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J:\SCHEDULE\2026\NOV 2026\"/>
    </mc:Choice>
  </mc:AlternateContent>
  <xr:revisionPtr revIDLastSave="0" documentId="13_ncr:1_{0A339F51-837A-4431-9632-EF6D8FF62843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MENU" sheetId="35" r:id="rId1"/>
    <sheet name="CARIBBEAN DIRECT SERVICE" sheetId="123" r:id="rId2"/>
    <sheet name="MANZANILLO via SHA" sheetId="122" r:id="rId3"/>
    <sheet name="WCSA via NGB" sheetId="112" r:id="rId4"/>
    <sheet name="COLON via TAO" sheetId="114" r:id="rId5"/>
    <sheet name="WCSA via TAO" sheetId="115" r:id="rId6"/>
    <sheet name="Panama+Caribbean via TAO" sheetId="113" r:id="rId7"/>
    <sheet name="S. W. AFRICA via SIN" sheetId="117" r:id="rId8"/>
    <sheet name="S.AMERICA via SIN" sheetId="116" r:id="rId9"/>
    <sheet name="EAST AFRICA via SIN" sheetId="120" r:id="rId10"/>
  </sheets>
  <definedNames>
    <definedName name="_xlnm._FilterDatabase" localSheetId="0" hidden="1">MENU!#REF!</definedName>
    <definedName name="_xlnm._FilterDatabase" localSheetId="7" hidden="1">'S. W. AFRICA via SIN'!#REF!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20" l="1"/>
  <c r="H13" i="120"/>
  <c r="I13" i="120" s="1"/>
  <c r="J13" i="120" s="1"/>
  <c r="H15" i="120"/>
  <c r="I15" i="120" s="1"/>
  <c r="J15" i="120" s="1"/>
  <c r="H14" i="120"/>
  <c r="I14" i="120" s="1"/>
  <c r="J14" i="120" s="1"/>
  <c r="H11" i="120"/>
  <c r="I11" i="120" s="1"/>
  <c r="J11" i="120" s="1"/>
  <c r="H10" i="120"/>
  <c r="I10" i="120" s="1"/>
  <c r="J10" i="120" s="1"/>
  <c r="H14" i="116"/>
  <c r="H13" i="116"/>
  <c r="H12" i="116"/>
  <c r="H11" i="116"/>
  <c r="H10" i="116"/>
  <c r="H9" i="116"/>
  <c r="Q11" i="117"/>
  <c r="O11" i="117" s="1"/>
  <c r="M11" i="117" s="1"/>
  <c r="V11" i="117" s="1"/>
  <c r="R11" i="117" s="1"/>
  <c r="I8" i="117"/>
  <c r="J8" i="117" s="1"/>
  <c r="G14" i="113"/>
  <c r="G12" i="113"/>
  <c r="G11" i="113"/>
  <c r="D13" i="113"/>
  <c r="G12" i="115"/>
  <c r="G13" i="115" s="1"/>
  <c r="G14" i="115" s="1"/>
  <c r="G11" i="115"/>
  <c r="D14" i="115"/>
  <c r="D14" i="114"/>
  <c r="C23" i="112"/>
  <c r="C20" i="112"/>
  <c r="N21" i="112"/>
  <c r="M21" i="112"/>
  <c r="I21" i="112"/>
  <c r="H21" i="112"/>
  <c r="N20" i="112"/>
  <c r="M20" i="112"/>
  <c r="L20" i="112"/>
  <c r="I20" i="112"/>
  <c r="H20" i="112"/>
  <c r="O19" i="112"/>
  <c r="H19" i="112"/>
  <c r="K19" i="112" s="1"/>
  <c r="H14" i="122"/>
  <c r="H13" i="122"/>
  <c r="H12" i="122"/>
  <c r="H11" i="122"/>
  <c r="H10" i="122"/>
  <c r="G14" i="122"/>
  <c r="G12" i="122"/>
  <c r="G13" i="122" s="1"/>
  <c r="C8" i="123"/>
  <c r="D8" i="123"/>
  <c r="E8" i="123" s="1"/>
  <c r="F8" i="123" s="1"/>
  <c r="G8" i="123" s="1"/>
  <c r="H8" i="123" s="1"/>
  <c r="H7" i="123"/>
  <c r="G7" i="123"/>
  <c r="I12" i="120"/>
  <c r="J12" i="120" s="1"/>
  <c r="D11" i="120"/>
  <c r="E11" i="120" s="1"/>
  <c r="D10" i="120"/>
  <c r="I9" i="120"/>
  <c r="J9" i="120" s="1"/>
  <c r="I8" i="120"/>
  <c r="J8" i="120" s="1"/>
  <c r="E10" i="120" l="1"/>
  <c r="D12" i="120"/>
  <c r="E12" i="120" s="1"/>
  <c r="H14" i="115"/>
  <c r="I14" i="115"/>
  <c r="J14" i="115"/>
  <c r="K14" i="115"/>
  <c r="L14" i="115"/>
  <c r="J19" i="112"/>
  <c r="M19" i="112"/>
  <c r="D13" i="120"/>
  <c r="E13" i="120" s="1"/>
  <c r="D14" i="120"/>
  <c r="E14" i="120" s="1"/>
  <c r="D15" i="120"/>
  <c r="E15" i="120" s="1"/>
  <c r="I14" i="116" l="1"/>
  <c r="J14" i="116" s="1"/>
  <c r="K14" i="116" s="1"/>
  <c r="O14" i="116" s="1"/>
  <c r="L14" i="116" s="1"/>
  <c r="I13" i="116"/>
  <c r="J13" i="116" s="1"/>
  <c r="L13" i="116" s="1"/>
  <c r="M13" i="116" s="1"/>
  <c r="N13" i="116" s="1"/>
  <c r="K13" i="116" s="1"/>
  <c r="I12" i="116"/>
  <c r="J12" i="116" s="1"/>
  <c r="K12" i="116" s="1"/>
  <c r="O12" i="116" s="1"/>
  <c r="L12" i="116" s="1"/>
  <c r="I11" i="116"/>
  <c r="J11" i="116" s="1"/>
  <c r="L11" i="116" s="1"/>
  <c r="M11" i="116" s="1"/>
  <c r="N11" i="116" s="1"/>
  <c r="K11" i="116" s="1"/>
  <c r="I10" i="116"/>
  <c r="J10" i="116" s="1"/>
  <c r="K10" i="116" s="1"/>
  <c r="O10" i="116" s="1"/>
  <c r="L10" i="116" s="1"/>
  <c r="I9" i="116"/>
  <c r="J9" i="116" s="1"/>
  <c r="L9" i="116" s="1"/>
  <c r="M9" i="116" s="1"/>
  <c r="N9" i="116" s="1"/>
  <c r="K9" i="116" s="1"/>
  <c r="I8" i="116"/>
  <c r="J8" i="116" s="1"/>
  <c r="K8" i="116" s="1"/>
  <c r="O8" i="116" s="1"/>
  <c r="L8" i="116" s="1"/>
  <c r="I7" i="116"/>
  <c r="J7" i="116" s="1"/>
  <c r="L7" i="116" s="1"/>
  <c r="M7" i="116" s="1"/>
  <c r="N7" i="116" s="1"/>
  <c r="K7" i="116" s="1"/>
  <c r="D10" i="116"/>
  <c r="D12" i="116" s="1"/>
  <c r="D9" i="116"/>
  <c r="E9" i="116" s="1"/>
  <c r="M28" i="117"/>
  <c r="N28" i="117" s="1"/>
  <c r="S28" i="117" s="1"/>
  <c r="O28" i="117" s="1"/>
  <c r="P28" i="117" s="1"/>
  <c r="Q27" i="117"/>
  <c r="O27" i="117" s="1"/>
  <c r="M27" i="117" s="1"/>
  <c r="V27" i="117" s="1"/>
  <c r="R27" i="117" s="1"/>
  <c r="K26" i="117"/>
  <c r="T26" i="117" s="1"/>
  <c r="L26" i="117" s="1"/>
  <c r="U26" i="117" s="1"/>
  <c r="I25" i="117"/>
  <c r="J25" i="117" s="1"/>
  <c r="I24" i="117"/>
  <c r="M23" i="117"/>
  <c r="N23" i="117" s="1"/>
  <c r="S23" i="117" s="1"/>
  <c r="O23" i="117" s="1"/>
  <c r="P23" i="117" s="1"/>
  <c r="Q22" i="117"/>
  <c r="O22" i="117" s="1"/>
  <c r="M22" i="117" s="1"/>
  <c r="V22" i="117" s="1"/>
  <c r="R22" i="117" s="1"/>
  <c r="K21" i="117"/>
  <c r="T21" i="117" s="1"/>
  <c r="L21" i="117" s="1"/>
  <c r="U21" i="117" s="1"/>
  <c r="I20" i="117"/>
  <c r="J20" i="117" s="1"/>
  <c r="I19" i="117"/>
  <c r="M18" i="117"/>
  <c r="N18" i="117" s="1"/>
  <c r="S18" i="117" s="1"/>
  <c r="O18" i="117" s="1"/>
  <c r="P18" i="117" s="1"/>
  <c r="Q17" i="117"/>
  <c r="O17" i="117" s="1"/>
  <c r="M17" i="117" s="1"/>
  <c r="V17" i="117" s="1"/>
  <c r="R17" i="117" s="1"/>
  <c r="K16" i="117"/>
  <c r="T16" i="117" s="1"/>
  <c r="L16" i="117" s="1"/>
  <c r="U16" i="117" s="1"/>
  <c r="I15" i="117"/>
  <c r="J15" i="117" s="1"/>
  <c r="I14" i="117"/>
  <c r="M13" i="117"/>
  <c r="N13" i="117" s="1"/>
  <c r="S13" i="117" s="1"/>
  <c r="O13" i="117" s="1"/>
  <c r="P13" i="117" s="1"/>
  <c r="Q12" i="117"/>
  <c r="O12" i="117" s="1"/>
  <c r="M12" i="117" s="1"/>
  <c r="V12" i="117" s="1"/>
  <c r="R12" i="117" s="1"/>
  <c r="K10" i="117"/>
  <c r="T10" i="117" s="1"/>
  <c r="L10" i="117" s="1"/>
  <c r="U10" i="117" s="1"/>
  <c r="I9" i="117"/>
  <c r="J9" i="117" s="1"/>
  <c r="I7" i="117"/>
  <c r="D16" i="117"/>
  <c r="D22" i="117" s="1"/>
  <c r="D27" i="117" s="1"/>
  <c r="E27" i="117" s="1"/>
  <c r="D15" i="117"/>
  <c r="E15" i="117" s="1"/>
  <c r="D11" i="116" l="1"/>
  <c r="D13" i="116" s="1"/>
  <c r="E13" i="116" s="1"/>
  <c r="D14" i="116"/>
  <c r="E14" i="116" s="1"/>
  <c r="E12" i="116"/>
  <c r="E10" i="116"/>
  <c r="E16" i="117"/>
  <c r="E22" i="117"/>
  <c r="D21" i="117"/>
  <c r="E11" i="116" l="1"/>
  <c r="D26" i="117"/>
  <c r="E26" i="117" s="1"/>
  <c r="E21" i="117"/>
  <c r="G11" i="122" l="1"/>
  <c r="D7" i="123" l="1"/>
  <c r="E7" i="123" l="1"/>
  <c r="F7" i="123" s="1"/>
  <c r="I13" i="113" l="1"/>
  <c r="K13" i="113"/>
  <c r="M13" i="113"/>
  <c r="N13" i="113" s="1"/>
  <c r="H13" i="113"/>
  <c r="J13" i="113"/>
  <c r="L13" i="113"/>
  <c r="C14" i="112"/>
  <c r="D20" i="112" s="1"/>
  <c r="C9" i="123" l="1"/>
  <c r="D9" i="123" s="1"/>
  <c r="E9" i="123" s="1"/>
  <c r="F9" i="123" s="1"/>
  <c r="G9" i="123" s="1"/>
  <c r="H9" i="123" s="1"/>
  <c r="C10" i="123" l="1"/>
  <c r="D10" i="123" s="1"/>
  <c r="E10" i="123" s="1"/>
  <c r="F10" i="123" s="1"/>
  <c r="G10" i="123" s="1"/>
  <c r="H10" i="123" s="1"/>
  <c r="D11" i="112" l="1"/>
  <c r="K4" i="35" l="1"/>
  <c r="C17" i="112" l="1"/>
  <c r="D13" i="114" s="1"/>
  <c r="D14" i="112"/>
  <c r="D12" i="114"/>
  <c r="D17" i="112" l="1"/>
  <c r="D23" i="112" l="1"/>
  <c r="D15" i="114"/>
  <c r="H10" i="112" l="1"/>
  <c r="D11" i="114" l="1"/>
  <c r="N15" i="112" l="1"/>
  <c r="M14" i="112"/>
  <c r="O13" i="112"/>
  <c r="N12" i="112"/>
  <c r="M12" i="112"/>
  <c r="I12" i="112"/>
  <c r="H12" i="112"/>
  <c r="N11" i="112"/>
  <c r="M11" i="112"/>
  <c r="L11" i="112"/>
  <c r="I11" i="112"/>
  <c r="H11" i="112"/>
  <c r="O10" i="112"/>
  <c r="K10" i="112"/>
  <c r="N14" i="112" l="1"/>
  <c r="H15" i="112"/>
  <c r="I15" i="112"/>
  <c r="M15" i="112"/>
  <c r="H14" i="112"/>
  <c r="I14" i="112"/>
  <c r="L14" i="112"/>
  <c r="N17" i="112"/>
  <c r="M10" i="112"/>
  <c r="J10" i="112"/>
  <c r="H16" i="112"/>
  <c r="K16" i="112" s="1"/>
  <c r="M16" i="112" s="1"/>
  <c r="H13" i="112"/>
  <c r="K13" i="112" s="1"/>
  <c r="M13" i="112" s="1"/>
  <c r="H11" i="113"/>
  <c r="N18" i="112" l="1"/>
  <c r="J13" i="112"/>
  <c r="J16" i="112"/>
  <c r="H18" i="112"/>
  <c r="M18" i="112"/>
  <c r="I18" i="112"/>
  <c r="H17" i="112"/>
  <c r="L17" i="112"/>
  <c r="I17" i="112"/>
  <c r="M17" i="112"/>
  <c r="O16" i="112"/>
  <c r="H14" i="114" l="1"/>
  <c r="H13" i="114"/>
  <c r="D12" i="115"/>
  <c r="H15" i="114" l="1"/>
  <c r="D12" i="113"/>
  <c r="H12" i="115" l="1"/>
  <c r="I12" i="115"/>
  <c r="J12" i="115"/>
  <c r="K12" i="115"/>
  <c r="L12" i="115"/>
  <c r="H14" i="113" l="1"/>
  <c r="K14" i="113"/>
  <c r="J14" i="113"/>
  <c r="I14" i="113"/>
  <c r="L14" i="113"/>
  <c r="M14" i="113"/>
  <c r="N14" i="113" s="1"/>
  <c r="D13" i="115" l="1"/>
  <c r="D14" i="113" l="1"/>
  <c r="J13" i="115"/>
  <c r="L13" i="115"/>
  <c r="K13" i="115"/>
  <c r="I13" i="115"/>
  <c r="H13" i="115"/>
  <c r="N24" i="112" l="1"/>
  <c r="M24" i="112"/>
  <c r="I24" i="112"/>
  <c r="H24" i="112"/>
  <c r="O22" i="112" l="1"/>
  <c r="H22" i="112"/>
  <c r="K22" i="112" s="1"/>
  <c r="I12" i="113"/>
  <c r="H12" i="113"/>
  <c r="K12" i="113"/>
  <c r="J12" i="113"/>
  <c r="L12" i="113"/>
  <c r="M12" i="113"/>
  <c r="N12" i="113" s="1"/>
  <c r="M22" i="112" l="1"/>
  <c r="J22" i="112"/>
  <c r="H23" i="112" l="1"/>
  <c r="N23" i="112"/>
  <c r="M23" i="112"/>
  <c r="L23" i="112"/>
  <c r="I23" i="112"/>
  <c r="D10" i="115" l="1"/>
  <c r="D11" i="115" l="1"/>
  <c r="D11" i="113" l="1"/>
  <c r="D10" i="113" l="1"/>
  <c r="H12" i="114" l="1"/>
  <c r="H10" i="113" l="1"/>
  <c r="I10" i="113"/>
  <c r="J10" i="113"/>
  <c r="K10" i="113"/>
  <c r="L10" i="113"/>
  <c r="M10" i="113"/>
  <c r="N10" i="113" s="1"/>
  <c r="K11" i="115" l="1"/>
  <c r="L10" i="115"/>
  <c r="K10" i="115"/>
  <c r="J10" i="115"/>
  <c r="I10" i="115"/>
  <c r="H10" i="115"/>
  <c r="H11" i="114"/>
  <c r="H11" i="115" l="1"/>
  <c r="L11" i="115"/>
  <c r="I11" i="115"/>
  <c r="J11" i="115"/>
  <c r="J11" i="113" l="1"/>
  <c r="M11" i="113" l="1"/>
  <c r="N11" i="113" s="1"/>
  <c r="I11" i="113"/>
  <c r="L11" i="113"/>
  <c r="K11" i="1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077DD179-FF22-478E-B86C-90B22563D8FC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708B6AF8-D9B7-406C-8F37-41DA131DDE66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7" authorId="0" shapeId="0" xr:uid="{E28B3EC5-343C-431F-9B9C-715EEA43CE01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<sst xmlns="http://schemas.openxmlformats.org/spreadsheetml/2006/main" count="882" uniqueCount="339">
  <si>
    <t>COSCO SHIPPING LINES (VIETNAM)</t>
  </si>
  <si>
    <t>CLICK HERE</t>
  </si>
  <si>
    <t>WCSA - (MANZANILLO, LAZARO CARDENAS, PUERTO QUETZAL, BUENAVENTURA, GUAYAQUIL, CALLAO, SAN ANTONIO via NINGBO)</t>
  </si>
  <si>
    <t>WCSA - ENSENADA, MANZANILLO (MEXICO), CALLAO, SAN ANTONIO via QINGDAO</t>
  </si>
  <si>
    <t>PANAMA &amp; CARIBBEAN - ENSENADA, MANZANILLO(MEXICO/PANAMA), CARTAGENA, KINGSTON, CAUCEDO, PORT OF SPAIN via TAO</t>
  </si>
  <si>
    <t>SOUTH AMERICA via SINGAPORE  (SANTOS,MONTEVIDEO,BUENOS AIRES , RIO DE JANEIRO, NAGEGANTES, PARANAGUA)</t>
  </si>
  <si>
    <t>SOUTH AFRICA (DURBAN, CAPE TOWN)</t>
  </si>
  <si>
    <t>EAST AFRICA (MOMBASA, DAR ES SALAAM)</t>
  </si>
  <si>
    <t>CENTRAL &amp; SOUTH AMERICA SERVICE (WCSA) via NGB</t>
  </si>
  <si>
    <t>ACAJUTLA/ SAN LORENZO/ CORINTO/ CALDERA via MANZANILLO,MX by FEEDER</t>
  </si>
  <si>
    <t>BACK TO MENU</t>
  </si>
  <si>
    <t>IQUIQUE via CALLAO (WSA2, WSA3, WSA4)</t>
  </si>
  <si>
    <t>FEEDER (CV2-N)</t>
  </si>
  <si>
    <t>ETA</t>
  </si>
  <si>
    <t>INTENDED</t>
  </si>
  <si>
    <t>CAT LAI</t>
  </si>
  <si>
    <t>NINGBO</t>
  </si>
  <si>
    <t xml:space="preserve">CONNECTING VESSEL </t>
  </si>
  <si>
    <t>MANZANILLO, MX</t>
  </si>
  <si>
    <t>LAZARO CARDENAS</t>
  </si>
  <si>
    <t>BUENAVENTURA</t>
  </si>
  <si>
    <t>PUERTO QUETZAL</t>
  </si>
  <si>
    <t>CALLAO</t>
  </si>
  <si>
    <t>GUAYAQUIL</t>
  </si>
  <si>
    <t>SAN ANTONIO</t>
  </si>
  <si>
    <t>-</t>
  </si>
  <si>
    <t>Remarks for closing time:</t>
  </si>
  <si>
    <t xml:space="preserve">        COSCO SHIPPING LINES (VIETNAM)</t>
  </si>
  <si>
    <t>Colon Container Terminal (transit service via AWE1)</t>
  </si>
  <si>
    <t>TAO</t>
  </si>
  <si>
    <t>Colon Container Terminal</t>
  </si>
  <si>
    <t>WCSA via QINGDAO</t>
  </si>
  <si>
    <t>ENSENADA</t>
  </si>
  <si>
    <t>MANZANILLO, MX
(ZLO03)</t>
  </si>
  <si>
    <t>LIRQUEN, CHILE</t>
  </si>
  <si>
    <t>SAN ANTONIO,
CHILE</t>
  </si>
  <si>
    <t>PANAMA &amp; CARIBBEAN via TAO</t>
  </si>
  <si>
    <t>ALTAMIRA/VERACRUZ/PROGRESO via KINGSTON by FEEDER</t>
  </si>
  <si>
    <t>MANZANILLO, MX (ZLO03)</t>
  </si>
  <si>
    <t>BALBOA
(BBA01)</t>
  </si>
  <si>
    <t>MANZANILLO, PANAMA (MZL01)</t>
  </si>
  <si>
    <t>CARTAGENA
(CTG02)</t>
  </si>
  <si>
    <t>KINGSTON
(KIG01)</t>
  </si>
  <si>
    <t>CAUCEDO
(CAU01)</t>
  </si>
  <si>
    <t>WSA</t>
  </si>
  <si>
    <t>WSA2</t>
  </si>
  <si>
    <t>WSA4</t>
  </si>
  <si>
    <t>CAX1 E</t>
  </si>
  <si>
    <t>SOUTH AMERICA SERVICE (ECSA) via SGP</t>
  </si>
  <si>
    <t>SIN</t>
  </si>
  <si>
    <t>RIO DE JANEIRO</t>
  </si>
  <si>
    <t>SANTOS</t>
  </si>
  <si>
    <t>PARANAGUA</t>
  </si>
  <si>
    <t>NAVEGANTES</t>
  </si>
  <si>
    <t>MONTEVIDEO</t>
  </si>
  <si>
    <t>BUENOS AIRES</t>
  </si>
  <si>
    <t>ITAPOA</t>
  </si>
  <si>
    <t xml:space="preserve">08:00 AM SAT in CAT LAI (SUN Feeder) </t>
  </si>
  <si>
    <t>DURBAN</t>
  </si>
  <si>
    <t>CAPE TOWN</t>
  </si>
  <si>
    <t>POINTE NOIRE</t>
  </si>
  <si>
    <t>APAPA</t>
  </si>
  <si>
    <t>TEMA (MPS New Terminal 3)</t>
  </si>
  <si>
    <t>LOME</t>
  </si>
  <si>
    <t>ABIDJAN</t>
  </si>
  <si>
    <t>COTONOU</t>
  </si>
  <si>
    <t>ONNE</t>
  </si>
  <si>
    <t>MOMBASA</t>
  </si>
  <si>
    <t>COLON CONTAINER TERMINAL via QINGDAO</t>
  </si>
  <si>
    <t>PORT OF SPAIN 
(via CAUCEDO)</t>
  </si>
  <si>
    <t>WSA3-E</t>
  </si>
  <si>
    <t>AWE1-E</t>
  </si>
  <si>
    <t>MANZANILLO, MX via SHA (WSA Service)</t>
  </si>
  <si>
    <t>SHANGHAI</t>
  </si>
  <si>
    <t>MANZANILLO, MX (ZLO04)</t>
  </si>
  <si>
    <t>WSA-E</t>
  </si>
  <si>
    <t>BALBOA</t>
  </si>
  <si>
    <t>FEEDER (CV2 E)</t>
  </si>
  <si>
    <t>FEEDER (CV2-E)</t>
  </si>
  <si>
    <t>QINGDAO</t>
  </si>
  <si>
    <t>INCRES</t>
  </si>
  <si>
    <t>DING XIANG TAI PING</t>
  </si>
  <si>
    <t>INCEDA</t>
  </si>
  <si>
    <t>SINAR SANUR</t>
  </si>
  <si>
    <t>BEROLINA C</t>
  </si>
  <si>
    <t>07:00 AM SUN in CAT LAI (MON Feeder)</t>
  </si>
  <si>
    <t>06:00 SUN at CAT LAI (SUN feeder)</t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</si>
  <si>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</si>
  <si>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</si>
  <si>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</si>
  <si>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</si>
  <si>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</si>
  <si>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</si>
  <si>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</si>
  <si>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</si>
  <si>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</si>
  <si>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</si>
  <si>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</si>
  <si>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</si>
  <si>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</si>
  <si>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</si>
  <si>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</si>
  <si>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</si>
  <si>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</si>
  <si>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</si>
  <si>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</si>
  <si>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</si>
  <si>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</si>
  <si>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</si>
  <si>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</si>
  <si>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</si>
  <si>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</si>
  <si>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</si>
  <si>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</si>
  <si>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</si>
  <si>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</si>
  <si>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UPDATE :</t>
  </si>
  <si>
    <r>
      <t xml:space="preserve">                                </t>
    </r>
    <r>
      <rPr>
        <b/>
        <u/>
        <sz val="26"/>
        <color rgb="FF0000FF"/>
        <rFont val="Arial"/>
        <family val="2"/>
      </rPr>
      <t>SAILING SCHEDULE</t>
    </r>
  </si>
  <si>
    <t>VOY</t>
  </si>
  <si>
    <t>LTA POD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</si>
  <si>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</si>
  <si>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Vessel schedule is just for REF and subj to change with/without prior notice</t>
  </si>
  <si>
    <t>CARTAGENA</t>
  </si>
  <si>
    <t>KINGSTON</t>
  </si>
  <si>
    <t>CAUCEDO</t>
  </si>
  <si>
    <t>CARIBBEAN DIRECT SERVICE CAX1</t>
  </si>
  <si>
    <t>CEBU</t>
  </si>
  <si>
    <t>MBL release (counter)</t>
  </si>
  <si>
    <t>tnhan1@coscon.com</t>
  </si>
  <si>
    <t>Booking issues</t>
  </si>
  <si>
    <t>tdthuy@coscon.com</t>
  </si>
  <si>
    <t>lptram@coscon.com</t>
  </si>
  <si>
    <t>lnhoang@coscon.com</t>
  </si>
  <si>
    <t>ttngan@coscon.com</t>
  </si>
  <si>
    <t>dklinh@coscon.com</t>
  </si>
  <si>
    <t>Vessel schedule/ Loading list issues</t>
  </si>
  <si>
    <t>ldha@coscon.com</t>
  </si>
  <si>
    <t>Team Leader</t>
  </si>
  <si>
    <t>takhoi@coscon.com</t>
  </si>
  <si>
    <t>Bill issues</t>
  </si>
  <si>
    <t>ttan@coscon.com</t>
  </si>
  <si>
    <t>cnquynh@coscon.com</t>
  </si>
  <si>
    <t>tthang@coscon.com</t>
  </si>
  <si>
    <t>ntthuy@coscon.com</t>
  </si>
  <si>
    <t>equipment inquiry/issue</t>
  </si>
  <si>
    <r>
      <rPr>
        <b/>
        <sz val="12"/>
        <color rgb="FFFF0000"/>
        <rFont val="Arial"/>
        <family val="2"/>
      </rPr>
      <t xml:space="preserve">21:00 TUESDAY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</si>
  <si>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rPr>
        <b/>
        <sz val="12"/>
        <color rgb="FFFF0000"/>
        <rFont val="Arial"/>
        <family val="2"/>
      </rPr>
      <t>19:00 WEDNESDAY</t>
    </r>
    <r>
      <rPr>
        <b/>
        <sz val="12"/>
        <color rgb="FF008000"/>
        <rFont val="Arial"/>
        <family val="2"/>
      </rPr>
      <t xml:space="preserve"> at GEMALINK</t>
    </r>
  </si>
  <si>
    <r>
      <t xml:space="preserve">SI/VGM CUT OFF </t>
    </r>
    <r>
      <rPr>
        <b/>
        <sz val="12"/>
        <color rgb="FFFF0000"/>
        <rFont val="Arial"/>
        <family val="2"/>
      </rPr>
      <t>09:00AM TUESDAY</t>
    </r>
  </si>
  <si>
    <t>SEOUL GLOW</t>
  </si>
  <si>
    <t>WEST AFRICA via SIN (APAPA, TINCAN, TEMA)</t>
  </si>
  <si>
    <t>hatuan@coscon.com</t>
  </si>
  <si>
    <t>tthuyen@coscon.com</t>
  </si>
  <si>
    <t>CMA CGM BALI</t>
  </si>
  <si>
    <t>CMA CGM BIG SUR</t>
  </si>
  <si>
    <t>PEX050E19</t>
  </si>
  <si>
    <t>LTD (THU) GEMALINK</t>
  </si>
  <si>
    <t>031N</t>
  </si>
  <si>
    <t>LTD</t>
  </si>
  <si>
    <t>LTA</t>
  </si>
  <si>
    <t>CLOSING TIME AT CAT LAI: 23:00 SUN / SI cut off: 09:00AM THU</t>
  </si>
  <si>
    <t>084E</t>
  </si>
  <si>
    <t>031E</t>
  </si>
  <si>
    <r>
      <rPr>
        <b/>
        <sz val="12"/>
        <color indexed="10"/>
        <rFont val="Arial"/>
        <family val="2"/>
      </rPr>
      <t xml:space="preserve">VALPARAISO via CALLAO </t>
    </r>
    <r>
      <rPr>
        <b/>
        <sz val="12"/>
        <color indexed="12"/>
        <rFont val="Arial"/>
        <family val="2"/>
      </rPr>
      <t>(</t>
    </r>
    <r>
      <rPr>
        <b/>
        <sz val="12"/>
        <color indexed="10"/>
        <rFont val="Arial"/>
        <family val="2"/>
      </rPr>
      <t>STOP SVC FROM 8-MAY-19</t>
    </r>
    <r>
      <rPr>
        <b/>
        <sz val="12"/>
        <color indexed="12"/>
        <rFont val="Arial"/>
        <family val="2"/>
      </rPr>
      <t>) / BUNAVENTURA</t>
    </r>
  </si>
  <si>
    <t>016E</t>
  </si>
  <si>
    <t>013E</t>
  </si>
  <si>
    <t>EVER FORTUNE</t>
  </si>
  <si>
    <t>FEEDER
(VTS-IHX)</t>
  </si>
  <si>
    <t>INTENDED CONNECTING VESSEL</t>
  </si>
  <si>
    <t>LTA
SIN</t>
  </si>
  <si>
    <t>POL</t>
  </si>
  <si>
    <t>SUN</t>
  </si>
  <si>
    <t>MON</t>
  </si>
  <si>
    <t>LUANDA(Sogester)</t>
  </si>
  <si>
    <t>ZAX3</t>
  </si>
  <si>
    <t>ZAX2</t>
  </si>
  <si>
    <t>WAX4</t>
  </si>
  <si>
    <t>WAX3</t>
  </si>
  <si>
    <t>WAX1</t>
  </si>
  <si>
    <t>BLANK</t>
  </si>
  <si>
    <t>095W</t>
  </si>
  <si>
    <t>COSCO WELLINGTON</t>
  </si>
  <si>
    <t>105W</t>
  </si>
  <si>
    <t>103W</t>
  </si>
  <si>
    <t>COSCO SURABAYA</t>
  </si>
  <si>
    <t>130W</t>
  </si>
  <si>
    <t>KRIBI</t>
  </si>
  <si>
    <t>WALVIS BAY</t>
  </si>
  <si>
    <t>LEKKI</t>
  </si>
  <si>
    <t>LAGOS (TIN CAN ISLAND)</t>
  </si>
  <si>
    <t>ESA</t>
  </si>
  <si>
    <t>ESA2</t>
  </si>
  <si>
    <t>0002W</t>
  </si>
  <si>
    <t>010W</t>
  </si>
  <si>
    <t>SOUTH AFRICA + SOUTH WEST AFRICA + WEST AFRICA SERVICE via SGP</t>
  </si>
  <si>
    <t>(JOHANNESBURG &amp; PRETORIA via DURBAN by RAIL)</t>
  </si>
  <si>
    <t>EAX1</t>
  </si>
  <si>
    <t>EAX2</t>
  </si>
  <si>
    <t>DAR-ES-SALAAM</t>
  </si>
  <si>
    <r>
      <t>Remarks for closing time:</t>
    </r>
    <r>
      <rPr>
        <b/>
        <u/>
        <sz val="12"/>
        <color rgb="FFFF0000"/>
        <rFont val="Arial"/>
        <family val="2"/>
      </rPr>
      <t xml:space="preserve"> long term</t>
    </r>
  </si>
  <si>
    <t>CMA CGM TENERE</t>
  </si>
  <si>
    <t>PEX070E19</t>
  </si>
  <si>
    <t>CSCL LONG BEACH</t>
  </si>
  <si>
    <t>065E</t>
  </si>
  <si>
    <t>CMA CGM CAPE COD</t>
  </si>
  <si>
    <t>PEX0D0E19</t>
  </si>
  <si>
    <t>VESSEL NAME</t>
  </si>
  <si>
    <r>
      <t>MANZANILLO (</t>
    </r>
    <r>
      <rPr>
        <b/>
        <sz val="12"/>
        <color rgb="FFFF0000"/>
        <rFont val="Arial"/>
        <family val="2"/>
      </rPr>
      <t>Mexico</t>
    </r>
    <r>
      <rPr>
        <b/>
        <sz val="12"/>
        <rFont val="Arial"/>
        <family val="2"/>
      </rPr>
      <t>)</t>
    </r>
  </si>
  <si>
    <r>
      <t>MANZANILLO (</t>
    </r>
    <r>
      <rPr>
        <b/>
        <sz val="12"/>
        <color rgb="FFFF0000"/>
        <rFont val="Arial"/>
        <family val="2"/>
      </rPr>
      <t>Panama</t>
    </r>
    <r>
      <rPr>
        <b/>
        <sz val="12"/>
        <rFont val="Arial"/>
        <family val="2"/>
      </rPr>
      <t>)</t>
    </r>
  </si>
  <si>
    <t>BLANK SAILING</t>
  </si>
  <si>
    <t>AS PATRIA</t>
  </si>
  <si>
    <t>627N</t>
  </si>
  <si>
    <t>085N</t>
  </si>
  <si>
    <t>017N</t>
  </si>
  <si>
    <t>628N</t>
  </si>
  <si>
    <t>EVER LIBERAL</t>
  </si>
  <si>
    <t>0809-072E</t>
  </si>
  <si>
    <t>EVER LUCENT</t>
  </si>
  <si>
    <t>0809-074E</t>
  </si>
  <si>
    <t>EVER LAWFUL</t>
  </si>
  <si>
    <t>0811-074E</t>
  </si>
  <si>
    <t>EVER LISSOME</t>
  </si>
  <si>
    <t>0812-076E</t>
  </si>
  <si>
    <t>EVER LEADING</t>
  </si>
  <si>
    <t>0813-086E</t>
  </si>
  <si>
    <t>030E</t>
  </si>
  <si>
    <t>627E</t>
  </si>
  <si>
    <t xml:space="preserve">SEOUL GLOW </t>
  </si>
  <si>
    <t>085E</t>
  </si>
  <si>
    <t>0706-029E</t>
  </si>
  <si>
    <t>CMA CGM IGUACU</t>
  </si>
  <si>
    <t>AC1010E19</t>
  </si>
  <si>
    <t>KOTA PEONY</t>
  </si>
  <si>
    <t>AC1030E19</t>
  </si>
  <si>
    <t>WAN HAI A02</t>
  </si>
  <si>
    <t>019E</t>
  </si>
  <si>
    <t>CMA CGM LIBERTY</t>
  </si>
  <si>
    <t>AC1050E19</t>
  </si>
  <si>
    <t>CSCL SPRING</t>
  </si>
  <si>
    <t>069E</t>
  </si>
  <si>
    <t>CMA CGM BUZIOS</t>
  </si>
  <si>
    <t>AC1070E19</t>
  </si>
  <si>
    <t>KOTA EMERALD</t>
  </si>
  <si>
    <t>010E</t>
  </si>
  <si>
    <t>CSCL NEPTUNE</t>
  </si>
  <si>
    <t>AC1090E19</t>
  </si>
  <si>
    <t>EVER FOREVER</t>
  </si>
  <si>
    <t>1292E</t>
  </si>
  <si>
    <t>13 Nov 2026 17:00</t>
  </si>
  <si>
    <t>EVER LEGACY</t>
  </si>
  <si>
    <t>1293E</t>
  </si>
  <si>
    <t>20 Nov 2026 17:00</t>
  </si>
  <si>
    <t>TITAN</t>
  </si>
  <si>
    <t>1294E</t>
  </si>
  <si>
    <t>27 Nov 2026 17:00</t>
  </si>
  <si>
    <t>EVER LASTING</t>
  </si>
  <si>
    <t>1295E</t>
  </si>
  <si>
    <t>04 Dec 2026 17:00</t>
  </si>
  <si>
    <t>TOKYO TRIUMPH</t>
  </si>
  <si>
    <t>1296E</t>
  </si>
  <si>
    <t>11 Dec 2026 17:00</t>
  </si>
  <si>
    <t>SEASPAN GENOA</t>
  </si>
  <si>
    <t>001E</t>
  </si>
  <si>
    <t>COSCO SHIPPING VOLGA</t>
  </si>
  <si>
    <t>052E</t>
  </si>
  <si>
    <t>SEASPAN GIBRALTAR</t>
  </si>
  <si>
    <t>CSCL SATURN</t>
  </si>
  <si>
    <t>090E</t>
  </si>
  <si>
    <t>XIN HONG KONG</t>
  </si>
  <si>
    <t>02 Dec 2026 15:00</t>
  </si>
  <si>
    <t>CMA CGM DIGNITY</t>
  </si>
  <si>
    <t>PEX0H0E19</t>
  </si>
  <si>
    <t>058S</t>
  </si>
  <si>
    <t>084S</t>
  </si>
  <si>
    <t>072S</t>
  </si>
  <si>
    <t>154S</t>
  </si>
  <si>
    <t>059S</t>
  </si>
  <si>
    <t>085S</t>
  </si>
  <si>
    <t>155S</t>
  </si>
  <si>
    <t>NYK FUJI</t>
  </si>
  <si>
    <t>142W</t>
  </si>
  <si>
    <t>SUNNY PHOENIX</t>
  </si>
  <si>
    <t>77W</t>
  </si>
  <si>
    <t>XIN YANG SHAN</t>
  </si>
  <si>
    <t>219W</t>
  </si>
  <si>
    <t>COSCO VALENCIA</t>
  </si>
  <si>
    <t>092W</t>
  </si>
  <si>
    <t>VK BLONDIE</t>
  </si>
  <si>
    <t>009W</t>
  </si>
  <si>
    <t>COSCO AQABA</t>
  </si>
  <si>
    <t>HANOVER EXPRESS</t>
  </si>
  <si>
    <t>2644W</t>
  </si>
  <si>
    <t>SPRINTER</t>
  </si>
  <si>
    <t>091W</t>
  </si>
  <si>
    <t>CONDOR</t>
  </si>
  <si>
    <t>644W</t>
  </si>
  <si>
    <t>VELA</t>
  </si>
  <si>
    <t>MAERSK AMAZON</t>
  </si>
  <si>
    <t>645W</t>
  </si>
  <si>
    <t>EA CHARA</t>
  </si>
  <si>
    <t>017W</t>
  </si>
  <si>
    <t>EA JERSEY</t>
  </si>
  <si>
    <t>037W</t>
  </si>
  <si>
    <t>APL DETROIT</t>
  </si>
  <si>
    <t>ASF0A0W19</t>
  </si>
  <si>
    <t>NORTHERN MONUMENT</t>
  </si>
  <si>
    <t>RENA P</t>
  </si>
  <si>
    <t>CSCL AFRICA</t>
  </si>
  <si>
    <t>071W</t>
  </si>
  <si>
    <t>ONE PRESENCE</t>
  </si>
  <si>
    <t>0032W</t>
  </si>
  <si>
    <t>NAVIOS DESTINY</t>
  </si>
  <si>
    <t>COSCO MALAYSIA</t>
  </si>
  <si>
    <t>111W</t>
  </si>
  <si>
    <t>COSCO SHIPPING PERU</t>
  </si>
  <si>
    <t>COSCO SHIPPING RHINE</t>
  </si>
  <si>
    <t>043W</t>
  </si>
  <si>
    <t>CMA CGM OSMIUM</t>
  </si>
  <si>
    <t>0BDPVW1MA</t>
  </si>
  <si>
    <t>KOTA ELAN</t>
  </si>
  <si>
    <t>COSCO SHIPPING CHILE</t>
  </si>
  <si>
    <t>EVER FAR</t>
  </si>
  <si>
    <t>1723-033W</t>
  </si>
  <si>
    <t>COSCO SHIPPING ARGENTINA</t>
  </si>
  <si>
    <t>012W</t>
  </si>
  <si>
    <t>MAERSK CAP JERVIS</t>
  </si>
  <si>
    <t>MAERSK BAHAMAS</t>
  </si>
  <si>
    <t>646W</t>
  </si>
  <si>
    <t>XIN HUANG PU</t>
  </si>
  <si>
    <t>225W</t>
  </si>
  <si>
    <t>AREOPOLIS</t>
  </si>
  <si>
    <t>459W</t>
  </si>
  <si>
    <t>REN JIAN 15</t>
  </si>
  <si>
    <t>647W</t>
  </si>
  <si>
    <t>MERATUS JAYAKARTA</t>
  </si>
  <si>
    <t>648W</t>
  </si>
  <si>
    <t>COSCO SAO PAULO</t>
  </si>
  <si>
    <t>122W</t>
  </si>
  <si>
    <t>ANGELIKI</t>
  </si>
  <si>
    <t>649W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</si>
</sst>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"/>
    <numFmt numFmtId="165" formatCode="&quot;Lilium V.&quot;#&quot;S&quot;"/>
    <numFmt numFmtId="166" formatCode="[$-409]d\-mmm;@"/>
    <numFmt numFmtId="167" formatCode="[$€-C07]\ #,##0"/>
    <numFmt numFmtId="168" formatCode="[$-409]d/mmm;@"/>
    <numFmt numFmtId="169" formatCode="[$-14809]dd/mm/yyyy;@"/>
    <numFmt numFmtId="170" formatCode="0000&quot;S&quot;"/>
    <numFmt numFmtId="171" formatCode="_ * #,##0_ ;_ * \-#,##0_ ;_ * &quot;-&quot;_ ;_ @_ "/>
    <numFmt numFmtId="172" formatCode="&quot;$&quot;#,##0;\-&quot;$&quot;#,##0"/>
    <numFmt numFmtId="173" formatCode="_-* #,##0_-;\-* #,##0_-;_-* &quot;-&quot;_-;_-@_-"/>
    <numFmt numFmtId="174" formatCode="_-&quot;$&quot;* #,##0.00_-;\-&quot;$&quot;* #,##0.00_-;_-&quot;$&quot;* &quot;-&quot;??_-;_-@_-"/>
    <numFmt numFmtId="175" formatCode="_-* #,##0.00_-;\-* #,##0.00_-;_-* &quot;-&quot;??_-;_-@_-"/>
    <numFmt numFmtId="176" formatCode="&quot;¥&quot;#,##0;&quot;¥&quot;\-#,##0"/>
    <numFmt numFmtId="177" formatCode="&quot;¥&quot;#,##0;[Red]&quot;¥&quot;\-#,##0"/>
    <numFmt numFmtId="178" formatCode="_ &quot;¥&quot;* #,##0_ ;_ &quot;¥&quot;* \-#,##0_ ;_ &quot;¥&quot;* &quot;-&quot;_ ;_ @_ "/>
    <numFmt numFmtId="179" formatCode="_ * #,##0.00_ ;_ * \-#,##0.00_ ;_ * &quot;-&quot;??_ ;_ @_ "/>
    <numFmt numFmtId="180" formatCode="0000"/>
    <numFmt numFmtId="181" formatCode="###0.#"/>
    <numFmt numFmtId="182" formatCode="#,##0;\-#,##0;\-"/>
    <numFmt numFmtId="183" formatCode="\$#,##0\ ;\(\$#,##0\)"/>
    <numFmt numFmtId="184" formatCode="#,##0&quot; F&quot;_);\(#,##0&quot; F&quot;\)"/>
    <numFmt numFmtId="185" formatCode="#,##0.000_);[Red]\(#,##0.000\)"/>
    <numFmt numFmtId="186" formatCode="0.000%"/>
    <numFmt numFmtId="187" formatCode="0.00_)"/>
    <numFmt numFmtId="188" formatCode="#,##0.00\ _$;[Red]\-#,##0.00\ _$"/>
    <numFmt numFmtId="189" formatCode="_-&quot;\&quot;* #,##0.00_-;\-&quot;\&quot;* #,##0.00_-;_-&quot;\&quot;* &quot;-&quot;??_-;_-@_-"/>
    <numFmt numFmtId="190" formatCode="m/d/yy;@"/>
    <numFmt numFmtId="191" formatCode="&quot;£&quot;#,##0.00;[Red]\-&quot;£&quot;#,##0.00"/>
    <numFmt numFmtId="192" formatCode="#,##0.0_);[Red]\(#,##0.0\)"/>
    <numFmt numFmtId="193" formatCode="0.0_);[Red]\(0.0\)"/>
    <numFmt numFmtId="194" formatCode="0.0"/>
    <numFmt numFmtId="195" formatCode="[$-F800]dddd\,\ mmmm\ dd\,\ yyyy"/>
    <numFmt numFmtId="196" formatCode="&quot;\&quot;#,##0.00;[Red]&quot;\&quot;\-#,##0.00"/>
    <numFmt numFmtId="197" formatCode="#,##0.0_);\(#,##0.0\)"/>
    <numFmt numFmtId="198" formatCode="_(* #,##0.0000000000000_);_(* \(#,##0.0000000000000\);_(* &quot;-&quot;??_);_(@_)"/>
    <numFmt numFmtId="199" formatCode="0%\);[Red]\(0%"/>
    <numFmt numFmtId="200" formatCode="###0_);[Red]\(###0\)"/>
    <numFmt numFmtId="201" formatCode="_(* #,##0.000000000000_);_(* \(#,##0.000000000000\);_(* &quot;-&quot;??_);_(@_)"/>
    <numFmt numFmtId="202" formatCode="0%\);[Red]\(0%\)"/>
    <numFmt numFmtId="203" formatCode="&quot;L&quot;#,##0_);\(&quot;L&quot;#,##0\)"/>
    <numFmt numFmtId="204" formatCode="&quot;L&quot;#,##0.00_);\(&quot;L&quot;#,##0.00\)"/>
    <numFmt numFmtId="205" formatCode="&quot;$&quot;#,##0.0000_);\(&quot;$&quot;#,##0.0000\)"/>
    <numFmt numFmtId="206" formatCode="[$€-2]\ #,##0.00_);[Red]\([$€-2]\ #,##0.00\)"/>
    <numFmt numFmtId="207" formatCode="_(&quot;$&quot;* #,##0.0000000_);_(&quot;$&quot;* \(#,##0.0000000\);_(&quot;$&quot;* &quot;-&quot;??_);_(@_)"/>
    <numFmt numFmtId="208" formatCode="_-* #,##0.00\ &quot;F&quot;_-;\-* #,##0.00\ &quot;F&quot;_-;_-* &quot;-&quot;??\ &quot;F&quot;_-;_-@_-"/>
    <numFmt numFmtId="209" formatCode="_-&quot;¥&quot;* #,##0_-;\-&quot;¥&quot;* #,##0_-;_-&quot;¥&quot;* &quot;-&quot;_-;_-@_-"/>
    <numFmt numFmtId="210" formatCode="_ &quot;\&quot;* #,##0.00_ ;_ &quot;\&quot;* \-#,##0.00_ ;_ &quot;\&quot;* &quot;-&quot;??_ ;_ @_ "/>
    <numFmt numFmtId="211" formatCode="0.0&quot;  &quot;"/>
    <numFmt numFmtId="212" formatCode="mm/dd/yy"/>
    <numFmt numFmtId="213" formatCode="#,##0;[Red]&quot;-&quot;#,##0"/>
    <numFmt numFmtId="214" formatCode="#,##0.00;[Red]&quot;-&quot;#,##0.00"/>
    <numFmt numFmtId="215" formatCode="&quot;\&quot;#,##0;[Red]&quot;\&quot;\-#,##0"/>
    <numFmt numFmtId="216" formatCode="&quot;£&quot;#,##0.00;\-&quot;£&quot;#,##0.00"/>
    <numFmt numFmtId="217" formatCode="&quot;£&quot;#,##0;[Red]\-&quot;£&quot;#,##0"/>
    <numFmt numFmtId="218" formatCode="&quot;£&quot;#,##0;\-&quot;£&quot;#,##0"/>
    <numFmt numFmtId="219" formatCode="&quot;$&quot;#,##0;[Red]\-&quot;$&quot;#,##0"/>
    <numFmt numFmtId="220" formatCode="&quot;$&quot;#,##0.00;[Red]\-&quot;$&quot;#,##0.00"/>
    <numFmt numFmtId="221" formatCode="&quot;\&quot;#,##0;&quot;\&quot;&quot;\&quot;&quot;\&quot;&quot;\&quot;\-#,##0"/>
    <numFmt numFmtId="222" formatCode="_-&quot;£&quot;* #,##0.00_-;&quot;-£&quot;* #,##0.00_-;_-&quot;£&quot;* \-??_-;_-@_-"/>
    <numFmt numFmtId="223" formatCode="_-&quot;£&quot;* #,##0_-;&quot;-£&quot;* #,##0_-;_-&quot;£&quot;* \-_-;_-@_-"/>
    <numFmt numFmtId="224" formatCode="#,##0.00000\ _F;[Red]\-#,##0.00000\ _F"/>
    <numFmt numFmtId="225" formatCode="mmmm\ d&quot;, &quot;yyyy"/>
    <numFmt numFmtId="226" formatCode="&quot;\&quot;#,##0;[Red]&quot;\&quot;&quot;\&quot;&quot;\&quot;&quot;\&quot;\-#,##0"/>
    <numFmt numFmtId="227" formatCode="##,#00"/>
    <numFmt numFmtId="228" formatCode="0%\);\(0%\)"/>
    <numFmt numFmtId="229" formatCode="#,##0.00\ &quot;F&quot;;\-#,##0.00\ &quot;F&quot;"/>
    <numFmt numFmtId="230" formatCode="_-&quot;₩&quot;* #,##0.00_-;\-&quot;₩&quot;* #,##0.00_-;_-&quot;₩&quot;* &quot;-&quot;??_-;_-@_-"/>
    <numFmt numFmtId="231" formatCode="_(&quot;HK$&quot;* #,##0.00_);_(&quot;HK$&quot;* \(#,##0.00\);_(&quot;HK$&quot;* &quot;-&quot;??_);_(@_)"/>
    <numFmt numFmtId="232" formatCode="&quot;₩&quot;#,##0.00;[Red]&quot;₩&quot;\-#,##0.00"/>
    <numFmt numFmtId="233" formatCode="dd\-mmm\-yy_)"/>
    <numFmt numFmtId="234" formatCode="0.0%"/>
    <numFmt numFmtId="235" formatCode="&quot;\&quot;#,##0.00;&quot;\&quot;&quot;\&quot;&quot;\&quot;&quot;\&quot;\-#,##0.00"/>
    <numFmt numFmtId="236" formatCode="_-[$€]\ * #,##0.00_-;\-[$€]\ * #,##0.00_-;_-[$€]\ * &quot;-&quot;??_-;_-@_-"/>
    <numFmt numFmtId="237" formatCode="_-* #,##0.00\ [$€-1]_-;\-* #,##0.00\ [$€-1]_-;_-* &quot;-&quot;??\ [$€-1]_-"/>
    <numFmt numFmtId="238" formatCode="_-* #,##0.00\ &quot;€&quot;_-;\-* #,##0.00\ &quot;€&quot;_-;_-* &quot;-&quot;??\ &quot;€&quot;_-;_-@_-"/>
    <numFmt numFmtId="239" formatCode="#,##0;[Red]\(#,##0\)"/>
    <numFmt numFmtId="240" formatCode="#,##0.00;\(#,##0.00\)"/>
    <numFmt numFmtId="241" formatCode="0_);\(0\)"/>
    <numFmt numFmtId="242" formatCode="\ \ \ @"/>
    <numFmt numFmtId="243" formatCode="#,##0.00_);\-#,##0.00_)"/>
    <numFmt numFmtId="244" formatCode="_-* #,##0\ &quot;F&quot;_-;\-* #,##0\ &quot;F&quot;_-;_-* &quot;-&quot;\ &quot;F&quot;_-;_-@_-"/>
    <numFmt numFmtId="245" formatCode="_-* #,##0&quot; F&quot;_-;\-* #,##0&quot; F&quot;_-;_-* &quot;- F&quot;_-;_-@_-"/>
    <numFmt numFmtId="246" formatCode="_-* #,##0.00&quot; F&quot;_-;\-* #,##0.00&quot; F&quot;_-;_-* \-??&quot; F&quot;_-;_-@_-"/>
    <numFmt numFmtId="247" formatCode="0.00000"/>
    <numFmt numFmtId="248" formatCode="_ * #,##0_ ;_ * &quot;\&quot;&quot;\&quot;&quot;\&quot;&quot;\&quot;&quot;\&quot;&quot;\&quot;\-#,##0_ ;_ * &quot;-&quot;_ ;_ @_ "/>
    <numFmt numFmtId="249" formatCode="0E+00"/>
    <numFmt numFmtId="250" formatCode="&quot;\&quot;#,##0.00;&quot;\&quot;&quot;\&quot;&quot;\&quot;\-#,##0.00"/>
    <numFmt numFmtId="251" formatCode="_-* #,##0\ &quot;DM&quot;_-;\-* #,##0\ &quot;DM&quot;_-;_-* &quot;-&quot;\ &quot;DM&quot;_-;_-@_-"/>
    <numFmt numFmtId="252" formatCode="_-* #,##0.00\ &quot;DM&quot;_-;\-* #,##0.00\ &quot;DM&quot;_-;_-* &quot;-&quot;??\ &quot;DM&quot;_-;_-@_-"/>
    <numFmt numFmtId="253" formatCode="#,##0.0000\ _F;[Red]\-#,##0.0000\ _F"/>
    <numFmt numFmtId="254" formatCode="&quot;C£&quot;#,###"/>
    <numFmt numFmtId="255" formatCode="\\#,##0.00;[Red]&quot;\-&quot;#,##0.00"/>
    <numFmt numFmtId="256" formatCode="\\#,##0;[Red]&quot;\-&quot;#,##0"/>
    <numFmt numFmtId="257" formatCode="[$-409]mmmm\ d\,\ yyyy;@"/>
    <numFmt numFmtId="258" formatCode="000&quot;S&quot;"/>
  </numFmts>
  <fonts count="384">
    <font>
      <sz val="12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u/>
      <sz val="7.5"/>
      <color indexed="12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indexed="10"/>
      <name val="Arial"/>
      <family val="2"/>
    </font>
    <font>
      <sz val="8"/>
      <name val=".VnTime"/>
      <family val="2"/>
    </font>
    <font>
      <sz val="12"/>
      <name val="宋体"/>
      <charset val="134"/>
    </font>
    <font>
      <sz val="11"/>
      <color indexed="10"/>
      <name val="Arial"/>
      <family val="2"/>
    </font>
    <font>
      <sz val="12"/>
      <name val=".VnTime"/>
      <family val="2"/>
    </font>
    <font>
      <sz val="12"/>
      <name val="Times New Roman"/>
      <family val="1"/>
    </font>
    <font>
      <sz val="10"/>
      <color indexed="17"/>
      <name val="Arial"/>
      <family val="2"/>
    </font>
    <font>
      <b/>
      <sz val="14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u/>
      <sz val="14"/>
      <color indexed="8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u/>
      <sz val="14"/>
      <color indexed="12"/>
      <name val="Arial"/>
      <family val="2"/>
    </font>
    <font>
      <b/>
      <u/>
      <sz val="14"/>
      <color indexed="57"/>
      <name val="Arial"/>
      <family val="2"/>
    </font>
    <font>
      <b/>
      <u/>
      <sz val="14"/>
      <name val="Arial"/>
      <family val="2"/>
    </font>
    <font>
      <i/>
      <u/>
      <sz val="14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u/>
      <sz val="14"/>
      <color rgb="FF0000FF"/>
      <name val="Arial"/>
      <family val="2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1"/>
      <color indexed="9"/>
      <name val="宋体"/>
      <family val="3"/>
      <charset val="134"/>
    </font>
    <font>
      <sz val="8"/>
      <name val="돋움"/>
      <family val="2"/>
    </font>
    <font>
      <sz val="11"/>
      <color indexed="20"/>
      <name val="宋体"/>
      <family val="3"/>
      <charset val="134"/>
    </font>
    <font>
      <u/>
      <sz val="9"/>
      <name val="돋움"/>
      <family val="2"/>
      <charset val="129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name val="돋움"/>
      <family val="2"/>
      <charset val="129"/>
    </font>
    <font>
      <u/>
      <sz val="9"/>
      <name val="Arial"/>
      <family val="2"/>
    </font>
    <font>
      <u/>
      <sz val="11"/>
      <name val="Arial"/>
      <family val="2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돋움"/>
      <family val="2"/>
      <charset val="129"/>
    </font>
    <font>
      <sz val="8"/>
      <name val="굴림체"/>
      <family val="3"/>
      <charset val="129"/>
    </font>
    <font>
      <b/>
      <sz val="15"/>
      <color indexed="56"/>
      <name val="宋体"/>
      <family val="3"/>
      <charset val="134"/>
    </font>
    <font>
      <b/>
      <sz val="11"/>
      <color indexed="43"/>
      <name val="Arial"/>
      <family val="2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theme="10"/>
      <name val="Calibri"/>
      <family val="2"/>
      <scheme val="minor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u/>
      <sz val="11"/>
      <color indexed="36"/>
      <name val="돋움"/>
      <family val="2"/>
      <charset val="129"/>
    </font>
    <font>
      <sz val="14"/>
      <name val="Cordia New"/>
      <family val="2"/>
      <charset val="222"/>
    </font>
    <font>
      <sz val="9"/>
      <color theme="1"/>
      <name val="Comic Sans MS"/>
      <family val="4"/>
    </font>
    <font>
      <sz val="8"/>
      <name val="Arial"/>
      <family val="2"/>
    </font>
    <font>
      <b/>
      <sz val="11"/>
      <color indexed="63"/>
      <name val="宋体"/>
      <family val="3"/>
      <charset val="134"/>
    </font>
    <font>
      <sz val="10"/>
      <name val="Helv"/>
      <family val="2"/>
    </font>
    <font>
      <sz val="10"/>
      <name val="MS Serif"/>
      <family val="1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0"/>
      <color indexed="12"/>
      <name val="Arial"/>
      <family val="2"/>
    </font>
    <font>
      <sz val="11"/>
      <name val="돋움"/>
      <family val="2"/>
    </font>
    <font>
      <b/>
      <sz val="10"/>
      <color indexed="10"/>
      <name val="Times New Roman"/>
      <family val="1"/>
    </font>
    <font>
      <sz val="12"/>
      <name val="新細明體"/>
      <family val="1"/>
      <charset val="136"/>
    </font>
    <font>
      <sz val="12"/>
      <name val="바탕체"/>
      <family val="3"/>
      <charset val="129"/>
    </font>
    <font>
      <u/>
      <sz val="9"/>
      <color indexed="36"/>
      <name val="바탕체"/>
      <family val="3"/>
      <charset val="129"/>
    </font>
    <font>
      <u/>
      <sz val="9"/>
      <color indexed="12"/>
      <name val="바탕체"/>
      <family val="3"/>
      <charset val="129"/>
    </font>
    <font>
      <u/>
      <sz val="11"/>
      <color theme="10"/>
      <name val="宋体"/>
      <family val="3"/>
      <charset val="13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2"/>
      <color indexed="12"/>
      <name val="新細明體"/>
      <family val="1"/>
      <charset val="136"/>
    </font>
    <font>
      <u/>
      <sz val="11"/>
      <color indexed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돋움"/>
      <family val="3"/>
      <charset val="129"/>
    </font>
    <font>
      <u/>
      <sz val="12"/>
      <color theme="10"/>
      <name val="宋体"/>
      <family val="3"/>
      <charset val="134"/>
    </font>
    <font>
      <sz val="11"/>
      <color rgb="FF000000"/>
      <name val="맑은 고딕"/>
      <family val="3"/>
      <charset val="129"/>
    </font>
    <font>
      <sz val="9"/>
      <color theme="1"/>
      <name val="Comic Sans MS"/>
      <family val="2"/>
    </font>
    <font>
      <u/>
      <sz val="9"/>
      <color theme="10"/>
      <name val="Comic Sans MS"/>
      <family val="2"/>
    </font>
    <font>
      <u/>
      <sz val="14"/>
      <color theme="10"/>
      <name val="Cordia New"/>
      <family val="2"/>
      <charset val="222"/>
    </font>
    <font>
      <u/>
      <sz val="9.6999999999999993"/>
      <color theme="10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1"/>
      <color theme="1"/>
      <name val="Calibri"/>
      <family val="3"/>
      <charset val="134"/>
      <scheme val="minor"/>
    </font>
    <font>
      <b/>
      <i/>
      <sz val="16"/>
      <name val="Helv"/>
      <family val="2"/>
    </font>
    <font>
      <sz val="11"/>
      <color theme="1"/>
      <name val="맑은 고딕"/>
      <family val="2"/>
      <charset val="129"/>
    </font>
    <font>
      <u/>
      <sz val="11"/>
      <color indexed="12"/>
      <name val="돋움"/>
      <family val="3"/>
      <charset val="129"/>
    </font>
    <font>
      <sz val="10"/>
      <name val="MS Sans Serif"/>
      <family val="2"/>
    </font>
    <font>
      <u/>
      <sz val="12"/>
      <color indexed="12"/>
      <name val="新細明體"/>
      <family val="1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明朝"/>
      <family val="1"/>
      <charset val="128"/>
    </font>
    <font>
      <sz val="11"/>
      <name val="ＭＳ Ｐゴシック"/>
      <family val="2"/>
      <charset val="128"/>
    </font>
    <font>
      <u/>
      <sz val="12"/>
      <color indexed="12"/>
      <name val="新細明體"/>
      <family val="1"/>
      <charset val="134"/>
    </font>
    <font>
      <sz val="11"/>
      <color theme="1"/>
      <name val="가을체"/>
      <family val="1"/>
      <charset val="129"/>
    </font>
    <font>
      <sz val="11"/>
      <color theme="1"/>
      <name val="Calibri"/>
      <family val="2"/>
      <charset val="129"/>
      <scheme val="minor"/>
    </font>
    <font>
      <sz val="10"/>
      <name val="Garamond"/>
      <family val="1"/>
    </font>
    <font>
      <sz val="11"/>
      <color theme="1"/>
      <name val="Calibri"/>
      <family val="1"/>
      <charset val="136"/>
      <scheme val="minor"/>
    </font>
    <font>
      <u/>
      <sz val="11"/>
      <color indexed="12"/>
      <name val="돋움"/>
      <family val="2"/>
      <charset val="129"/>
    </font>
    <font>
      <sz val="8"/>
      <name val="Times New Roman"/>
      <family val="1"/>
    </font>
    <font>
      <sz val="10"/>
      <name val="Courier"/>
      <family val="3"/>
    </font>
    <font>
      <sz val="11"/>
      <name val="ＭＳ Ｐゴシック"/>
      <family val="2"/>
    </font>
    <font>
      <u/>
      <sz val="10"/>
      <color indexed="20"/>
      <name val="Arial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4"/>
      <name val="ＭＳ 明朝"/>
      <family val="1"/>
      <charset val="128"/>
    </font>
    <font>
      <sz val="10"/>
      <color indexed="16"/>
      <name val="MS Serif"/>
      <family val="1"/>
    </font>
    <font>
      <b/>
      <i/>
      <sz val="16"/>
      <name val="Helv"/>
    </font>
    <font>
      <sz val="10"/>
      <color theme="1"/>
      <name val="Calibri"/>
      <family val="2"/>
      <scheme val="minor"/>
    </font>
    <font>
      <sz val="10"/>
      <name val="Helv"/>
    </font>
    <font>
      <b/>
      <sz val="8"/>
      <color indexed="8"/>
      <name val="Helv"/>
    </font>
    <font>
      <u/>
      <sz val="8.4"/>
      <color theme="10"/>
      <name val="宋体"/>
      <family val="3"/>
      <charset val="134"/>
    </font>
    <font>
      <sz val="14"/>
      <name val="AngsanaUPC"/>
      <family val="1"/>
      <charset val="222"/>
    </font>
    <font>
      <sz val="10"/>
      <name val="ＭＳ Ｐゴシック"/>
      <family val="3"/>
      <charset val="128"/>
    </font>
    <font>
      <u/>
      <sz val="12"/>
      <color indexed="4"/>
      <name val="新細明體"/>
      <family val="1"/>
      <charset val="136"/>
    </font>
    <font>
      <sz val="14"/>
      <name val="Cordia New"/>
      <family val="2"/>
    </font>
    <font>
      <u/>
      <sz val="11"/>
      <color indexed="12"/>
      <name val="ＭＳ Ｐゴシック"/>
      <family val="2"/>
      <charset val="128"/>
    </font>
    <font>
      <sz val="11"/>
      <color indexed="8"/>
      <name val="Calibri"/>
      <family val="2"/>
      <charset val="134"/>
    </font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夥鰻羹"/>
      <family val="1"/>
      <charset val="136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8"/>
      <color indexed="62"/>
      <name val="Cambria"/>
      <family val="2"/>
    </font>
    <font>
      <sz val="12"/>
      <color indexed="8"/>
      <name val="新細明體"/>
      <family val="1"/>
    </font>
    <font>
      <sz val="12"/>
      <color indexed="9"/>
      <name val="新細明體"/>
      <family val="1"/>
    </font>
    <font>
      <b/>
      <sz val="11"/>
      <color indexed="13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8"/>
      <color indexed="18"/>
      <name val="Cambria"/>
      <family val="1"/>
    </font>
    <font>
      <sz val="12"/>
      <color indexed="19"/>
      <name val="新細明體"/>
      <family val="1"/>
    </font>
    <font>
      <b/>
      <sz val="12"/>
      <color indexed="8"/>
      <name val="新細明體"/>
      <family val="1"/>
    </font>
    <font>
      <sz val="12"/>
      <color indexed="20"/>
      <name val="新細明體"/>
      <family val="1"/>
    </font>
    <font>
      <sz val="12"/>
      <color indexed="17"/>
      <name val="新細明體"/>
      <family val="1"/>
    </font>
    <font>
      <b/>
      <sz val="18"/>
      <color indexed="62"/>
      <name val="新細明體"/>
      <family val="1"/>
    </font>
    <font>
      <b/>
      <sz val="15"/>
      <color indexed="62"/>
      <name val="新細明體"/>
      <family val="1"/>
    </font>
    <font>
      <b/>
      <sz val="13"/>
      <color indexed="62"/>
      <name val="新細明體"/>
      <family val="1"/>
    </font>
    <font>
      <b/>
      <sz val="11"/>
      <color indexed="62"/>
      <name val="新細明體"/>
      <family val="1"/>
    </font>
    <font>
      <b/>
      <sz val="12"/>
      <color indexed="9"/>
      <name val="新細明體"/>
      <family val="1"/>
    </font>
    <font>
      <b/>
      <sz val="12"/>
      <color indexed="10"/>
      <name val="新細明體"/>
      <family val="1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2"/>
      <color indexed="62"/>
      <name val="新細明體"/>
      <family val="1"/>
    </font>
    <font>
      <b/>
      <sz val="12"/>
      <color indexed="63"/>
      <name val="新細明體"/>
      <family val="1"/>
    </font>
    <font>
      <sz val="11"/>
      <name val="ＭＳ Ｐゴシック"/>
      <charset val="128"/>
    </font>
    <font>
      <sz val="12"/>
      <color theme="1"/>
      <name val="宋体"/>
      <charset val="134"/>
    </font>
    <font>
      <u/>
      <sz val="8.4"/>
      <color theme="10"/>
      <name val="宋体"/>
      <charset val="134"/>
    </font>
    <font>
      <u/>
      <sz val="11"/>
      <color theme="10"/>
      <name val="Calibri"/>
      <family val="2"/>
      <charset val="134"/>
      <scheme val="minor"/>
    </font>
    <font>
      <sz val="11"/>
      <color indexed="8"/>
      <name val="Tahoma"/>
      <family val="2"/>
      <charset val="222"/>
    </font>
    <font>
      <u/>
      <sz val="12"/>
      <color indexed="12"/>
      <name val="宋体"/>
      <charset val="134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1"/>
    </font>
    <font>
      <u/>
      <sz val="11"/>
      <color indexed="12"/>
      <name val="宋体"/>
      <charset val="134"/>
    </font>
    <font>
      <u/>
      <sz val="12"/>
      <color theme="10"/>
      <name val="宋体"/>
      <charset val="134"/>
    </font>
    <font>
      <sz val="11"/>
      <color rgb="FF000000"/>
      <name val="Calibri"/>
      <family val="2"/>
    </font>
    <font>
      <sz val="1"/>
      <color indexed="8"/>
      <name val="Courier"/>
      <family val="3"/>
    </font>
    <font>
      <sz val="12"/>
      <name val="¹ÙÅÁÃ¼"/>
      <family val="1"/>
    </font>
    <font>
      <b/>
      <sz val="1"/>
      <color indexed="8"/>
      <name val="Courier"/>
      <family val="3"/>
    </font>
    <font>
      <sz val="12"/>
      <color indexed="8"/>
      <name val="新細明體"/>
      <family val="1"/>
      <charset val="136"/>
    </font>
    <font>
      <sz val="11"/>
      <color indexed="9"/>
      <name val="Tahoma"/>
      <family val="2"/>
      <charset val="222"/>
    </font>
    <font>
      <sz val="12"/>
      <color indexed="9"/>
      <name val="新細明體"/>
      <family val="1"/>
      <charset val="136"/>
    </font>
    <font>
      <sz val="12"/>
      <name val="¹UAAA¼"/>
      <family val="3"/>
      <charset val="129"/>
    </font>
    <font>
      <b/>
      <sz val="10"/>
      <name val="MS Sans Serif"/>
      <family val="2"/>
    </font>
    <font>
      <sz val="12"/>
      <name val="±¼¸²Ã¼"/>
      <family val="3"/>
    </font>
    <font>
      <u/>
      <sz val="9"/>
      <name val="돋움"/>
      <family val="2"/>
    </font>
    <font>
      <sz val="9"/>
      <name val="ＭＳ Ｐゴシック"/>
      <family val="3"/>
      <charset val="128"/>
    </font>
    <font>
      <sz val="10"/>
      <name val="Verdana"/>
      <family val="2"/>
    </font>
    <font>
      <sz val="14"/>
      <name val="AngsanaUPC"/>
      <family val="1"/>
    </font>
    <font>
      <b/>
      <sz val="11"/>
      <name val="돋움"/>
      <family val="2"/>
    </font>
    <font>
      <sz val="11"/>
      <color indexed="8"/>
      <name val="ＭＳ Ｐゴシック"/>
      <family val="2"/>
      <charset val="128"/>
    </font>
    <font>
      <b/>
      <sz val="16"/>
      <color indexed="18"/>
      <name val="華康中楷體"/>
      <family val="3"/>
      <charset val="136"/>
    </font>
    <font>
      <sz val="8"/>
      <name val="굴림체"/>
      <family val="3"/>
    </font>
    <font>
      <b/>
      <sz val="14"/>
      <name val="MS Sans Serif"/>
      <family val="2"/>
    </font>
    <font>
      <b/>
      <sz val="10"/>
      <color indexed="9"/>
      <name val="Arial"/>
      <family val="2"/>
    </font>
    <font>
      <u/>
      <sz val="8.5"/>
      <color indexed="12"/>
      <name val="Arial"/>
      <family val="2"/>
    </font>
    <font>
      <u/>
      <sz val="11"/>
      <color theme="10"/>
      <name val="Calibri"/>
      <family val="3"/>
      <charset val="134"/>
      <scheme val="minor"/>
    </font>
    <font>
      <u/>
      <sz val="10"/>
      <color indexed="36"/>
      <name val="Arial"/>
      <family val="2"/>
    </font>
    <font>
      <b/>
      <sz val="12"/>
      <name val="細明體"/>
      <family val="3"/>
      <charset val="136"/>
    </font>
    <font>
      <sz val="10"/>
      <color indexed="18"/>
      <name val="Times New Roman"/>
      <family val="1"/>
    </font>
    <font>
      <sz val="12"/>
      <name val="Courier"/>
      <family val="3"/>
    </font>
    <font>
      <u/>
      <sz val="11"/>
      <color indexed="36"/>
      <name val="돋움"/>
      <family val="2"/>
    </font>
    <font>
      <sz val="12"/>
      <name val="宋体"/>
      <family val="1"/>
      <charset val="136"/>
    </font>
    <font>
      <sz val="12"/>
      <color theme="1"/>
      <name val="宋体"/>
      <family val="3"/>
      <charset val="136"/>
    </font>
    <font>
      <sz val="12"/>
      <name val="宋体"/>
      <family val="3"/>
      <charset val="136"/>
    </font>
    <font>
      <sz val="11"/>
      <name val="‚l‚r "/>
      <family val="3"/>
      <charset val="128"/>
    </font>
    <font>
      <sz val="11"/>
      <name val="–¾’©"/>
      <family val="3"/>
      <charset val="128"/>
    </font>
    <font>
      <sz val="12"/>
      <color indexed="8"/>
      <name val="Calibri"/>
      <family val="2"/>
    </font>
    <font>
      <sz val="11"/>
      <name val="ＭＳ Ｐゴシック"/>
      <family val="3"/>
      <charset val="128"/>
    </font>
    <font>
      <sz val="11"/>
      <name val="–?’?"/>
      <charset val="134"/>
    </font>
    <font>
      <b/>
      <sz val="9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뼻뮝"/>
      <family val="3"/>
      <charset val="136"/>
    </font>
    <font>
      <sz val="12"/>
      <name val="뼻뮝"/>
      <family val="3"/>
    </font>
    <font>
      <sz val="12"/>
      <name val="바탕체"/>
      <family val="3"/>
    </font>
    <font>
      <u/>
      <sz val="9"/>
      <color indexed="36"/>
      <name val="바탕체"/>
      <family val="3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u/>
      <sz val="9"/>
      <color indexed="12"/>
      <name val="바탕체"/>
      <family val="3"/>
    </font>
    <font>
      <sz val="11"/>
      <color indexed="8"/>
      <name val="新細明體"/>
      <family val="1"/>
      <charset val="136"/>
    </font>
    <font>
      <sz val="12"/>
      <name val="新細明體"/>
      <family val="1"/>
    </font>
    <font>
      <sz val="10"/>
      <color theme="1"/>
      <name val="Arial"/>
      <family val="2"/>
      <charset val="136"/>
    </font>
    <font>
      <sz val="12"/>
      <color theme="1"/>
      <name val="Calibri"/>
      <family val="1"/>
      <charset val="136"/>
      <scheme val="minor"/>
    </font>
    <font>
      <sz val="12"/>
      <name val="細明體"/>
      <family val="3"/>
      <charset val="136"/>
    </font>
    <font>
      <sz val="12"/>
      <color indexed="1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4"/>
      <name val="ＭＳ 明朝"/>
      <family val="3"/>
      <charset val="128"/>
    </font>
    <font>
      <b/>
      <sz val="15"/>
      <color indexed="62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4"/>
      <color indexed="14"/>
      <name val="華康中楷體"/>
      <family val="3"/>
      <charset val="136"/>
    </font>
    <font>
      <b/>
      <sz val="12"/>
      <color indexed="1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Calibri"/>
      <family val="1"/>
      <charset val="136"/>
    </font>
    <font>
      <u/>
      <sz val="11"/>
      <color indexed="12"/>
      <name val="맑은 고딕"/>
      <family val="2"/>
      <charset val="129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9"/>
      <color indexed="36"/>
      <name val="Courier"/>
      <family val="3"/>
    </font>
    <font>
      <sz val="14"/>
      <name val="Cordia New"/>
      <family val="1"/>
    </font>
    <font>
      <u/>
      <sz val="12"/>
      <name val="Arial"/>
      <family val="2"/>
    </font>
    <font>
      <b/>
      <sz val="26"/>
      <color rgb="FFFF0000"/>
      <name val="Arial"/>
      <family val="2"/>
    </font>
    <font>
      <b/>
      <sz val="16"/>
      <color rgb="FFFF0000"/>
      <name val="Arial"/>
      <family val="2"/>
    </font>
    <font>
      <b/>
      <sz val="14"/>
      <color indexed="8"/>
      <name val="VNI-Helve-Condense"/>
    </font>
    <font>
      <b/>
      <sz val="12"/>
      <color rgb="FF0000FF"/>
      <name val="Arial"/>
      <family val="2"/>
    </font>
    <font>
      <b/>
      <sz val="10"/>
      <color indexed="8"/>
      <name val="VNI-Helve-Condense"/>
    </font>
    <font>
      <u/>
      <sz val="10"/>
      <color rgb="FF0000FF"/>
      <name val="Arial"/>
      <family val="2"/>
    </font>
    <font>
      <b/>
      <sz val="13"/>
      <color indexed="8"/>
      <name val="Times New Roman"/>
      <family val="1"/>
    </font>
    <font>
      <sz val="10"/>
      <color indexed="10"/>
      <name val="Arial"/>
      <family val="2"/>
    </font>
    <font>
      <sz val="14"/>
      <color indexed="10"/>
      <name val="Times New Roman"/>
      <family val="1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26"/>
      <color rgb="FF0000FF"/>
      <name val="Arial"/>
      <family val="2"/>
    </font>
    <font>
      <b/>
      <sz val="16"/>
      <color indexed="12"/>
      <name val="Arial"/>
      <family val="2"/>
    </font>
    <font>
      <sz val="22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b/>
      <u/>
      <sz val="11"/>
      <color indexed="12"/>
      <name val="Arial"/>
      <family val="2"/>
    </font>
    <font>
      <b/>
      <sz val="12"/>
      <color rgb="FF008000"/>
      <name val="Arial"/>
      <family val="2"/>
    </font>
    <font>
      <b/>
      <sz val="12"/>
      <color theme="9" tint="-0.499984740745262"/>
      <name val="Arial"/>
      <family val="2"/>
    </font>
    <font>
      <b/>
      <u/>
      <sz val="14"/>
      <color rgb="FFFF0000"/>
      <name val="Arial"/>
      <family val="2"/>
    </font>
    <font>
      <b/>
      <sz val="12"/>
      <color rgb="FFFF0000"/>
      <name val="Arial"/>
      <family val="2"/>
    </font>
    <font>
      <sz val="14"/>
      <name val="SimSun"/>
    </font>
    <font>
      <b/>
      <i/>
      <sz val="14"/>
      <color rgb="FFFF0000"/>
      <name val="Arial"/>
      <family val="2"/>
    </font>
    <font>
      <sz val="10"/>
      <name val="VNI-Times"/>
    </font>
    <font>
      <b/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10"/>
      <name val="Arial"/>
      <family val="2"/>
    </font>
    <font>
      <b/>
      <u/>
      <sz val="12"/>
      <color rgb="FF00B050"/>
      <name val="Arial"/>
      <family val="2"/>
    </font>
    <font>
      <b/>
      <sz val="12"/>
      <color indexed="8"/>
      <name val="Arial"/>
      <family val="2"/>
    </font>
    <font>
      <b/>
      <sz val="12"/>
      <color indexed="17"/>
      <name val="Arial"/>
      <family val="2"/>
    </font>
    <font>
      <sz val="12"/>
      <color indexed="16"/>
      <name val="Arial"/>
      <family val="2"/>
    </font>
    <font>
      <b/>
      <sz val="12"/>
      <color indexed="16"/>
      <name val="Arial"/>
      <family val="2"/>
    </font>
    <font>
      <b/>
      <sz val="12"/>
      <color rgb="FF0070C0"/>
      <name val="Arial"/>
      <family val="2"/>
    </font>
    <font>
      <sz val="12"/>
      <color indexed="14"/>
      <name val="Arial"/>
      <family val="2"/>
    </font>
    <font>
      <b/>
      <u/>
      <sz val="12"/>
      <color indexed="8"/>
      <name val="Arial"/>
      <family val="2"/>
    </font>
    <font>
      <i/>
      <sz val="12"/>
      <color indexed="12"/>
      <name val="Arial"/>
      <family val="2"/>
    </font>
    <font>
      <b/>
      <sz val="12"/>
      <color indexed="40"/>
      <name val="Arial"/>
      <family val="2"/>
    </font>
    <font>
      <sz val="12"/>
      <color indexed="10"/>
      <name val="Arial"/>
      <family val="2"/>
    </font>
    <font>
      <b/>
      <i/>
      <sz val="12"/>
      <color rgb="FFFF0000"/>
      <name val="Arial"/>
      <family val="2"/>
    </font>
    <font>
      <i/>
      <sz val="12"/>
      <color indexed="16"/>
      <name val="Arial"/>
      <family val="2"/>
    </font>
    <font>
      <sz val="20"/>
      <name val="Arial"/>
      <family val="2"/>
    </font>
    <font>
      <b/>
      <sz val="20"/>
      <color indexed="12"/>
      <name val="Arial"/>
      <family val="2"/>
    </font>
    <font>
      <sz val="20"/>
      <color indexed="8"/>
      <name val="Arial"/>
      <family val="2"/>
    </font>
    <font>
      <b/>
      <sz val="20"/>
      <color indexed="10"/>
      <name val="Arial"/>
      <family val="2"/>
    </font>
    <font>
      <b/>
      <sz val="12"/>
      <color theme="8" tint="-0.249977111117893"/>
      <name val="Arial"/>
      <family val="2"/>
    </font>
    <font>
      <b/>
      <sz val="12"/>
      <color theme="1"/>
      <name val="Arial"/>
      <family val="2"/>
    </font>
    <font>
      <b/>
      <u/>
      <sz val="12"/>
      <color indexed="17"/>
      <name val="Arial"/>
      <family val="2"/>
    </font>
    <font>
      <b/>
      <sz val="12"/>
      <color rgb="FF00B050"/>
      <name val="Arial"/>
      <family val="2"/>
    </font>
    <font>
      <b/>
      <sz val="12"/>
      <color rgb="FF006600"/>
      <name val="Arial"/>
      <family val="2"/>
    </font>
    <font>
      <sz val="12"/>
      <color theme="1"/>
      <name val="Arial"/>
      <family val="2"/>
    </font>
    <font>
      <b/>
      <sz val="12"/>
      <color rgb="FFFF0066"/>
      <name val="Arial"/>
      <family val="2"/>
    </font>
    <font>
      <sz val="12"/>
      <color rgb="FF008000"/>
      <name val="Arial"/>
      <family val="2"/>
    </font>
    <font>
      <i/>
      <u/>
      <sz val="14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FF0066"/>
      <name val="Arial"/>
      <family val="2"/>
    </font>
    <font>
      <b/>
      <sz val="12"/>
      <color rgb="FF963634"/>
      <name val="Arial"/>
      <family val="2"/>
    </font>
    <font>
      <sz val="12"/>
      <color rgb="FF963634"/>
      <name val="Arial"/>
      <family val="2"/>
    </font>
    <font>
      <sz val="12"/>
      <color rgb="FF0000FF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b/>
      <u/>
      <sz val="12"/>
      <color indexed="12"/>
      <name val="Arial"/>
      <family val="2"/>
    </font>
    <font>
      <b/>
      <u/>
      <sz val="12"/>
      <color rgb="FFFF0000"/>
      <name val="Arial"/>
      <family val="2"/>
    </font>
    <font>
      <i/>
      <u/>
      <sz val="12"/>
      <color indexed="10"/>
      <name val="Arial"/>
      <family val="2"/>
    </font>
    <font>
      <sz val="12"/>
      <color rgb="FF008000"/>
      <name val="SimSun"/>
    </font>
    <font>
      <b/>
      <sz val="14"/>
      <color rgb="FF008000"/>
      <name val="Arial"/>
      <family val="2"/>
    </font>
    <font>
      <sz val="14"/>
      <color rgb="FF008000"/>
      <name val="Arial"/>
      <family val="2"/>
    </font>
    <font>
      <sz val="14"/>
      <color rgb="FF008000"/>
      <name val="SimSun"/>
    </font>
  </fonts>
  <fills count="7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lightGray">
        <fgColor indexed="8"/>
      </patternFill>
    </fill>
    <fill>
      <patternFill patternType="solid">
        <fgColor indexed="26"/>
        <bgColor indexed="9"/>
      </patternFill>
    </fill>
    <fill>
      <patternFill patternType="lightGray">
        <fgColor indexed="13"/>
        <bgColor indexed="22"/>
      </patternFill>
    </fill>
    <fill>
      <patternFill patternType="mediumGray">
        <fgColor indexed="15"/>
        <bgColor indexed="22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1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auto="1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auto="1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35083">
    <xf numFmtId="0" fontId="0" fillId="0" borderId="0"/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22" fillId="0" borderId="0"/>
    <xf numFmtId="167" fontId="22" fillId="0" borderId="0"/>
    <xf numFmtId="167" fontId="3" fillId="0" borderId="0"/>
    <xf numFmtId="167" fontId="23" fillId="0" borderId="0"/>
    <xf numFmtId="0" fontId="2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3" fillId="0" borderId="0"/>
    <xf numFmtId="0" fontId="13" fillId="0" borderId="0"/>
    <xf numFmtId="0" fontId="20" fillId="0" borderId="0"/>
    <xf numFmtId="168" fontId="20" fillId="0" borderId="0"/>
    <xf numFmtId="0" fontId="4" fillId="0" borderId="0"/>
    <xf numFmtId="0" fontId="21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2" borderId="2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9" fillId="4" borderId="5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1" applyNumberFormat="0" applyAlignment="0" applyProtection="0">
      <alignment vertical="center"/>
    </xf>
    <xf numFmtId="0" fontId="36" fillId="2" borderId="1" applyNumberFormat="0" applyAlignment="0" applyProtection="0">
      <alignment vertical="center"/>
    </xf>
    <xf numFmtId="0" fontId="37" fillId="10" borderId="6" applyNumberFormat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168" fontId="13" fillId="0" borderId="0"/>
    <xf numFmtId="0" fontId="19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38" fillId="33" borderId="0" applyNumberFormat="0" applyBorder="0" applyAlignment="0" applyProtection="0">
      <alignment vertical="center"/>
    </xf>
    <xf numFmtId="0" fontId="35" fillId="34" borderId="37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3" fillId="0" borderId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7" fillId="30" borderId="0" applyNumberFormat="0" applyBorder="0" applyAlignment="0" applyProtection="0"/>
    <xf numFmtId="0" fontId="19" fillId="35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8" fontId="1" fillId="0" borderId="0"/>
    <xf numFmtId="0" fontId="32" fillId="0" borderId="38" applyNumberFormat="0" applyFill="0" applyAlignment="0" applyProtection="0">
      <alignment vertical="center"/>
    </xf>
    <xf numFmtId="170" fontId="13" fillId="0" borderId="0"/>
    <xf numFmtId="170" fontId="13" fillId="0" borderId="0"/>
    <xf numFmtId="0" fontId="1" fillId="0" borderId="0"/>
    <xf numFmtId="0" fontId="13" fillId="0" borderId="0"/>
    <xf numFmtId="0" fontId="13" fillId="0" borderId="0"/>
    <xf numFmtId="167" fontId="3" fillId="0" borderId="0"/>
    <xf numFmtId="0" fontId="17" fillId="30" borderId="0" applyNumberFormat="0" applyBorder="0" applyAlignment="0" applyProtection="0"/>
    <xf numFmtId="167" fontId="3" fillId="0" borderId="0"/>
    <xf numFmtId="167" fontId="3" fillId="0" borderId="0"/>
    <xf numFmtId="167" fontId="3" fillId="0" borderId="0"/>
    <xf numFmtId="0" fontId="24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6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2" fillId="0" borderId="0"/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31" fillId="49" borderId="2" applyNumberFormat="0" applyAlignment="0" applyProtection="0">
      <alignment vertical="center"/>
    </xf>
    <xf numFmtId="0" fontId="19" fillId="50" borderId="39" applyNumberFormat="0" applyFont="0" applyAlignment="0" applyProtection="0">
      <alignment vertical="center"/>
    </xf>
    <xf numFmtId="0" fontId="36" fillId="32" borderId="37" applyNumberFormat="0" applyAlignment="0" applyProtection="0">
      <alignment vertical="center"/>
    </xf>
    <xf numFmtId="0" fontId="37" fillId="34" borderId="40" applyNumberFormat="0" applyAlignment="0" applyProtection="0">
      <alignment vertical="center"/>
    </xf>
    <xf numFmtId="0" fontId="1" fillId="0" borderId="0"/>
    <xf numFmtId="171" fontId="1" fillId="0" borderId="0" applyFont="0" applyFill="0" applyBorder="0" applyAlignment="0" applyProtection="0"/>
    <xf numFmtId="0" fontId="59" fillId="0" borderId="0">
      <alignment vertical="center"/>
    </xf>
    <xf numFmtId="171" fontId="58" fillId="0" borderId="0" applyFont="0" applyFill="0" applyBorder="0" applyAlignment="0" applyProtection="0"/>
    <xf numFmtId="171" fontId="58" fillId="0" borderId="0" applyFont="0" applyFill="0" applyBorder="0" applyAlignment="0" applyProtection="0"/>
    <xf numFmtId="0" fontId="58" fillId="0" borderId="0"/>
    <xf numFmtId="0" fontId="5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62" fillId="0" borderId="0">
      <alignment vertical="center"/>
    </xf>
    <xf numFmtId="168" fontId="20" fillId="0" borderId="0"/>
    <xf numFmtId="168" fontId="63" fillId="0" borderId="0"/>
    <xf numFmtId="168" fontId="63" fillId="0" borderId="0"/>
    <xf numFmtId="168" fontId="64" fillId="0" borderId="0" applyNumberFormat="0" applyFill="0" applyBorder="0" applyAlignment="0" applyProtection="0">
      <alignment vertical="top"/>
      <protection locked="0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81" fontId="2" fillId="0" borderId="45" applyBorder="0"/>
    <xf numFmtId="180" fontId="2" fillId="0" borderId="46"/>
    <xf numFmtId="168" fontId="67" fillId="0" borderId="0"/>
    <xf numFmtId="168" fontId="67" fillId="0" borderId="0"/>
    <xf numFmtId="182" fontId="69" fillId="0" borderId="0" applyFill="0" applyBorder="0" applyAlignment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3" fontId="72" fillId="0" borderId="0" applyFont="0" applyFill="0" applyBorder="0" applyAlignment="0" applyProtection="0"/>
    <xf numFmtId="168" fontId="73" fillId="0" borderId="0" applyNumberFormat="0" applyAlignment="0"/>
    <xf numFmtId="183" fontId="72" fillId="0" borderId="0" applyFont="0" applyFill="0" applyBorder="0" applyAlignment="0" applyProtection="0"/>
    <xf numFmtId="184" fontId="72" fillId="0" borderId="0">
      <protection locked="0"/>
    </xf>
    <xf numFmtId="168" fontId="74" fillId="0" borderId="0" applyNumberFormat="0" applyAlignment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85" fontId="72" fillId="0" borderId="0">
      <protection locked="0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38" fontId="77" fillId="34" borderId="0" applyNumberFormat="0" applyBorder="0" applyAlignment="0" applyProtection="0"/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86" fontId="72" fillId="0" borderId="0">
      <protection locked="0"/>
    </xf>
    <xf numFmtId="186" fontId="2" fillId="0" borderId="0">
      <protection locked="0"/>
    </xf>
    <xf numFmtId="186" fontId="2" fillId="0" borderId="0">
      <protection locked="0"/>
    </xf>
    <xf numFmtId="186" fontId="72" fillId="0" borderId="0"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0" fontId="77" fillId="50" borderId="41" applyNumberFormat="0" applyBorder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87" fontId="88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68" fontId="89" fillId="0" borderId="0"/>
    <xf numFmtId="168" fontId="2" fillId="0" borderId="0"/>
    <xf numFmtId="168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77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0" fontId="72" fillId="0" borderId="0" applyFont="0" applyFill="0" applyBorder="0" applyAlignment="0" applyProtection="0"/>
    <xf numFmtId="168" fontId="56" fillId="0" borderId="0" applyNumberFormat="0" applyFill="0" applyBorder="0" applyAlignment="0" applyProtection="0"/>
    <xf numFmtId="168" fontId="93" fillId="0" borderId="0"/>
    <xf numFmtId="188" fontId="94" fillId="0" borderId="0" applyBorder="0">
      <alignment horizontal="right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86" fontId="72" fillId="0" borderId="49">
      <protection locked="0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1" fillId="0" borderId="0"/>
    <xf numFmtId="168" fontId="63" fillId="0" borderId="0"/>
    <xf numFmtId="168" fontId="1" fillId="0" borderId="0"/>
    <xf numFmtId="168" fontId="20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1" fillId="0" borderId="0"/>
    <xf numFmtId="168" fontId="1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98" fillId="0" borderId="0" applyNumberForma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89" fontId="99" fillId="0" borderId="0" applyFont="0" applyFill="0" applyBorder="0" applyAlignment="0" applyProtection="0"/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90" fontId="100" fillId="0" borderId="43" applyBorder="0" applyAlignment="0">
      <alignment horizontal="center"/>
    </xf>
    <xf numFmtId="168" fontId="2" fillId="0" borderId="0"/>
    <xf numFmtId="168" fontId="101" fillId="0" borderId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168" fontId="20" fillId="0" borderId="0"/>
    <xf numFmtId="168" fontId="63" fillId="0" borderId="0"/>
    <xf numFmtId="168" fontId="63" fillId="0" borderId="0"/>
    <xf numFmtId="168" fontId="64" fillId="0" borderId="0" applyNumberFormat="0" applyFill="0" applyBorder="0" applyAlignment="0" applyProtection="0">
      <alignment vertical="top"/>
      <protection locked="0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3" fillId="0" borderId="0" applyNumberFormat="0" applyAlignment="0"/>
    <xf numFmtId="168" fontId="74" fillId="0" borderId="0" applyNumberFormat="0" applyAlignment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9" fillId="0" borderId="0"/>
    <xf numFmtId="168" fontId="89" fillId="0" borderId="0"/>
    <xf numFmtId="168" fontId="89" fillId="0" borderId="0"/>
    <xf numFmtId="168" fontId="89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68" fontId="89" fillId="0" borderId="0"/>
    <xf numFmtId="168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77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56" fillId="0" borderId="0" applyNumberFormat="0" applyFill="0" applyBorder="0" applyAlignment="0" applyProtection="0"/>
    <xf numFmtId="168" fontId="93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1" fillId="0" borderId="0"/>
    <xf numFmtId="168" fontId="63" fillId="0" borderId="0"/>
    <xf numFmtId="168" fontId="1" fillId="0" borderId="0"/>
    <xf numFmtId="168" fontId="20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1" fillId="0" borderId="0"/>
    <xf numFmtId="168" fontId="1" fillId="0" borderId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98" fillId="0" borderId="0" applyNumberForma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101" fillId="0" borderId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0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6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3" fillId="0" borderId="0" applyNumberFormat="0" applyAlignment="0"/>
    <xf numFmtId="0" fontId="74" fillId="0" borderId="0" applyNumberFormat="0" applyAlignment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8" fillId="0" borderId="47" applyNumberFormat="0" applyAlignment="0" applyProtection="0"/>
    <xf numFmtId="0" fontId="78" fillId="0" borderId="48">
      <alignment horizontal="left"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0" fillId="0" borderId="0" applyNumberFormat="0" applyFill="0" applyBorder="0" applyAlignment="0" applyProtection="0"/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0" fillId="0" borderId="0"/>
    <xf numFmtId="0" fontId="1" fillId="0" borderId="0"/>
    <xf numFmtId="0" fontId="2" fillId="0" borderId="0"/>
    <xf numFmtId="0" fontId="89" fillId="0" borderId="0"/>
    <xf numFmtId="0" fontId="2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77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91" fillId="0" borderId="0"/>
    <xf numFmtId="0" fontId="91" fillId="0" borderId="0"/>
    <xf numFmtId="0" fontId="1" fillId="0" borderId="0"/>
    <xf numFmtId="0" fontId="1" fillId="0" borderId="0"/>
    <xf numFmtId="0" fontId="77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93" fillId="0" borderId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02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" fillId="0" borderId="0"/>
    <xf numFmtId="0" fontId="63" fillId="0" borderId="0"/>
    <xf numFmtId="0" fontId="63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" fillId="0" borderId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63" fillId="0" borderId="0"/>
    <xf numFmtId="0" fontId="20" fillId="0" borderId="0"/>
    <xf numFmtId="0" fontId="1" fillId="0" borderId="0"/>
    <xf numFmtId="0" fontId="20" fillId="0" borderId="0"/>
    <xf numFmtId="0" fontId="105" fillId="0" borderId="0" applyNumberFormat="0" applyFill="0" applyBorder="0" applyAlignment="0" applyProtection="0"/>
    <xf numFmtId="0" fontId="89" fillId="0" borderId="0"/>
    <xf numFmtId="0" fontId="1" fillId="0" borderId="0"/>
    <xf numFmtId="0" fontId="1" fillId="0" borderId="0"/>
    <xf numFmtId="0" fontId="20" fillId="0" borderId="0"/>
    <xf numFmtId="0" fontId="115" fillId="0" borderId="0">
      <alignment vertical="center"/>
    </xf>
    <xf numFmtId="0" fontId="20" fillId="0" borderId="0">
      <alignment vertical="center"/>
    </xf>
    <xf numFmtId="171" fontId="62" fillId="0" borderId="0" applyFont="0" applyFill="0" applyBorder="0" applyAlignment="0" applyProtection="0">
      <alignment vertical="center"/>
    </xf>
    <xf numFmtId="0" fontId="20" fillId="0" borderId="0"/>
    <xf numFmtId="0" fontId="116" fillId="0" borderId="0" applyNumberFormat="0" applyFill="0" applyBorder="0" applyAlignment="0" applyProtection="0"/>
    <xf numFmtId="0" fontId="55" fillId="0" borderId="0"/>
    <xf numFmtId="0" fontId="2" fillId="0" borderId="0"/>
    <xf numFmtId="0" fontId="2" fillId="0" borderId="0"/>
    <xf numFmtId="0" fontId="117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/>
    <xf numFmtId="0" fontId="118" fillId="0" borderId="0"/>
    <xf numFmtId="0" fontId="119" fillId="0" borderId="0" applyNumberForma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1" fillId="0" borderId="0"/>
    <xf numFmtId="0" fontId="6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171" fontId="6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63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115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171" fontId="58" fillId="0" borderId="0" applyFont="0" applyFill="0" applyBorder="0" applyAlignment="0" applyProtection="0"/>
    <xf numFmtId="0" fontId="58" fillId="0" borderId="0"/>
    <xf numFmtId="168" fontId="1" fillId="0" borderId="0"/>
    <xf numFmtId="168" fontId="120" fillId="0" borderId="0" applyNumberFormat="0" applyFill="0" applyBorder="0" applyAlignment="0" applyProtection="0"/>
    <xf numFmtId="168" fontId="20" fillId="0" borderId="0"/>
    <xf numFmtId="168" fontId="20" fillId="0" borderId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20" fillId="0" borderId="0"/>
    <xf numFmtId="168" fontId="2" fillId="0" borderId="0"/>
    <xf numFmtId="168" fontId="89" fillId="0" borderId="0"/>
    <xf numFmtId="168" fontId="120" fillId="0" borderId="0" applyNumberFormat="0" applyFill="0" applyBorder="0" applyAlignment="0" applyProtection="0"/>
    <xf numFmtId="168" fontId="101" fillId="0" borderId="0">
      <alignment vertical="center"/>
    </xf>
    <xf numFmtId="168" fontId="110" fillId="0" borderId="0" applyNumberFormat="0" applyFill="0" applyBorder="0" applyAlignment="0" applyProtection="0">
      <alignment vertical="top"/>
      <protection locked="0"/>
    </xf>
    <xf numFmtId="168" fontId="89" fillId="0" borderId="0"/>
    <xf numFmtId="168" fontId="20" fillId="0" borderId="0"/>
    <xf numFmtId="168" fontId="1" fillId="0" borderId="0"/>
    <xf numFmtId="168" fontId="118" fillId="0" borderId="0"/>
    <xf numFmtId="168" fontId="1" fillId="0" borderId="0"/>
    <xf numFmtId="168" fontId="62" fillId="0" borderId="0">
      <alignment vertical="center"/>
    </xf>
    <xf numFmtId="168" fontId="105" fillId="0" borderId="0" applyNumberFormat="0" applyFill="0" applyBorder="0" applyAlignment="0" applyProtection="0">
      <alignment vertical="top"/>
      <protection locked="0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12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168" fontId="122" fillId="0" borderId="0">
      <alignment vertical="center"/>
    </xf>
    <xf numFmtId="168" fontId="2" fillId="0" borderId="0"/>
    <xf numFmtId="168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98" fillId="0" borderId="0" applyNumberFormat="0" applyFill="0" applyBorder="0" applyAlignment="0" applyProtection="0">
      <alignment vertical="top"/>
      <protection locked="0"/>
    </xf>
    <xf numFmtId="168" fontId="123" fillId="0" borderId="0" applyNumberFormat="0" applyFill="0" applyBorder="0" applyAlignment="0" applyProtection="0">
      <alignment vertical="center"/>
    </xf>
    <xf numFmtId="168" fontId="90" fillId="0" borderId="0"/>
    <xf numFmtId="168" fontId="124" fillId="0" borderId="0"/>
    <xf numFmtId="168" fontId="124" fillId="0" borderId="0">
      <alignment vertical="center"/>
    </xf>
    <xf numFmtId="168" fontId="124" fillId="0" borderId="0">
      <alignment vertical="center"/>
    </xf>
    <xf numFmtId="168" fontId="20" fillId="0" borderId="0"/>
    <xf numFmtId="168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16" fillId="0" borderId="0"/>
    <xf numFmtId="191" fontId="2" fillId="0" borderId="0">
      <protection locked="0"/>
    </xf>
    <xf numFmtId="185" fontId="2" fillId="0" borderId="0">
      <protection locked="0"/>
    </xf>
    <xf numFmtId="186" fontId="2" fillId="0" borderId="0">
      <protection locked="0"/>
    </xf>
    <xf numFmtId="187" fontId="125" fillId="0" borderId="0"/>
    <xf numFmtId="186" fontId="2" fillId="0" borderId="49">
      <protection locked="0"/>
    </xf>
    <xf numFmtId="168" fontId="16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12" fillId="0" borderId="0">
      <alignment vertical="center"/>
    </xf>
    <xf numFmtId="0" fontId="20" fillId="0" borderId="0"/>
    <xf numFmtId="0" fontId="62" fillId="0" borderId="0">
      <alignment vertical="center"/>
    </xf>
    <xf numFmtId="9" fontId="128" fillId="0" borderId="44" applyNumberFormat="0" applyBorder="0"/>
    <xf numFmtId="9" fontId="131" fillId="0" borderId="0" applyFont="0" applyFill="0" applyBorder="0" applyAlignment="0" applyProtection="0">
      <alignment vertical="center"/>
    </xf>
    <xf numFmtId="10" fontId="2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/>
    <xf numFmtId="0" fontId="62" fillId="0" borderId="0">
      <alignment vertical="center"/>
    </xf>
    <xf numFmtId="0" fontId="2" fillId="0" borderId="0"/>
    <xf numFmtId="0" fontId="131" fillId="0" borderId="0">
      <alignment vertical="center"/>
    </xf>
    <xf numFmtId="168" fontId="2" fillId="0" borderId="0"/>
    <xf numFmtId="0" fontId="1" fillId="0" borderId="0"/>
    <xf numFmtId="0" fontId="126" fillId="0" borderId="0">
      <alignment vertical="center"/>
    </xf>
    <xf numFmtId="10" fontId="91" fillId="50" borderId="41" applyNumberFormat="0" applyBorder="0" applyAlignment="0" applyProtection="0"/>
    <xf numFmtId="179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175" fontId="20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20" fillId="0" borderId="0" applyFont="0" applyFill="0" applyBorder="0" applyAlignment="0" applyProtection="0">
      <alignment vertical="center"/>
    </xf>
    <xf numFmtId="0" fontId="54" fillId="0" borderId="50" applyNumberFormat="0" applyAlignment="0" applyProtection="0">
      <alignment horizontal="left"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54" fillId="0" borderId="42">
      <alignment horizontal="left" vertical="center"/>
    </xf>
    <xf numFmtId="168" fontId="20" fillId="0" borderId="0">
      <alignment vertical="center"/>
    </xf>
    <xf numFmtId="168" fontId="20" fillId="0" borderId="0">
      <alignment vertical="center"/>
    </xf>
    <xf numFmtId="168" fontId="62" fillId="0" borderId="0">
      <alignment vertical="center"/>
    </xf>
    <xf numFmtId="0" fontId="62" fillId="0" borderId="0">
      <alignment vertical="center"/>
    </xf>
    <xf numFmtId="38" fontId="91" fillId="34" borderId="0" applyNumberFormat="0" applyBorder="0" applyAlignment="0" applyProtection="0"/>
    <xf numFmtId="194" fontId="128" fillId="0" borderId="0" applyFont="0" applyFill="0" applyBorder="0" applyAlignment="0" applyProtection="0"/>
    <xf numFmtId="194" fontId="128" fillId="0" borderId="0" applyFont="0" applyFill="0" applyBorder="0" applyAlignment="0" applyProtection="0"/>
    <xf numFmtId="168" fontId="20" fillId="0" borderId="0">
      <alignment vertical="center"/>
    </xf>
    <xf numFmtId="192" fontId="20" fillId="0" borderId="0">
      <alignment vertical="center"/>
    </xf>
    <xf numFmtId="0" fontId="20" fillId="0" borderId="0">
      <alignment vertical="center"/>
    </xf>
    <xf numFmtId="192" fontId="20" fillId="0" borderId="0">
      <alignment vertical="center"/>
    </xf>
    <xf numFmtId="177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/>
    <xf numFmtId="0" fontId="63" fillId="0" borderId="0"/>
    <xf numFmtId="193" fontId="20" fillId="0" borderId="0">
      <alignment vertical="center"/>
    </xf>
    <xf numFmtId="193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>
      <alignment vertical="center"/>
    </xf>
    <xf numFmtId="0" fontId="98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0" fontId="20" fillId="0" borderId="0">
      <alignment vertical="center"/>
    </xf>
    <xf numFmtId="192" fontId="62" fillId="0" borderId="0">
      <alignment vertical="center"/>
    </xf>
    <xf numFmtId="0" fontId="62" fillId="0" borderId="0">
      <alignment vertical="center"/>
    </xf>
    <xf numFmtId="0" fontId="20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1" fillId="0" borderId="0"/>
    <xf numFmtId="0" fontId="62" fillId="0" borderId="0">
      <alignment vertical="center"/>
    </xf>
    <xf numFmtId="0" fontId="1" fillId="0" borderId="0"/>
    <xf numFmtId="0" fontId="6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76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0" fontId="2" fillId="0" borderId="0"/>
    <xf numFmtId="9" fontId="62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62" fillId="0" borderId="0"/>
    <xf numFmtId="0" fontId="124" fillId="0" borderId="0">
      <alignment vertical="center"/>
    </xf>
    <xf numFmtId="168" fontId="20" fillId="0" borderId="0">
      <alignment vertical="center"/>
    </xf>
    <xf numFmtId="37" fontId="130" fillId="0" borderId="0"/>
    <xf numFmtId="0" fontId="20" fillId="0" borderId="0"/>
    <xf numFmtId="0" fontId="20" fillId="0" borderId="0"/>
    <xf numFmtId="0" fontId="8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62" fillId="0" borderId="0"/>
    <xf numFmtId="0" fontId="98" fillId="0" borderId="0" applyNumberFormat="0" applyFill="0" applyBorder="0" applyAlignment="0" applyProtection="0"/>
    <xf numFmtId="0" fontId="115" fillId="0" borderId="0">
      <alignment vertical="center"/>
    </xf>
    <xf numFmtId="0" fontId="115" fillId="0" borderId="0"/>
    <xf numFmtId="0" fontId="127" fillId="0" borderId="0" applyNumberFormat="0" applyFill="0" applyBorder="0" applyAlignment="0" applyProtection="0">
      <alignment vertical="top"/>
      <protection locked="0"/>
    </xf>
    <xf numFmtId="0" fontId="132" fillId="0" borderId="0"/>
    <xf numFmtId="0" fontId="113" fillId="0" borderId="0">
      <alignment vertical="center"/>
    </xf>
    <xf numFmtId="0" fontId="132" fillId="0" borderId="0"/>
    <xf numFmtId="0" fontId="133" fillId="0" borderId="0"/>
    <xf numFmtId="0" fontId="132" fillId="0" borderId="0"/>
    <xf numFmtId="0" fontId="1" fillId="0" borderId="0">
      <alignment vertical="center"/>
    </xf>
    <xf numFmtId="0" fontId="1" fillId="0" borderId="0">
      <alignment vertical="center"/>
    </xf>
    <xf numFmtId="0" fontId="13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/>
    <xf numFmtId="0" fontId="134" fillId="0" borderId="0" applyNumberFormat="0" applyFill="0" applyBorder="0" applyAlignment="0" applyProtection="0">
      <alignment vertical="top"/>
      <protection locked="0"/>
    </xf>
    <xf numFmtId="38" fontId="132" fillId="0" borderId="0" applyFont="0" applyFill="0" applyBorder="0" applyAlignment="0" applyProtection="0"/>
    <xf numFmtId="38" fontId="60" fillId="0" borderId="0" applyFont="0" applyFill="0" applyBorder="0" applyAlignment="0" applyProtection="0">
      <alignment vertical="center"/>
    </xf>
    <xf numFmtId="38" fontId="132" fillId="0" borderId="0" applyFont="0" applyFill="0" applyBorder="0" applyAlignment="0" applyProtection="0"/>
    <xf numFmtId="38" fontId="132" fillId="0" borderId="0" applyFont="0" applyFill="0" applyBorder="0" applyAlignment="0" applyProtection="0"/>
    <xf numFmtId="38" fontId="13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 applyBorder="0"/>
    <xf numFmtId="0" fontId="115" fillId="0" borderId="0"/>
    <xf numFmtId="0" fontId="115" fillId="0" borderId="0"/>
    <xf numFmtId="0" fontId="59" fillId="0" borderId="0"/>
    <xf numFmtId="0" fontId="115" fillId="0" borderId="0"/>
    <xf numFmtId="0" fontId="115" fillId="0" borderId="0"/>
    <xf numFmtId="0" fontId="115" fillId="0" borderId="0">
      <alignment vertical="center"/>
    </xf>
    <xf numFmtId="0" fontId="115" fillId="0" borderId="0"/>
    <xf numFmtId="0" fontId="135" fillId="0" borderId="0">
      <alignment vertical="center"/>
    </xf>
    <xf numFmtId="0" fontId="136" fillId="0" borderId="0">
      <alignment vertical="center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175" fontId="10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4" fontId="101" fillId="0" borderId="0" applyFont="0" applyFill="0" applyBorder="0" applyAlignment="0" applyProtection="0"/>
    <xf numFmtId="175" fontId="101" fillId="0" borderId="0" applyFont="0" applyFill="0" applyBorder="0" applyAlignment="0" applyProtection="0"/>
    <xf numFmtId="0" fontId="20" fillId="0" borderId="0"/>
    <xf numFmtId="0" fontId="112" fillId="0" borderId="0">
      <alignment vertical="center"/>
    </xf>
    <xf numFmtId="0" fontId="63" fillId="0" borderId="0"/>
    <xf numFmtId="0" fontId="20" fillId="0" borderId="0">
      <alignment vertical="center"/>
    </xf>
    <xf numFmtId="0" fontId="20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37" fillId="0" borderId="0"/>
    <xf numFmtId="0" fontId="138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38" fillId="0" borderId="0"/>
    <xf numFmtId="0" fontId="101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38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/>
    <xf numFmtId="0" fontId="62" fillId="0" borderId="0">
      <alignment vertical="center"/>
    </xf>
    <xf numFmtId="0" fontId="20" fillId="0" borderId="0"/>
    <xf numFmtId="17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2" fillId="0" borderId="0"/>
    <xf numFmtId="174" fontId="101" fillId="0" borderId="0" applyFont="0" applyFill="0" applyBorder="0" applyAlignment="0" applyProtection="0"/>
    <xf numFmtId="0" fontId="138" fillId="0" borderId="0"/>
    <xf numFmtId="0" fontId="91" fillId="0" borderId="0"/>
    <xf numFmtId="0" fontId="1" fillId="0" borderId="0"/>
    <xf numFmtId="195" fontId="1" fillId="0" borderId="0"/>
    <xf numFmtId="195" fontId="20" fillId="0" borderId="0"/>
    <xf numFmtId="0" fontId="20" fillId="0" borderId="0"/>
    <xf numFmtId="0" fontId="20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24" fillId="0" borderId="0"/>
    <xf numFmtId="168" fontId="63" fillId="6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140" fillId="0" borderId="0">
      <alignment horizontal="center" wrapText="1"/>
      <protection locked="0"/>
    </xf>
    <xf numFmtId="168" fontId="141" fillId="0" borderId="0" applyNumberFormat="0" applyAlignment="0"/>
    <xf numFmtId="196" fontId="14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143" fillId="0" borderId="0" applyNumberFormat="0" applyFill="0" applyBorder="0" applyAlignment="0" applyProtection="0">
      <alignment vertical="top"/>
      <protection locked="0"/>
    </xf>
    <xf numFmtId="197" fontId="144" fillId="51" borderId="0"/>
    <xf numFmtId="197" fontId="145" fillId="52" borderId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8" fontId="2" fillId="0" borderId="0"/>
    <xf numFmtId="168" fontId="2" fillId="0" borderId="0"/>
    <xf numFmtId="168" fontId="1" fillId="0" borderId="0"/>
    <xf numFmtId="14" fontId="140" fillId="0" borderId="0">
      <alignment horizontal="center" wrapText="1"/>
      <protection locked="0"/>
    </xf>
    <xf numFmtId="172" fontId="146" fillId="0" borderId="0"/>
    <xf numFmtId="168" fontId="128" fillId="0" borderId="0" applyNumberFormat="0" applyFont="0" applyFill="0" applyBorder="0" applyAlignment="0" applyProtection="0">
      <alignment horizontal="left"/>
    </xf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8" fontId="141" fillId="0" borderId="0"/>
    <xf numFmtId="168" fontId="76" fillId="8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20" fillId="0" borderId="0"/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147" fillId="0" borderId="0"/>
    <xf numFmtId="168" fontId="95" fillId="0" borderId="0" applyNumberFormat="0" applyFill="0" applyBorder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" fillId="0" borderId="0"/>
    <xf numFmtId="205" fontId="2" fillId="0" borderId="0" applyFill="0" applyBorder="0" applyAlignment="0"/>
    <xf numFmtId="41" fontId="107" fillId="0" borderId="0" applyFont="0" applyFill="0" applyBorder="0" applyAlignment="0" applyProtection="0"/>
    <xf numFmtId="175" fontId="2" fillId="0" borderId="0" applyFont="0" applyFill="0" applyBorder="0" applyAlignment="0" applyProtection="0"/>
    <xf numFmtId="168" fontId="94" fillId="0" borderId="0" applyNumberFormat="0" applyAlignment="0">
      <alignment horizontal="left"/>
    </xf>
    <xf numFmtId="168" fontId="148" fillId="0" borderId="0" applyNumberFormat="0" applyAlignment="0">
      <alignment horizontal="left"/>
    </xf>
    <xf numFmtId="186" fontId="72" fillId="0" borderId="0"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6" fontId="120" fillId="0" borderId="0" applyNumberFormat="0" applyFill="0" applyBorder="0" applyAlignment="0" applyProtection="0"/>
    <xf numFmtId="187" fontId="125" fillId="0" borderId="0"/>
    <xf numFmtId="187" fontId="149" fillId="0" borderId="0"/>
    <xf numFmtId="168" fontId="20" fillId="0" borderId="0"/>
    <xf numFmtId="168" fontId="1" fillId="0" borderId="0"/>
    <xf numFmtId="0" fontId="20" fillId="0" borderId="0"/>
    <xf numFmtId="168" fontId="20" fillId="0" borderId="0"/>
    <xf numFmtId="168" fontId="2" fillId="0" borderId="0"/>
    <xf numFmtId="0" fontId="89" fillId="0" borderId="0"/>
    <xf numFmtId="168" fontId="2" fillId="0" borderId="0"/>
    <xf numFmtId="0" fontId="89" fillId="0" borderId="0"/>
    <xf numFmtId="168" fontId="2" fillId="0" borderId="0"/>
    <xf numFmtId="168" fontId="2" fillId="0" borderId="0"/>
    <xf numFmtId="168" fontId="150" fillId="0" borderId="0"/>
    <xf numFmtId="168" fontId="114" fillId="0" borderId="0"/>
    <xf numFmtId="168" fontId="2" fillId="0" borderId="0"/>
    <xf numFmtId="168" fontId="1" fillId="0" borderId="0"/>
    <xf numFmtId="168" fontId="20" fillId="0" borderId="0"/>
    <xf numFmtId="168" fontId="1" fillId="0" borderId="0"/>
    <xf numFmtId="168" fontId="20" fillId="0" borderId="0"/>
    <xf numFmtId="168" fontId="101" fillId="0" borderId="0">
      <alignment vertical="center"/>
    </xf>
    <xf numFmtId="168" fontId="1" fillId="0" borderId="0"/>
    <xf numFmtId="168" fontId="118" fillId="0" borderId="0"/>
    <xf numFmtId="168" fontId="62" fillId="0" borderId="0">
      <alignment vertical="center"/>
    </xf>
    <xf numFmtId="168" fontId="122" fillId="0" borderId="0">
      <alignment vertical="center"/>
    </xf>
    <xf numFmtId="168" fontId="2" fillId="0" borderId="0"/>
    <xf numFmtId="206" fontId="20" fillId="0" borderId="0"/>
    <xf numFmtId="168" fontId="16" fillId="0" borderId="0"/>
    <xf numFmtId="168" fontId="16" fillId="0" borderId="0"/>
    <xf numFmtId="207" fontId="2" fillId="0" borderId="0" applyNumberFormat="0" applyFill="0" applyBorder="0" applyAlignment="0" applyProtection="0">
      <alignment horizontal="left"/>
    </xf>
    <xf numFmtId="168" fontId="151" fillId="0" borderId="0"/>
    <xf numFmtId="40" fontId="152" fillId="0" borderId="0" applyBorder="0">
      <alignment horizontal="right"/>
    </xf>
    <xf numFmtId="0" fontId="9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2" fillId="0" borderId="0">
      <alignment vertical="center"/>
    </xf>
    <xf numFmtId="0" fontId="2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>
      <alignment vertical="center"/>
    </xf>
    <xf numFmtId="168" fontId="115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89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98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53" fillId="0" borderId="0" applyNumberFormat="0" applyFill="0" applyBorder="0" applyAlignment="0" applyProtection="0">
      <alignment vertical="top"/>
      <protection locked="0"/>
    </xf>
    <xf numFmtId="168" fontId="63" fillId="7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63" fillId="8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189" fontId="155" fillId="0" borderId="0" applyFont="0" applyFill="0" applyBorder="0" applyAlignment="0" applyProtection="0"/>
    <xf numFmtId="168" fontId="54" fillId="0" borderId="50" applyNumberFormat="0" applyAlignment="0" applyProtection="0">
      <alignment horizontal="left" vertical="center"/>
    </xf>
    <xf numFmtId="168" fontId="54" fillId="0" borderId="42">
      <alignment horizontal="left" vertical="center"/>
    </xf>
    <xf numFmtId="0" fontId="105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56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68" fontId="120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" fillId="0" borderId="0"/>
    <xf numFmtId="168" fontId="1" fillId="0" borderId="0"/>
    <xf numFmtId="168" fontId="1" fillId="0" borderId="0"/>
    <xf numFmtId="0" fontId="20" fillId="0" borderId="0">
      <alignment vertical="center"/>
    </xf>
    <xf numFmtId="168" fontId="113" fillId="0" borderId="0"/>
    <xf numFmtId="168" fontId="89" fillId="0" borderId="0"/>
    <xf numFmtId="168" fontId="1" fillId="0" borderId="0"/>
    <xf numFmtId="168" fontId="1" fillId="0" borderId="0"/>
    <xf numFmtId="168" fontId="1" fillId="0" borderId="0"/>
    <xf numFmtId="168" fontId="20" fillId="0" borderId="0"/>
    <xf numFmtId="168" fontId="157" fillId="0" borderId="0"/>
    <xf numFmtId="168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0" fillId="0" borderId="0"/>
    <xf numFmtId="168" fontId="60" fillId="0" borderId="0"/>
    <xf numFmtId="168" fontId="89" fillId="0" borderId="0"/>
    <xf numFmtId="168" fontId="157" fillId="0" borderId="0"/>
    <xf numFmtId="168" fontId="20" fillId="0" borderId="0"/>
    <xf numFmtId="168" fontId="2" fillId="0" borderId="0"/>
    <xf numFmtId="168" fontId="89" fillId="0" borderId="0"/>
    <xf numFmtId="9" fontId="157" fillId="0" borderId="0" applyFont="0" applyFill="0" applyBorder="0" applyAlignment="0" applyProtection="0"/>
    <xf numFmtId="168" fontId="20" fillId="0" borderId="0">
      <alignment vertical="center"/>
    </xf>
    <xf numFmtId="168" fontId="58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76" fillId="8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20" fillId="0" borderId="0"/>
    <xf numFmtId="168" fontId="20" fillId="0" borderId="0"/>
    <xf numFmtId="168" fontId="63" fillId="0" borderId="0"/>
    <xf numFmtId="171" fontId="159" fillId="0" borderId="0" applyFont="0" applyFill="0" applyBorder="0" applyAlignment="0" applyProtection="0">
      <alignment vertical="center"/>
    </xf>
    <xf numFmtId="184" fontId="72" fillId="0" borderId="0">
      <protection locked="0"/>
    </xf>
    <xf numFmtId="185" fontId="72" fillId="0" borderId="0">
      <protection locked="0"/>
    </xf>
    <xf numFmtId="168" fontId="54" fillId="0" borderId="50" applyNumberFormat="0" applyAlignment="0" applyProtection="0">
      <alignment horizontal="left" vertical="center"/>
    </xf>
    <xf numFmtId="168" fontId="54" fillId="0" borderId="42">
      <alignment horizontal="left" vertical="center"/>
    </xf>
    <xf numFmtId="186" fontId="72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56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168" fontId="84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187" fontId="88" fillId="0" borderId="0"/>
    <xf numFmtId="0" fontId="89" fillId="0" borderId="0"/>
    <xf numFmtId="168" fontId="1" fillId="0" borderId="0"/>
    <xf numFmtId="0" fontId="20" fillId="0" borderId="0"/>
    <xf numFmtId="0" fontId="89" fillId="0" borderId="0"/>
    <xf numFmtId="168" fontId="1" fillId="0" borderId="0"/>
    <xf numFmtId="0" fontId="20" fillId="0" borderId="0"/>
    <xf numFmtId="0" fontId="20" fillId="0" borderId="0"/>
    <xf numFmtId="168" fontId="20" fillId="0" borderId="0"/>
    <xf numFmtId="0" fontId="2" fillId="0" borderId="0"/>
    <xf numFmtId="168" fontId="113" fillId="0" borderId="0"/>
    <xf numFmtId="0" fontId="89" fillId="0" borderId="0"/>
    <xf numFmtId="0" fontId="1" fillId="0" borderId="0"/>
    <xf numFmtId="168" fontId="1" fillId="0" borderId="0"/>
    <xf numFmtId="168" fontId="89" fillId="0" borderId="0"/>
    <xf numFmtId="0" fontId="1" fillId="0" borderId="0"/>
    <xf numFmtId="0" fontId="62" fillId="0" borderId="0">
      <alignment vertical="center"/>
    </xf>
    <xf numFmtId="168" fontId="1" fillId="0" borderId="0"/>
    <xf numFmtId="168" fontId="20" fillId="0" borderId="0"/>
    <xf numFmtId="168" fontId="157" fillId="0" borderId="0"/>
    <xf numFmtId="0" fontId="20" fillId="0" borderId="0">
      <alignment vertical="center"/>
    </xf>
    <xf numFmtId="0" fontId="2" fillId="0" borderId="0"/>
    <xf numFmtId="168" fontId="118" fillId="0" borderId="0"/>
    <xf numFmtId="0" fontId="91" fillId="0" borderId="0"/>
    <xf numFmtId="168" fontId="91" fillId="0" borderId="0"/>
    <xf numFmtId="0" fontId="1" fillId="0" borderId="0"/>
    <xf numFmtId="168" fontId="1" fillId="0" borderId="0"/>
    <xf numFmtId="0" fontId="91" fillId="0" borderId="0"/>
    <xf numFmtId="168" fontId="1" fillId="0" borderId="0"/>
    <xf numFmtId="0" fontId="118" fillId="0" borderId="0"/>
    <xf numFmtId="0" fontId="1" fillId="0" borderId="0"/>
    <xf numFmtId="0" fontId="1" fillId="0" borderId="0"/>
    <xf numFmtId="0" fontId="90" fillId="0" borderId="0"/>
    <xf numFmtId="0" fontId="20" fillId="0" borderId="0"/>
    <xf numFmtId="0" fontId="1" fillId="0" borderId="0">
      <alignment vertical="center"/>
    </xf>
    <xf numFmtId="168" fontId="60" fillId="0" borderId="0"/>
    <xf numFmtId="0" fontId="62" fillId="0" borderId="0">
      <alignment vertical="center"/>
    </xf>
    <xf numFmtId="0" fontId="1" fillId="0" borderId="0"/>
    <xf numFmtId="168" fontId="20" fillId="0" borderId="0"/>
    <xf numFmtId="0" fontId="89" fillId="0" borderId="0"/>
    <xf numFmtId="0" fontId="1" fillId="0" borderId="0"/>
    <xf numFmtId="168" fontId="157" fillId="0" borderId="0"/>
    <xf numFmtId="0" fontId="1" fillId="0" borderId="0">
      <alignment vertical="center"/>
    </xf>
    <xf numFmtId="168" fontId="89" fillId="0" borderId="0"/>
    <xf numFmtId="0" fontId="1" fillId="0" borderId="0"/>
    <xf numFmtId="168" fontId="20" fillId="0" borderId="0"/>
    <xf numFmtId="168" fontId="16" fillId="0" borderId="0"/>
    <xf numFmtId="0" fontId="1" fillId="0" borderId="0">
      <alignment vertical="center"/>
    </xf>
    <xf numFmtId="168" fontId="2" fillId="0" borderId="0"/>
    <xf numFmtId="0" fontId="1" fillId="0" borderId="0">
      <alignment vertical="center"/>
    </xf>
    <xf numFmtId="168" fontId="89" fillId="0" borderId="0"/>
    <xf numFmtId="0" fontId="96" fillId="0" borderId="38" applyNumberFormat="0" applyFill="0" applyAlignment="0" applyProtection="0">
      <alignment vertical="center"/>
    </xf>
    <xf numFmtId="171" fontId="102" fillId="0" borderId="0" applyFont="0" applyFill="0" applyBorder="0" applyAlignment="0" applyProtection="0"/>
    <xf numFmtId="0" fontId="102" fillId="0" borderId="0"/>
    <xf numFmtId="0" fontId="102" fillId="0" borderId="0"/>
    <xf numFmtId="168" fontId="20" fillId="0" borderId="0">
      <alignment vertical="center"/>
    </xf>
    <xf numFmtId="168" fontId="10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168" fontId="20" fillId="0" borderId="0"/>
    <xf numFmtId="0" fontId="1" fillId="0" borderId="0"/>
    <xf numFmtId="168" fontId="20" fillId="0" borderId="0"/>
    <xf numFmtId="0" fontId="63" fillId="0" borderId="0"/>
    <xf numFmtId="0" fontId="20" fillId="0" borderId="0"/>
    <xf numFmtId="168" fontId="63" fillId="0" borderId="0"/>
    <xf numFmtId="0" fontId="1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5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91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66" fillId="23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20" fillId="0" borderId="0"/>
    <xf numFmtId="168" fontId="71" fillId="22" borderId="2" applyNumberFormat="0" applyAlignment="0" applyProtection="0">
      <alignment vertical="center"/>
    </xf>
    <xf numFmtId="0" fontId="20" fillId="0" borderId="0"/>
    <xf numFmtId="168" fontId="96" fillId="0" borderId="38" applyNumberFormat="0" applyFill="0" applyAlignment="0" applyProtection="0">
      <alignment vertical="center"/>
    </xf>
    <xf numFmtId="0" fontId="20" fillId="0" borderId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" fillId="0" borderId="0"/>
    <xf numFmtId="0" fontId="20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" fillId="0" borderId="0"/>
    <xf numFmtId="0" fontId="2" fillId="0" borderId="0" applyBorder="0"/>
    <xf numFmtId="0" fontId="1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58" fillId="0" borderId="0" applyNumberFormat="0" applyFill="0" applyBorder="0" applyAlignment="0" applyProtection="0">
      <alignment vertical="top"/>
      <protection locked="0"/>
    </xf>
    <xf numFmtId="0" fontId="133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63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0" fontId="153" fillId="0" borderId="0" applyNumberFormat="0" applyFill="0" applyBorder="0" applyAlignment="0" applyProtection="0">
      <alignment vertical="top"/>
      <protection locked="0"/>
    </xf>
    <xf numFmtId="0" fontId="160" fillId="0" borderId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>
      <alignment vertical="center"/>
    </xf>
    <xf numFmtId="0" fontId="160" fillId="0" borderId="0">
      <alignment vertical="center"/>
    </xf>
    <xf numFmtId="0" fontId="1" fillId="0" borderId="0"/>
    <xf numFmtId="0" fontId="20" fillId="0" borderId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169" fontId="107" fillId="4" borderId="0" applyNumberFormat="0" applyBorder="0" applyAlignment="0" applyProtection="0"/>
    <xf numFmtId="0" fontId="107" fillId="4" borderId="0" applyNumberFormat="0" applyBorder="0" applyAlignment="0" applyProtection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12" borderId="0" applyNumberFormat="0" applyBorder="0" applyAlignment="0" applyProtection="0"/>
    <xf numFmtId="0" fontId="107" fillId="12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3" borderId="0" applyNumberFormat="0" applyBorder="0" applyAlignment="0" applyProtection="0"/>
    <xf numFmtId="0" fontId="107" fillId="3" borderId="0" applyNumberFormat="0" applyBorder="0" applyAlignment="0" applyProtection="0"/>
    <xf numFmtId="169" fontId="107" fillId="10" borderId="0" applyNumberFormat="0" applyBorder="0" applyAlignment="0" applyProtection="0"/>
    <xf numFmtId="0" fontId="107" fillId="10" borderId="0" applyNumberFormat="0" applyBorder="0" applyAlignment="0" applyProtection="0"/>
    <xf numFmtId="169" fontId="107" fillId="53" borderId="0" applyNumberFormat="0" applyBorder="0" applyAlignment="0" applyProtection="0"/>
    <xf numFmtId="0" fontId="107" fillId="53" borderId="0" applyNumberFormat="0" applyBorder="0" applyAlignment="0" applyProtection="0"/>
    <xf numFmtId="169" fontId="107" fillId="12" borderId="0" applyNumberFormat="0" applyBorder="0" applyAlignment="0" applyProtection="0"/>
    <xf numFmtId="0" fontId="107" fillId="12" borderId="0" applyNumberFormat="0" applyBorder="0" applyAlignment="0" applyProtection="0"/>
    <xf numFmtId="169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3" borderId="0" applyNumberFormat="0" applyBorder="0" applyAlignment="0" applyProtection="0"/>
    <xf numFmtId="0" fontId="163" fillId="3" borderId="0" applyNumberFormat="0" applyBorder="0" applyAlignment="0" applyProtection="0"/>
    <xf numFmtId="169" fontId="163" fillId="10" borderId="0" applyNumberFormat="0" applyBorder="0" applyAlignment="0" applyProtection="0"/>
    <xf numFmtId="0" fontId="163" fillId="10" borderId="0" applyNumberFormat="0" applyBorder="0" applyAlignment="0" applyProtection="0"/>
    <xf numFmtId="169" fontId="163" fillId="54" borderId="0" applyNumberFormat="0" applyBorder="0" applyAlignment="0" applyProtection="0"/>
    <xf numFmtId="0" fontId="163" fillId="54" borderId="0" applyNumberFormat="0" applyBorder="0" applyAlignment="0" applyProtection="0"/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2" borderId="0" applyNumberFormat="0" applyBorder="0" applyAlignment="0" applyProtection="0"/>
    <xf numFmtId="0" fontId="163" fillId="2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18" borderId="0" applyNumberFormat="0" applyBorder="0" applyAlignment="0" applyProtection="0"/>
    <xf numFmtId="0" fontId="163" fillId="18" borderId="0" applyNumberFormat="0" applyBorder="0" applyAlignment="0" applyProtection="0"/>
    <xf numFmtId="169" fontId="163" fillId="10" borderId="0" applyNumberFormat="0" applyBorder="0" applyAlignment="0" applyProtection="0"/>
    <xf numFmtId="0" fontId="163" fillId="10" borderId="0" applyNumberFormat="0" applyBorder="0" applyAlignment="0" applyProtection="0"/>
    <xf numFmtId="169" fontId="163" fillId="55" borderId="0" applyNumberFormat="0" applyBorder="0" applyAlignment="0" applyProtection="0"/>
    <xf numFmtId="0" fontId="163" fillId="55" borderId="0" applyNumberFormat="0" applyBorder="0" applyAlignment="0" applyProtection="0"/>
    <xf numFmtId="169" fontId="163" fillId="15" borderId="0" applyNumberFormat="0" applyBorder="0" applyAlignment="0" applyProtection="0"/>
    <xf numFmtId="0" fontId="163" fillId="15" borderId="0" applyNumberFormat="0" applyBorder="0" applyAlignment="0" applyProtection="0"/>
    <xf numFmtId="169" fontId="163" fillId="18" borderId="0" applyNumberFormat="0" applyBorder="0" applyAlignment="0" applyProtection="0"/>
    <xf numFmtId="0" fontId="163" fillId="18" borderId="0" applyNumberFormat="0" applyBorder="0" applyAlignment="0" applyProtection="0"/>
    <xf numFmtId="169" fontId="164" fillId="7" borderId="0" applyNumberFormat="0" applyBorder="0" applyAlignment="0" applyProtection="0"/>
    <xf numFmtId="0" fontId="164" fillId="7" borderId="0" applyNumberFormat="0" applyBorder="0" applyAlignment="0" applyProtection="0"/>
    <xf numFmtId="208" fontId="165" fillId="0" borderId="0" applyFill="0" applyBorder="0" applyAlignment="0"/>
    <xf numFmtId="169" fontId="166" fillId="53" borderId="40" applyNumberFormat="0" applyAlignment="0" applyProtection="0"/>
    <xf numFmtId="0" fontId="166" fillId="53" borderId="40" applyNumberFormat="0" applyAlignment="0" applyProtection="0"/>
    <xf numFmtId="169" fontId="167" fillId="53" borderId="2" applyNumberFormat="0" applyAlignment="0" applyProtection="0"/>
    <xf numFmtId="0" fontId="167" fillId="53" borderId="2" applyNumberFormat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9" fontId="94" fillId="0" borderId="0" applyNumberFormat="0" applyAlignment="0">
      <alignment horizontal="left"/>
    </xf>
    <xf numFmtId="0" fontId="94" fillId="0" borderId="0" applyNumberFormat="0" applyAlignment="0">
      <alignment horizontal="left"/>
    </xf>
    <xf numFmtId="169" fontId="148" fillId="0" borderId="0" applyNumberFormat="0" applyAlignment="0">
      <alignment horizontal="left"/>
    </xf>
    <xf numFmtId="0" fontId="148" fillId="0" borderId="0" applyNumberFormat="0" applyAlignment="0">
      <alignment horizontal="left"/>
    </xf>
    <xf numFmtId="169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169" fontId="169" fillId="8" borderId="0" applyNumberFormat="0" applyBorder="0" applyAlignment="0" applyProtection="0"/>
    <xf numFmtId="0" fontId="169" fillId="8" borderId="0" applyNumberFormat="0" applyBorder="0" applyAlignment="0" applyProtection="0"/>
    <xf numFmtId="169" fontId="54" fillId="0" borderId="50" applyNumberFormat="0" applyAlignment="0" applyProtection="0">
      <alignment horizontal="left" vertical="center"/>
    </xf>
    <xf numFmtId="169" fontId="54" fillId="0" borderId="42">
      <alignment horizontal="left" vertical="center"/>
    </xf>
    <xf numFmtId="169" fontId="170" fillId="0" borderId="51" applyNumberFormat="0" applyFill="0" applyAlignment="0" applyProtection="0"/>
    <xf numFmtId="0" fontId="170" fillId="0" borderId="51" applyNumberFormat="0" applyFill="0" applyAlignment="0" applyProtection="0"/>
    <xf numFmtId="169" fontId="171" fillId="0" borderId="52" applyNumberFormat="0" applyFill="0" applyAlignment="0" applyProtection="0"/>
    <xf numFmtId="0" fontId="171" fillId="0" borderId="52" applyNumberFormat="0" applyFill="0" applyAlignment="0" applyProtection="0"/>
    <xf numFmtId="169" fontId="172" fillId="0" borderId="53" applyNumberFormat="0" applyFill="0" applyAlignment="0" applyProtection="0"/>
    <xf numFmtId="0" fontId="172" fillId="0" borderId="53" applyNumberFormat="0" applyFill="0" applyAlignment="0" applyProtection="0"/>
    <xf numFmtId="169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169" fontId="174" fillId="2" borderId="40" applyNumberFormat="0" applyAlignment="0" applyProtection="0"/>
    <xf numFmtId="0" fontId="174" fillId="2" borderId="40" applyNumberFormat="0" applyAlignment="0" applyProtection="0"/>
    <xf numFmtId="169" fontId="175" fillId="0" borderId="54" applyNumberFormat="0" applyFill="0" applyAlignment="0" applyProtection="0"/>
    <xf numFmtId="0" fontId="175" fillId="0" borderId="54" applyNumberFormat="0" applyFill="0" applyAlignment="0" applyProtection="0"/>
    <xf numFmtId="169" fontId="176" fillId="11" borderId="0" applyNumberFormat="0" applyBorder="0" applyAlignment="0" applyProtection="0"/>
    <xf numFmtId="0" fontId="176" fillId="11" borderId="0" applyNumberFormat="0" applyBorder="0" applyAlignment="0" applyProtection="0"/>
    <xf numFmtId="211" fontId="16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3" fillId="0" borderId="0"/>
    <xf numFmtId="0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20" fillId="0" borderId="0"/>
    <xf numFmtId="169" fontId="20" fillId="0" borderId="0"/>
    <xf numFmtId="0" fontId="20" fillId="0" borderId="0"/>
    <xf numFmtId="169" fontId="63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24" fillId="0" borderId="0">
      <alignment vertical="center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3" fillId="0" borderId="0"/>
    <xf numFmtId="0" fontId="62" fillId="0" borderId="0"/>
    <xf numFmtId="169" fontId="2" fillId="0" borderId="0"/>
    <xf numFmtId="0" fontId="112" fillId="0" borderId="0">
      <alignment vertical="center"/>
    </xf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169" fontId="90" fillId="0" borderId="0"/>
    <xf numFmtId="0" fontId="1" fillId="0" borderId="0"/>
    <xf numFmtId="0" fontId="1" fillId="0" borderId="0"/>
    <xf numFmtId="0" fontId="101" fillId="0" borderId="0"/>
    <xf numFmtId="169" fontId="101" fillId="0" borderId="0"/>
    <xf numFmtId="0" fontId="63" fillId="0" borderId="0"/>
    <xf numFmtId="169" fontId="63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169" fontId="2" fillId="0" borderId="0"/>
    <xf numFmtId="169" fontId="63" fillId="0" borderId="0"/>
    <xf numFmtId="0" fontId="63" fillId="0" borderId="0"/>
    <xf numFmtId="169" fontId="63" fillId="0" borderId="0"/>
    <xf numFmtId="0" fontId="63" fillId="0" borderId="0"/>
    <xf numFmtId="0" fontId="63" fillId="0" borderId="0">
      <alignment vertical="center"/>
    </xf>
    <xf numFmtId="169" fontId="63" fillId="0" borderId="0"/>
    <xf numFmtId="0" fontId="63" fillId="0" borderId="0"/>
    <xf numFmtId="169" fontId="2" fillId="4" borderId="55" applyNumberFormat="0" applyFont="0" applyAlignment="0" applyProtection="0"/>
    <xf numFmtId="0" fontId="2" fillId="4" borderId="55" applyNumberFormat="0" applyFont="0" applyAlignment="0" applyProtection="0"/>
    <xf numFmtId="169" fontId="177" fillId="53" borderId="40" applyNumberFormat="0" applyAlignment="0" applyProtection="0"/>
    <xf numFmtId="0" fontId="177" fillId="53" borderId="40" applyNumberFormat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212" fontId="178" fillId="0" borderId="0" applyNumberFormat="0" applyFill="0" applyBorder="0" applyAlignment="0" applyProtection="0">
      <alignment horizontal="left"/>
    </xf>
    <xf numFmtId="40" fontId="179" fillId="0" borderId="0" applyBorder="0">
      <alignment horizontal="right"/>
    </xf>
    <xf numFmtId="169" fontId="180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169" fontId="162" fillId="0" borderId="56" applyNumberFormat="0" applyFill="0" applyAlignment="0" applyProtection="0"/>
    <xf numFmtId="0" fontId="162" fillId="0" borderId="56" applyNumberFormat="0" applyFill="0" applyAlignment="0" applyProtection="0"/>
    <xf numFmtId="169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" fillId="0" borderId="0"/>
    <xf numFmtId="0" fontId="101" fillId="0" borderId="0"/>
    <xf numFmtId="169" fontId="101" fillId="0" borderId="0"/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213" fontId="165" fillId="0" borderId="0" applyFont="0" applyFill="0" applyBorder="0" applyAlignment="0" applyProtection="0"/>
    <xf numFmtId="214" fontId="165" fillId="0" borderId="0" applyFont="0" applyFill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10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>
      <alignment vertical="center"/>
    </xf>
    <xf numFmtId="169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63" fillId="0" borderId="0">
      <alignment vertical="center"/>
    </xf>
    <xf numFmtId="0" fontId="66" fillId="46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71" fillId="49" borderId="2" applyNumberFormat="0" applyAlignment="0" applyProtection="0">
      <alignment vertical="center"/>
    </xf>
    <xf numFmtId="169" fontId="2" fillId="0" borderId="0"/>
    <xf numFmtId="0" fontId="2" fillId="0" borderId="0"/>
    <xf numFmtId="0" fontId="96" fillId="0" borderId="38" applyNumberFormat="0" applyFill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70" fillId="34" borderId="37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5" fillId="32" borderId="37" applyNumberFormat="0" applyAlignment="0" applyProtection="0">
      <alignment vertical="center"/>
    </xf>
    <xf numFmtId="0" fontId="92" fillId="34" borderId="40" applyNumberFormat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96" fontId="165" fillId="0" borderId="0" applyFont="0" applyFill="0" applyBorder="0" applyAlignment="0" applyProtection="0"/>
    <xf numFmtId="215" fontId="165" fillId="0" borderId="0" applyFont="0" applyFill="0" applyBorder="0" applyAlignment="0" applyProtection="0"/>
    <xf numFmtId="0" fontId="124" fillId="0" borderId="0"/>
    <xf numFmtId="0" fontId="1" fillId="0" borderId="0"/>
    <xf numFmtId="0" fontId="110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89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89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216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/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6" borderId="0" applyNumberFormat="0" applyBorder="0" applyAlignment="0" applyProtection="0"/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12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2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0" borderId="0" applyNumberFormat="0" applyBorder="0" applyAlignment="0" applyProtection="0"/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57" borderId="0" applyNumberFormat="0" applyBorder="0" applyAlignment="0" applyProtection="0"/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3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11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7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5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0" fontId="181" fillId="4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58" borderId="0" applyNumberFormat="0" applyBorder="0" applyAlignment="0" applyProtection="0"/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10" borderId="0" applyNumberFormat="0" applyBorder="0" applyAlignment="0" applyProtection="0"/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59" borderId="0" applyNumberFormat="0" applyBorder="0" applyAlignment="0" applyProtection="0"/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51" borderId="0" applyNumberFormat="0" applyBorder="0" applyAlignment="0" applyProtection="0"/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57" borderId="0" applyNumberFormat="0" applyBorder="0" applyAlignment="0" applyProtection="0"/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7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5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0" fontId="182" fillId="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60" borderId="0" applyNumberFormat="0" applyBorder="0" applyAlignment="0" applyProtection="0"/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58" borderId="0" applyNumberFormat="0" applyBorder="0" applyAlignment="0" applyProtection="0"/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59" borderId="0" applyNumberFormat="0" applyBorder="0" applyAlignment="0" applyProtection="0"/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51" borderId="0" applyNumberFormat="0" applyBorder="0" applyAlignment="0" applyProtection="0"/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10" borderId="0" applyNumberFormat="0" applyBorder="0" applyAlignment="0" applyProtection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83" fillId="10" borderId="37" applyNumberFormat="0" applyAlignment="0" applyProtection="0"/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54" borderId="57" applyNumberFormat="0" applyAlignment="0" applyProtection="0"/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/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10" borderId="0" applyNumberFormat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80" fillId="0" borderId="0" applyNumberFormat="0" applyFill="0" applyBorder="0" applyAlignment="0" applyProtection="0"/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185" fillId="0" borderId="58" applyNumberFormat="0" applyFill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78" fillId="0" borderId="0" applyNumberFormat="0" applyFill="0" applyBorder="0" applyAlignment="0" applyProtection="0"/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186" fillId="0" borderId="3" applyNumberFormat="0" applyFill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187" fillId="0" borderId="59" applyNumberFormat="0" applyFill="0" applyAlignment="0" applyProtection="0"/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187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189" fillId="0" borderId="60" applyNumberFormat="0" applyFill="0" applyAlignment="0" applyProtection="0"/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90" fillId="10" borderId="0" applyNumberFormat="0" applyBorder="0" applyAlignment="0" applyProtection="0"/>
    <xf numFmtId="168" fontId="2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7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77" fillId="0" borderId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56" fillId="56" borderId="39" applyNumberFormat="0" applyFont="0" applyAlignment="0" applyProtection="0"/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62" fillId="10" borderId="61" applyNumberFormat="0" applyAlignment="0" applyProtection="0"/>
    <xf numFmtId="168" fontId="56" fillId="0" borderId="0" applyNumberFormat="0" applyFill="0" applyBorder="0" applyAlignment="0" applyProtection="0"/>
    <xf numFmtId="168" fontId="93" fillId="0" borderId="0"/>
    <xf numFmtId="168" fontId="93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191" fillId="0" borderId="0" applyNumberFormat="0" applyFill="0" applyBorder="0" applyAlignment="0" applyProtection="0"/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62" fillId="0" borderId="62" applyNumberFormat="0" applyFill="0" applyAlignment="0" applyProtection="0"/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/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92" fillId="11" borderId="0" applyNumberFormat="0" applyBorder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171" fontId="20" fillId="0" borderId="0" applyFont="0" applyFill="0" applyBorder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4" fillId="9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0" fontId="195" fillId="5" borderId="0" applyNumberFormat="0" applyBorder="0" applyAlignment="0" applyProtection="0">
      <alignment vertical="center"/>
    </xf>
    <xf numFmtId="168" fontId="63" fillId="0" borderId="0">
      <alignment vertical="center"/>
    </xf>
    <xf numFmtId="168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89" fillId="0" borderId="0"/>
    <xf numFmtId="168" fontId="20" fillId="0" borderId="0"/>
    <xf numFmtId="168" fontId="1" fillId="0" borderId="0"/>
    <xf numFmtId="168" fontId="2" fillId="0" borderId="0"/>
    <xf numFmtId="191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196" fillId="0" borderId="0" applyNumberFormat="0" applyFill="0" applyBorder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7" fillId="0" borderId="64" applyNumberFormat="0" applyFill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8" fillId="0" borderId="65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66" applyNumberFormat="0" applyFill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0" fillId="22" borderId="2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/>
    <xf numFmtId="168" fontId="98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09" fillId="0" borderId="0" applyNumberFormat="0" applyFill="0" applyBorder="0" applyAlignment="0" applyProtection="0">
      <alignment vertical="top"/>
      <protection locked="0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6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21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14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5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5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182" fillId="19" borderId="0" applyNumberFormat="0" applyBorder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21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0" fontId="203" fillId="0" borderId="67" applyNumberFormat="0" applyFill="0" applyAlignment="0" applyProtection="0">
      <alignment vertical="center"/>
    </xf>
    <xf numFmtId="168" fontId="62" fillId="0" borderId="0">
      <alignment vertical="center"/>
    </xf>
    <xf numFmtId="0" fontId="2" fillId="4" borderId="55" applyNumberFormat="0" applyFont="0" applyAlignment="0" applyProtection="0"/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78" fillId="0" borderId="48">
      <alignment horizontal="left" vertical="center"/>
    </xf>
    <xf numFmtId="168" fontId="78" fillId="0" borderId="48">
      <alignment horizontal="left" vertical="center"/>
    </xf>
    <xf numFmtId="169" fontId="166" fillId="53" borderId="40" applyNumberFormat="0" applyAlignment="0" applyProtection="0"/>
    <xf numFmtId="169" fontId="174" fillId="2" borderId="40" applyNumberFormat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54" fillId="0" borderId="68">
      <alignment horizontal="left"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166" fillId="53" borderId="40" applyNumberFormat="0" applyAlignment="0" applyProtection="0"/>
    <xf numFmtId="0" fontId="174" fillId="2" borderId="40" applyNumberFormat="0" applyAlignment="0" applyProtection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74" fillId="2" borderId="40" applyNumberFormat="0" applyAlignment="0" applyProtection="0"/>
    <xf numFmtId="0" fontId="166" fillId="53" borderId="40" applyNumberFormat="0" applyAlignment="0" applyProtection="0"/>
    <xf numFmtId="0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78" fillId="0" borderId="48">
      <alignment horizontal="left"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162" fillId="10" borderId="61" applyNumberFormat="0" applyAlignment="0" applyProtection="0"/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9" fontId="177" fillId="53" borderId="40" applyNumberFormat="0" applyAlignment="0" applyProtection="0"/>
    <xf numFmtId="0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9" fontId="2" fillId="4" borderId="55" applyNumberFormat="0" applyFont="0" applyAlignment="0" applyProtection="0"/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177" fillId="53" borderId="40" applyNumberFormat="0" applyAlignment="0" applyProtection="0"/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56" fillId="56" borderId="39" applyNumberFormat="0" applyFont="0" applyAlignment="0" applyProtection="0"/>
    <xf numFmtId="168" fontId="96" fillId="0" borderId="38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54" fillId="0" borderId="68">
      <alignment horizontal="left"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162" fillId="10" borderId="61" applyNumberFormat="0" applyAlignment="0" applyProtection="0"/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9" fontId="54" fillId="0" borderId="68">
      <alignment horizontal="left" vertical="center"/>
    </xf>
    <xf numFmtId="168" fontId="96" fillId="0" borderId="38" applyNumberFormat="0" applyFill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8" fillId="0" borderId="48">
      <alignment horizontal="left" vertical="center"/>
    </xf>
    <xf numFmtId="168" fontId="63" fillId="4" borderId="39" applyNumberFormat="0" applyFont="0" applyAlignment="0" applyProtection="0">
      <alignment vertical="center"/>
    </xf>
    <xf numFmtId="0" fontId="162" fillId="0" borderId="62" applyNumberFormat="0" applyFill="0" applyAlignment="0" applyProtection="0"/>
    <xf numFmtId="0" fontId="193" fillId="0" borderId="63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183" fillId="10" borderId="37" applyNumberFormat="0" applyAlignment="0" applyProtection="0"/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9" fontId="162" fillId="0" borderId="56" applyNumberFormat="0" applyFill="0" applyAlignment="0" applyProtection="0"/>
    <xf numFmtId="0" fontId="70" fillId="34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54" fillId="0" borderId="68">
      <alignment horizontal="left" vertical="center"/>
    </xf>
    <xf numFmtId="168" fontId="85" fillId="2" borderId="37" applyNumberFormat="0" applyAlignment="0" applyProtection="0">
      <alignment vertical="center"/>
    </xf>
    <xf numFmtId="168" fontId="54" fillId="0" borderId="68">
      <alignment horizontal="left" vertical="center"/>
    </xf>
    <xf numFmtId="0" fontId="96" fillId="0" borderId="38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9" fillId="0" borderId="0"/>
    <xf numFmtId="168" fontId="92" fillId="10" borderId="40" applyNumberFormat="0" applyAlignment="0" applyProtection="0">
      <alignment vertical="center"/>
    </xf>
    <xf numFmtId="168" fontId="78" fillId="0" borderId="48">
      <alignment horizontal="left" vertical="center"/>
    </xf>
    <xf numFmtId="168" fontId="85" fillId="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188" fillId="10" borderId="37" applyNumberFormat="0" applyAlignment="0" applyProtection="0"/>
    <xf numFmtId="0" fontId="162" fillId="0" borderId="62" applyNumberFormat="0" applyFill="0" applyAlignment="0" applyProtection="0"/>
    <xf numFmtId="168" fontId="63" fillId="4" borderId="39" applyNumberFormat="0" applyFon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70" fillId="10" borderId="37" applyNumberFormat="0" applyAlignment="0" applyProtection="0">
      <alignment vertical="center"/>
    </xf>
    <xf numFmtId="168" fontId="89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9" fontId="166" fillId="53" borderId="40" applyNumberFormat="0" applyAlignment="0" applyProtection="0"/>
    <xf numFmtId="0" fontId="166" fillId="53" borderId="40" applyNumberFormat="0" applyAlignment="0" applyProtection="0"/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9" fontId="54" fillId="0" borderId="68">
      <alignment horizontal="left" vertical="center"/>
    </xf>
    <xf numFmtId="169" fontId="174" fillId="2" borderId="40" applyNumberFormat="0" applyAlignment="0" applyProtection="0"/>
    <xf numFmtId="0" fontId="174" fillId="2" borderId="40" applyNumberFormat="0" applyAlignment="0" applyProtection="0"/>
    <xf numFmtId="169" fontId="166" fillId="53" borderId="40" applyNumberFormat="0" applyAlignment="0" applyProtection="0"/>
    <xf numFmtId="169" fontId="177" fillId="53" borderId="40" applyNumberFormat="0" applyAlignment="0" applyProtection="0"/>
    <xf numFmtId="168" fontId="63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92" fillId="34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08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56" fillId="56" borderId="39" applyNumberFormat="0" applyFont="0" applyAlignment="0" applyProtection="0"/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9" fontId="2" fillId="4" borderId="55" applyNumberFormat="0" applyFont="0" applyAlignment="0" applyProtection="0"/>
    <xf numFmtId="0" fontId="2" fillId="4" borderId="55" applyNumberFormat="0" applyFont="0" applyAlignment="0" applyProtection="0"/>
    <xf numFmtId="169" fontId="177" fillId="53" borderId="40" applyNumberFormat="0" applyAlignment="0" applyProtection="0"/>
    <xf numFmtId="0" fontId="177" fillId="53" borderId="40" applyNumberFormat="0" applyAlignment="0" applyProtection="0"/>
    <xf numFmtId="169" fontId="162" fillId="0" borderId="56" applyNumberFormat="0" applyFill="0" applyAlignment="0" applyProtection="0"/>
    <xf numFmtId="0" fontId="162" fillId="0" borderId="56" applyNumberFormat="0" applyFill="0" applyAlignment="0" applyProtection="0"/>
    <xf numFmtId="0" fontId="85" fillId="2" borderId="37" applyNumberFormat="0" applyAlignment="0" applyProtection="0">
      <alignment vertical="center"/>
    </xf>
    <xf numFmtId="168" fontId="54" fillId="0" borderId="68">
      <alignment horizontal="left" vertical="center"/>
    </xf>
    <xf numFmtId="168" fontId="54" fillId="0" borderId="68">
      <alignment horizontal="left" vertical="center"/>
    </xf>
    <xf numFmtId="168" fontId="62" fillId="0" borderId="0">
      <alignment vertical="center"/>
    </xf>
    <xf numFmtId="0" fontId="193" fillId="0" borderId="63" applyNumberFormat="0" applyFill="0" applyAlignment="0" applyProtection="0">
      <alignment vertical="center"/>
    </xf>
    <xf numFmtId="168" fontId="62" fillId="0" borderId="0">
      <alignment vertical="center"/>
    </xf>
    <xf numFmtId="0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2" fillId="50" borderId="39" applyNumberFormat="0" applyFont="0" applyAlignment="0" applyProtection="0">
      <alignment vertical="center"/>
    </xf>
    <xf numFmtId="0" fontId="70" fillId="34" borderId="37" applyNumberFormat="0" applyAlignment="0" applyProtection="0">
      <alignment vertical="center"/>
    </xf>
    <xf numFmtId="0" fontId="85" fillId="32" borderId="37" applyNumberFormat="0" applyAlignment="0" applyProtection="0">
      <alignment vertical="center"/>
    </xf>
    <xf numFmtId="0" fontId="92" fillId="34" borderId="40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168" fontId="78" fillId="0" borderId="48">
      <alignment horizontal="left" vertical="center"/>
    </xf>
    <xf numFmtId="0" fontId="92" fillId="34" borderId="40" applyNumberForma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3" fillId="10" borderId="37" applyNumberFormat="0" applyAlignment="0" applyProtection="0"/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78" fillId="0" borderId="48">
      <alignment horizontal="left" vertical="center"/>
    </xf>
    <xf numFmtId="0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83" fillId="10" borderId="37" applyNumberFormat="0" applyAlignment="0" applyProtection="0"/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88" fillId="10" borderId="37" applyNumberFormat="0" applyAlignment="0" applyProtection="0"/>
    <xf numFmtId="169" fontId="174" fillId="2" borderId="40" applyNumberFormat="0" applyAlignment="0" applyProtection="0"/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0" fontId="56" fillId="56" borderId="39" applyNumberFormat="0" applyFont="0" applyAlignment="0" applyProtection="0"/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0" fontId="162" fillId="10" borderId="61" applyNumberFormat="0" applyAlignment="0" applyProtection="0"/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62" fillId="0" borderId="62" applyNumberFormat="0" applyFill="0" applyAlignment="0" applyProtection="0"/>
    <xf numFmtId="0" fontId="63" fillId="4" borderId="39" applyNumberFormat="0" applyFont="0" applyAlignment="0" applyProtection="0">
      <alignment vertical="center"/>
    </xf>
    <xf numFmtId="196" fontId="206" fillId="0" borderId="0" applyFont="0" applyFill="0" applyBorder="0" applyAlignment="0" applyProtection="0"/>
    <xf numFmtId="0" fontId="108" fillId="4" borderId="39" applyNumberFormat="0" applyFont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168" fontId="85" fillId="2" borderId="37" applyNumberFormat="0" applyAlignment="0" applyProtection="0">
      <alignment vertical="center"/>
    </xf>
    <xf numFmtId="0" fontId="162" fillId="0" borderId="56" applyNumberFormat="0" applyFill="0" applyAlignment="0" applyProtection="0"/>
    <xf numFmtId="168" fontId="70" fillId="10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13" fillId="0" borderId="0"/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193" fillId="0" borderId="63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2" fillId="0" borderId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168" fontId="70" fillId="10" borderId="37" applyNumberFormat="0" applyAlignment="0" applyProtection="0">
      <alignment vertical="center"/>
    </xf>
    <xf numFmtId="0" fontId="177" fillId="53" borderId="40" applyNumberFormat="0" applyAlignment="0" applyProtection="0"/>
    <xf numFmtId="0" fontId="70" fillId="34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85" fillId="2" borderId="37" applyNumberForma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63" fillId="4" borderId="39" applyNumberFormat="0" applyFon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2" fillId="10" borderId="40" applyNumberFormat="0" applyAlignment="0" applyProtection="0">
      <alignment vertical="center"/>
    </xf>
    <xf numFmtId="168" fontId="96" fillId="0" borderId="38" applyNumberFormat="0" applyFill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1" fillId="56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4" fillId="11" borderId="37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0" fontId="205" fillId="56" borderId="40" applyNumberFormat="0" applyAlignment="0" applyProtection="0">
      <alignment vertical="center"/>
    </xf>
    <xf numFmtId="168" fontId="62" fillId="0" borderId="0">
      <alignment vertical="center"/>
    </xf>
    <xf numFmtId="0" fontId="62" fillId="0" borderId="0"/>
    <xf numFmtId="0" fontId="13" fillId="0" borderId="0"/>
    <xf numFmtId="0" fontId="13" fillId="0" borderId="0">
      <alignment vertical="center"/>
    </xf>
    <xf numFmtId="0" fontId="13" fillId="0" borderId="0"/>
    <xf numFmtId="9" fontId="89" fillId="0" borderId="0" applyFont="0" applyFill="0" applyBorder="0" applyAlignment="0" applyProtection="0"/>
    <xf numFmtId="171" fontId="13" fillId="0" borderId="0" applyFont="0" applyFill="0" applyBorder="0" applyAlignment="0" applyProtection="0">
      <alignment vertical="center"/>
    </xf>
    <xf numFmtId="0" fontId="207" fillId="0" borderId="0">
      <alignment vertical="center"/>
    </xf>
    <xf numFmtId="0" fontId="19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31" fillId="0" borderId="0">
      <alignment vertical="center"/>
    </xf>
    <xf numFmtId="0" fontId="2" fillId="0" borderId="0"/>
    <xf numFmtId="0" fontId="13" fillId="0" borderId="0"/>
    <xf numFmtId="0" fontId="62" fillId="0" borderId="0">
      <alignment vertical="center"/>
    </xf>
    <xf numFmtId="0" fontId="13" fillId="0" borderId="0"/>
    <xf numFmtId="0" fontId="20" fillId="0" borderId="0">
      <alignment vertical="center"/>
    </xf>
    <xf numFmtId="0" fontId="59" fillId="0" borderId="0"/>
    <xf numFmtId="0" fontId="13" fillId="0" borderId="0"/>
    <xf numFmtId="0" fontId="207" fillId="0" borderId="0">
      <alignment vertical="center"/>
    </xf>
    <xf numFmtId="0" fontId="19" fillId="0" borderId="0"/>
    <xf numFmtId="0" fontId="13" fillId="0" borderId="0">
      <alignment vertical="center"/>
    </xf>
    <xf numFmtId="0" fontId="13" fillId="0" borderId="0"/>
    <xf numFmtId="0" fontId="138" fillId="0" borderId="0">
      <alignment vertical="center"/>
    </xf>
    <xf numFmtId="168" fontId="65" fillId="0" borderId="0" applyNumberFormat="0" applyFill="0" applyBorder="0" applyAlignment="0" applyProtection="0">
      <alignment vertical="top"/>
      <protection locked="0"/>
    </xf>
    <xf numFmtId="168" fontId="63" fillId="0" borderId="0"/>
    <xf numFmtId="43" fontId="89" fillId="0" borderId="0" applyFont="0" applyFill="0" applyBorder="0" applyAlignment="0" applyProtection="0"/>
    <xf numFmtId="168" fontId="64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38" fontId="77" fillId="34" borderId="0" applyNumberFormat="0" applyBorder="0" applyAlignment="0" applyProtection="0"/>
    <xf numFmtId="168" fontId="78" fillId="0" borderId="47" applyNumberFormat="0" applyAlignment="0" applyProtection="0"/>
    <xf numFmtId="168" fontId="78" fillId="0" borderId="48">
      <alignment horizontal="left" vertical="center"/>
    </xf>
    <xf numFmtId="168" fontId="83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10" fontId="77" fillId="50" borderId="41" applyNumberFormat="0" applyBorder="0" applyAlignment="0" applyProtection="0"/>
    <xf numFmtId="168" fontId="89" fillId="0" borderId="0"/>
    <xf numFmtId="168" fontId="1" fillId="0" borderId="0"/>
    <xf numFmtId="168" fontId="89" fillId="0" borderId="0"/>
    <xf numFmtId="168" fontId="2" fillId="0" borderId="0"/>
    <xf numFmtId="168" fontId="20" fillId="0" borderId="0">
      <alignment vertical="center"/>
    </xf>
    <xf numFmtId="168" fontId="90" fillId="0" borderId="0"/>
    <xf numFmtId="168" fontId="91" fillId="0" borderId="0"/>
    <xf numFmtId="168" fontId="91" fillId="0" borderId="0"/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68" fontId="1" fillId="0" borderId="0"/>
    <xf numFmtId="168" fontId="1" fillId="0" borderId="0"/>
    <xf numFmtId="168" fontId="1" fillId="0" borderId="0">
      <alignment vertical="center"/>
    </xf>
    <xf numFmtId="168" fontId="1" fillId="0" borderId="0">
      <alignment vertical="center"/>
    </xf>
    <xf numFmtId="10" fontId="72" fillId="0" borderId="0" applyFont="0" applyFill="0" applyBorder="0" applyAlignment="0" applyProtection="0"/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168" fontId="20" fillId="0" borderId="0"/>
    <xf numFmtId="168" fontId="2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62" fillId="0" borderId="0">
      <alignment vertical="center"/>
    </xf>
    <xf numFmtId="168" fontId="101" fillId="0" borderId="0"/>
    <xf numFmtId="168" fontId="103" fillId="0" borderId="0" applyNumberFormat="0" applyFill="0" applyBorder="0" applyAlignment="0" applyProtection="0">
      <alignment vertical="top"/>
      <protection locked="0"/>
    </xf>
    <xf numFmtId="168" fontId="102" fillId="0" borderId="0"/>
    <xf numFmtId="168" fontId="102" fillId="0" borderId="0"/>
    <xf numFmtId="168" fontId="83" fillId="0" borderId="0" applyNumberFormat="0" applyFill="0" applyBorder="0" applyAlignment="0" applyProtection="0">
      <alignment vertical="top"/>
      <protection locked="0"/>
    </xf>
    <xf numFmtId="168" fontId="1" fillId="0" borderId="0"/>
    <xf numFmtId="168" fontId="2" fillId="0" borderId="0"/>
    <xf numFmtId="168" fontId="89" fillId="0" borderId="0"/>
    <xf numFmtId="168" fontId="91" fillId="0" borderId="0"/>
    <xf numFmtId="168" fontId="1" fillId="0" borderId="0"/>
    <xf numFmtId="168" fontId="102" fillId="0" borderId="0"/>
    <xf numFmtId="168" fontId="102" fillId="0" borderId="0"/>
    <xf numFmtId="168" fontId="104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1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89" fillId="0" borderId="0"/>
    <xf numFmtId="168" fontId="120" fillId="0" borderId="0" applyNumberFormat="0" applyFill="0" applyBorder="0" applyAlignment="0" applyProtection="0"/>
    <xf numFmtId="0" fontId="20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13" fillId="0" borderId="0"/>
    <xf numFmtId="0" fontId="62" fillId="0" borderId="0">
      <alignment vertical="center"/>
    </xf>
    <xf numFmtId="0" fontId="118" fillId="0" borderId="0"/>
    <xf numFmtId="0" fontId="13" fillId="0" borderId="0"/>
    <xf numFmtId="0" fontId="20" fillId="0" borderId="0">
      <alignment vertical="center"/>
    </xf>
    <xf numFmtId="0" fontId="13" fillId="0" borderId="0">
      <alignment vertical="center"/>
    </xf>
    <xf numFmtId="168" fontId="89" fillId="0" borderId="0"/>
    <xf numFmtId="0" fontId="62" fillId="0" borderId="0">
      <alignment vertical="center"/>
    </xf>
    <xf numFmtId="0" fontId="207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168" fontId="110" fillId="0" borderId="0" applyNumberFormat="0" applyFill="0" applyBorder="0" applyAlignment="0" applyProtection="0">
      <alignment vertical="top"/>
      <protection locked="0"/>
    </xf>
    <xf numFmtId="168" fontId="13" fillId="0" borderId="0"/>
    <xf numFmtId="168" fontId="105" fillId="0" borderId="0" applyNumberFormat="0" applyFill="0" applyBorder="0" applyAlignment="0" applyProtection="0">
      <alignment vertical="top"/>
      <protection locked="0"/>
    </xf>
    <xf numFmtId="168" fontId="101" fillId="0" borderId="0">
      <alignment vertical="center"/>
    </xf>
    <xf numFmtId="168" fontId="1" fillId="0" borderId="0"/>
    <xf numFmtId="168" fontId="13" fillId="0" borderId="0"/>
    <xf numFmtId="168" fontId="120" fillId="0" borderId="0" applyNumberFormat="0" applyFill="0" applyBorder="0" applyAlignment="0" applyProtection="0"/>
    <xf numFmtId="168" fontId="1" fillId="0" borderId="0"/>
    <xf numFmtId="168" fontId="89" fillId="0" borderId="0"/>
    <xf numFmtId="168" fontId="20" fillId="0" borderId="0">
      <alignment vertical="center"/>
    </xf>
    <xf numFmtId="168" fontId="20" fillId="0" borderId="0">
      <alignment vertical="center"/>
    </xf>
    <xf numFmtId="168" fontId="12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98" fillId="0" borderId="0" applyNumberFormat="0" applyFill="0" applyBorder="0" applyAlignment="0" applyProtection="0">
      <alignment vertical="top"/>
      <protection locked="0"/>
    </xf>
    <xf numFmtId="168" fontId="123" fillId="0" borderId="0" applyNumberFormat="0" applyFill="0" applyBorder="0" applyAlignment="0" applyProtection="0">
      <alignment vertical="center"/>
    </xf>
    <xf numFmtId="168" fontId="90" fillId="0" borderId="0"/>
    <xf numFmtId="168" fontId="124" fillId="0" borderId="0"/>
    <xf numFmtId="168" fontId="124" fillId="0" borderId="0">
      <alignment vertical="center"/>
    </xf>
    <xf numFmtId="168" fontId="124" fillId="0" borderId="0">
      <alignment vertical="center"/>
    </xf>
    <xf numFmtId="186" fontId="2" fillId="0" borderId="49">
      <protection locked="0"/>
    </xf>
    <xf numFmtId="168" fontId="16" fillId="0" borderId="0"/>
    <xf numFmtId="0" fontId="13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/>
    <xf numFmtId="0" fontId="13" fillId="0" borderId="0"/>
    <xf numFmtId="0" fontId="209" fillId="0" borderId="0" applyNumberFormat="0" applyFill="0" applyBorder="0" applyAlignment="0" applyProtection="0"/>
    <xf numFmtId="0" fontId="62" fillId="0" borderId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0" fillId="10" borderId="37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3" fillId="0" borderId="0" applyNumberFormat="0" applyAlignment="0"/>
    <xf numFmtId="0" fontId="74" fillId="0" borderId="0" applyNumberFormat="0" applyAlignment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0" fillId="0" borderId="0" applyNumberFormat="0" applyFill="0" applyBorder="0" applyAlignment="0" applyProtection="0"/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5" fillId="2" borderId="37" applyNumberFormat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77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91" fillId="0" borderId="0"/>
    <xf numFmtId="0" fontId="1" fillId="0" borderId="0"/>
    <xf numFmtId="0" fontId="77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63" fillId="4" borderId="39" applyNumberFormat="0" applyFon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92" fillId="10" borderId="40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6" fillId="0" borderId="38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63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2" fillId="0" borderId="0"/>
    <xf numFmtId="0" fontId="102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7" fillId="40" borderId="0" applyNumberFormat="0" applyBorder="0" applyAlignment="0" applyProtection="0"/>
    <xf numFmtId="0" fontId="107" fillId="35" borderId="0" applyNumberFormat="0" applyBorder="0" applyAlignment="0" applyProtection="0"/>
    <xf numFmtId="0" fontId="107" fillId="30" borderId="0" applyNumberFormat="0" applyBorder="0" applyAlignment="0" applyProtection="0"/>
    <xf numFmtId="0" fontId="107" fillId="36" borderId="0" applyNumberFormat="0" applyBorder="0" applyAlignment="0" applyProtection="0"/>
    <xf numFmtId="0" fontId="107" fillId="41" borderId="0" applyNumberFormat="0" applyBorder="0" applyAlignment="0" applyProtection="0"/>
    <xf numFmtId="0" fontId="107" fillId="32" borderId="0" applyNumberFormat="0" applyBorder="0" applyAlignment="0" applyProtection="0"/>
    <xf numFmtId="0" fontId="19" fillId="4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1" borderId="0" applyNumberFormat="0" applyBorder="0" applyAlignment="0" applyProtection="0"/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3" fillId="42" borderId="0" applyNumberFormat="0" applyBorder="0" applyAlignment="0" applyProtection="0"/>
    <xf numFmtId="0" fontId="163" fillId="38" borderId="0" applyNumberFormat="0" applyBorder="0" applyAlignment="0" applyProtection="0"/>
    <xf numFmtId="0" fontId="163" fillId="39" borderId="0" applyNumberFormat="0" applyBorder="0" applyAlignment="0" applyProtection="0"/>
    <xf numFmtId="0" fontId="163" fillId="43" borderId="0" applyNumberFormat="0" applyBorder="0" applyAlignment="0" applyProtection="0"/>
    <xf numFmtId="0" fontId="163" fillId="44" borderId="0" applyNumberFormat="0" applyBorder="0" applyAlignment="0" applyProtection="0"/>
    <xf numFmtId="0" fontId="163" fillId="45" borderId="0" applyNumberFormat="0" applyBorder="0" applyAlignment="0" applyProtection="0"/>
    <xf numFmtId="0" fontId="21" fillId="42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63" fillId="46" borderId="0" applyNumberFormat="0" applyBorder="0" applyAlignment="0" applyProtection="0"/>
    <xf numFmtId="0" fontId="163" fillId="29" borderId="0" applyNumberFormat="0" applyBorder="0" applyAlignment="0" applyProtection="0"/>
    <xf numFmtId="0" fontId="163" fillId="47" borderId="0" applyNumberFormat="0" applyBorder="0" applyAlignment="0" applyProtection="0"/>
    <xf numFmtId="0" fontId="163" fillId="43" borderId="0" applyNumberFormat="0" applyBorder="0" applyAlignment="0" applyProtection="0"/>
    <xf numFmtId="0" fontId="163" fillId="44" borderId="0" applyNumberFormat="0" applyBorder="0" applyAlignment="0" applyProtection="0"/>
    <xf numFmtId="0" fontId="163" fillId="48" borderId="0" applyNumberFormat="0" applyBorder="0" applyAlignment="0" applyProtection="0"/>
    <xf numFmtId="0" fontId="164" fillId="35" borderId="0" applyNumberFormat="0" applyBorder="0" applyAlignment="0" applyProtection="0"/>
    <xf numFmtId="0" fontId="212" fillId="34" borderId="37" applyNumberFormat="0" applyAlignment="0" applyProtection="0"/>
    <xf numFmtId="0" fontId="167" fillId="49" borderId="2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4" fillId="0" borderId="0" applyNumberFormat="0" applyFill="0" applyBorder="0" applyAlignment="0" applyProtection="0"/>
    <xf numFmtId="0" fontId="169" fillId="30" borderId="0" applyNumberFormat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21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73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174" fillId="32" borderId="37" applyNumberFormat="0" applyAlignment="0" applyProtection="0"/>
    <xf numFmtId="0" fontId="216" fillId="0" borderId="4" applyNumberFormat="0" applyFill="0" applyAlignment="0" applyProtection="0"/>
    <xf numFmtId="0" fontId="176" fillId="33" borderId="0" applyNumberFormat="0" applyBorder="0" applyAlignment="0" applyProtection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50" borderId="39" applyNumberFormat="0" applyFont="0" applyAlignment="0" applyProtection="0"/>
    <xf numFmtId="0" fontId="177" fillId="34" borderId="40" applyNumberFormat="0" applyAlignment="0" applyProtection="0"/>
    <xf numFmtId="0" fontId="217" fillId="0" borderId="0" applyNumberFormat="0" applyFill="0" applyBorder="0" applyAlignment="0" applyProtection="0"/>
    <xf numFmtId="0" fontId="162" fillId="0" borderId="38" applyNumberFormat="0" applyFill="0" applyAlignment="0" applyProtection="0"/>
    <xf numFmtId="0" fontId="106" fillId="0" borderId="0" applyNumberFormat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/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21" fillId="4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0" fontId="31" fillId="49" borderId="2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4" borderId="37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36" fillId="32" borderId="37" applyNumberFormat="0" applyAlignment="0" applyProtection="0">
      <alignment vertical="center"/>
    </xf>
    <xf numFmtId="0" fontId="37" fillId="34" borderId="40" applyNumberFormat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2" fillId="0" borderId="0"/>
    <xf numFmtId="0" fontId="2" fillId="0" borderId="0"/>
    <xf numFmtId="0" fontId="89" fillId="0" borderId="0"/>
    <xf numFmtId="168" fontId="13" fillId="0" borderId="0"/>
    <xf numFmtId="168" fontId="13" fillId="0" borderId="0"/>
    <xf numFmtId="168" fontId="211" fillId="0" borderId="0" applyNumberFormat="0" applyFill="0" applyBorder="0" applyAlignment="0" applyProtection="0">
      <alignment vertical="top"/>
      <protection locked="0"/>
    </xf>
    <xf numFmtId="168" fontId="99" fillId="0" borderId="0"/>
    <xf numFmtId="168" fontId="13" fillId="0" borderId="0">
      <alignment vertical="center"/>
    </xf>
    <xf numFmtId="168" fontId="13" fillId="0" borderId="0"/>
    <xf numFmtId="168" fontId="219" fillId="0" borderId="0" applyNumberFormat="0" applyFill="0" applyBorder="0" applyAlignment="0" applyProtection="0"/>
    <xf numFmtId="168" fontId="120" fillId="0" borderId="0" applyNumberFormat="0" applyFill="0" applyBorder="0" applyAlignment="0" applyProtection="0"/>
    <xf numFmtId="0" fontId="13" fillId="0" borderId="0"/>
    <xf numFmtId="0" fontId="2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19" fillId="0" borderId="0" applyNumberFormat="0" applyFill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62" fillId="0" borderId="0"/>
    <xf numFmtId="0" fontId="89" fillId="0" borderId="0"/>
    <xf numFmtId="0" fontId="84" fillId="0" borderId="0" applyNumberForma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1" fillId="0" borderId="0">
      <protection locked="0"/>
    </xf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30" borderId="0"/>
    <xf numFmtId="221" fontId="222" fillId="0" borderId="0">
      <protection locked="0"/>
    </xf>
    <xf numFmtId="0" fontId="223" fillId="0" borderId="0">
      <protection locked="0"/>
    </xf>
    <xf numFmtId="0" fontId="223" fillId="0" borderId="0">
      <protection locked="0"/>
    </xf>
    <xf numFmtId="0" fontId="2" fillId="0" borderId="0"/>
    <xf numFmtId="0" fontId="128" fillId="0" borderId="0"/>
    <xf numFmtId="222" fontId="2" fillId="0" borderId="0" applyFill="0" applyBorder="0" applyAlignment="0" applyProtection="0"/>
    <xf numFmtId="223" fontId="2" fillId="0" borderId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222" fontId="2" fillId="0" borderId="0" applyFill="0" applyBorder="0" applyAlignment="0" applyProtection="0"/>
    <xf numFmtId="223" fontId="2" fillId="0" borderId="0" applyFill="0" applyBorder="0" applyAlignment="0" applyProtection="0"/>
    <xf numFmtId="0" fontId="128" fillId="0" borderId="0"/>
    <xf numFmtId="0" fontId="2" fillId="0" borderId="0">
      <alignment vertical="center"/>
    </xf>
    <xf numFmtId="0" fontId="107" fillId="6" borderId="0" applyNumberFormat="0" applyBorder="0" applyAlignment="0" applyProtection="0"/>
    <xf numFmtId="0" fontId="107" fillId="7" borderId="0" applyNumberFormat="0" applyBorder="0" applyAlignment="0" applyProtection="0"/>
    <xf numFmtId="0" fontId="107" fillId="8" borderId="0" applyNumberFormat="0" applyBorder="0" applyAlignment="0" applyProtection="0"/>
    <xf numFmtId="0" fontId="107" fillId="9" borderId="0" applyNumberFormat="0" applyBorder="0" applyAlignment="0" applyProtection="0"/>
    <xf numFmtId="0" fontId="107" fillId="5" borderId="0" applyNumberFormat="0" applyBorder="0" applyAlignment="0" applyProtection="0"/>
    <xf numFmtId="0" fontId="107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107" fillId="6" borderId="0" applyNumberFormat="0" applyBorder="0" applyAlignment="0" applyProtection="0"/>
    <xf numFmtId="0" fontId="107" fillId="6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107" fillId="7" borderId="0" applyNumberFormat="0" applyBorder="0" applyAlignment="0" applyProtection="0"/>
    <xf numFmtId="0" fontId="107" fillId="7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107" fillId="8" borderId="0" applyNumberFormat="0" applyBorder="0" applyAlignment="0" applyProtection="0"/>
    <xf numFmtId="0" fontId="107" fillId="8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/>
    <xf numFmtId="0" fontId="107" fillId="5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107" fillId="2" borderId="0" applyNumberFormat="0" applyBorder="0" applyAlignment="0" applyProtection="0"/>
    <xf numFmtId="0" fontId="107" fillId="2" borderId="0" applyNumberFormat="0" applyBorder="0" applyAlignment="0" applyProtection="0"/>
    <xf numFmtId="0" fontId="107" fillId="6" borderId="0" applyNumberFormat="0" applyBorder="0" applyAlignment="0" applyProtection="0"/>
    <xf numFmtId="0" fontId="107" fillId="7" borderId="0" applyNumberFormat="0" applyBorder="0" applyAlignment="0" applyProtection="0"/>
    <xf numFmtId="0" fontId="107" fillId="8" borderId="0" applyNumberFormat="0" applyBorder="0" applyAlignment="0" applyProtection="0"/>
    <xf numFmtId="0" fontId="107" fillId="9" borderId="0" applyNumberFormat="0" applyBorder="0" applyAlignment="0" applyProtection="0"/>
    <xf numFmtId="0" fontId="107" fillId="5" borderId="0" applyNumberFormat="0" applyBorder="0" applyAlignment="0" applyProtection="0"/>
    <xf numFmtId="0" fontId="107" fillId="2" borderId="0" applyNumberFormat="0" applyBorder="0" applyAlignment="0" applyProtection="0"/>
    <xf numFmtId="0" fontId="210" fillId="6" borderId="0" applyNumberFormat="0" applyBorder="0" applyAlignment="0" applyProtection="0"/>
    <xf numFmtId="0" fontId="210" fillId="7" borderId="0" applyNumberFormat="0" applyBorder="0" applyAlignment="0" applyProtection="0"/>
    <xf numFmtId="0" fontId="210" fillId="8" borderId="0" applyNumberFormat="0" applyBorder="0" applyAlignment="0" applyProtection="0"/>
    <xf numFmtId="0" fontId="210" fillId="9" borderId="0" applyNumberFormat="0" applyBorder="0" applyAlignment="0" applyProtection="0"/>
    <xf numFmtId="0" fontId="210" fillId="5" borderId="0" applyNumberFormat="0" applyBorder="0" applyAlignment="0" applyProtection="0"/>
    <xf numFmtId="0" fontId="210" fillId="2" borderId="0" applyNumberFormat="0" applyBorder="0" applyAlignment="0" applyProtection="0"/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168" fontId="63" fillId="6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168" fontId="63" fillId="7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168" fontId="63" fillId="8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0" fontId="63" fillId="41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168" fontId="63" fillId="5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168" fontId="63" fillId="2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6" borderId="0" applyNumberFormat="0" applyBorder="0" applyAlignment="0" applyProtection="0">
      <alignment vertical="center"/>
    </xf>
    <xf numFmtId="0" fontId="224" fillId="3" borderId="0" applyNumberFormat="0" applyBorder="0" applyAlignment="0" applyProtection="0">
      <alignment vertical="center"/>
    </xf>
    <xf numFmtId="0" fontId="224" fillId="7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8" borderId="0" applyNumberFormat="0" applyBorder="0" applyAlignment="0" applyProtection="0">
      <alignment vertical="center"/>
    </xf>
    <xf numFmtId="0" fontId="224" fillId="2" borderId="0" applyNumberFormat="0" applyBorder="0" applyAlignment="0" applyProtection="0">
      <alignment vertical="center"/>
    </xf>
    <xf numFmtId="0" fontId="224" fillId="9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2" borderId="0" applyNumberFormat="0" applyBorder="0" applyAlignment="0" applyProtection="0">
      <alignment vertical="center"/>
    </xf>
    <xf numFmtId="0" fontId="221" fillId="0" borderId="0">
      <protection locked="0"/>
    </xf>
    <xf numFmtId="0" fontId="107" fillId="12" borderId="0" applyNumberFormat="0" applyBorder="0" applyAlignment="0" applyProtection="0"/>
    <xf numFmtId="0" fontId="107" fillId="3" borderId="0" applyNumberFormat="0" applyBorder="0" applyAlignment="0" applyProtection="0"/>
    <xf numFmtId="0" fontId="107" fillId="13" borderId="0" applyNumberFormat="0" applyBorder="0" applyAlignment="0" applyProtection="0"/>
    <xf numFmtId="0" fontId="107" fillId="9" borderId="0" applyNumberFormat="0" applyBorder="0" applyAlignment="0" applyProtection="0"/>
    <xf numFmtId="0" fontId="107" fillId="12" borderId="0" applyNumberFormat="0" applyBorder="0" applyAlignment="0" applyProtection="0"/>
    <xf numFmtId="0" fontId="107" fillId="14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/>
    <xf numFmtId="0" fontId="107" fillId="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107" fillId="13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107" fillId="9" borderId="0" applyNumberFormat="0" applyBorder="0" applyAlignment="0" applyProtection="0"/>
    <xf numFmtId="0" fontId="107" fillId="9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/>
    <xf numFmtId="0" fontId="107" fillId="14" borderId="0" applyNumberFormat="0" applyBorder="0" applyAlignment="0" applyProtection="0"/>
    <xf numFmtId="0" fontId="107" fillId="12" borderId="0" applyNumberFormat="0" applyBorder="0" applyAlignment="0" applyProtection="0"/>
    <xf numFmtId="0" fontId="107" fillId="3" borderId="0" applyNumberFormat="0" applyBorder="0" applyAlignment="0" applyProtection="0"/>
    <xf numFmtId="0" fontId="107" fillId="13" borderId="0" applyNumberFormat="0" applyBorder="0" applyAlignment="0" applyProtection="0"/>
    <xf numFmtId="0" fontId="107" fillId="9" borderId="0" applyNumberFormat="0" applyBorder="0" applyAlignment="0" applyProtection="0"/>
    <xf numFmtId="0" fontId="107" fillId="12" borderId="0" applyNumberFormat="0" applyBorder="0" applyAlignment="0" applyProtection="0"/>
    <xf numFmtId="0" fontId="107" fillId="14" borderId="0" applyNumberFormat="0" applyBorder="0" applyAlignment="0" applyProtection="0"/>
    <xf numFmtId="0" fontId="210" fillId="12" borderId="0" applyNumberFormat="0" applyBorder="0" applyAlignment="0" applyProtection="0"/>
    <xf numFmtId="0" fontId="210" fillId="3" borderId="0" applyNumberFormat="0" applyBorder="0" applyAlignment="0" applyProtection="0"/>
    <xf numFmtId="0" fontId="210" fillId="13" borderId="0" applyNumberFormat="0" applyBorder="0" applyAlignment="0" applyProtection="0"/>
    <xf numFmtId="0" fontId="210" fillId="9" borderId="0" applyNumberFormat="0" applyBorder="0" applyAlignment="0" applyProtection="0"/>
    <xf numFmtId="0" fontId="210" fillId="12" borderId="0" applyNumberFormat="0" applyBorder="0" applyAlignment="0" applyProtection="0"/>
    <xf numFmtId="0" fontId="210" fillId="14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168" fontId="63" fillId="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168" fontId="63" fillId="13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168" fontId="63" fillId="9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168" fontId="63" fillId="12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168" fontId="63" fillId="14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3" borderId="0" applyNumberFormat="0" applyBorder="0" applyAlignment="0" applyProtection="0">
      <alignment vertical="center"/>
    </xf>
    <xf numFmtId="0" fontId="224" fillId="11" borderId="0" applyNumberFormat="0" applyBorder="0" applyAlignment="0" applyProtection="0">
      <alignment vertical="center"/>
    </xf>
    <xf numFmtId="0" fontId="224" fillId="13" borderId="0" applyNumberFormat="0" applyBorder="0" applyAlignment="0" applyProtection="0">
      <alignment vertical="center"/>
    </xf>
    <xf numFmtId="0" fontId="224" fillId="7" borderId="0" applyNumberFormat="0" applyBorder="0" applyAlignment="0" applyProtection="0">
      <alignment vertical="center"/>
    </xf>
    <xf numFmtId="0" fontId="224" fillId="9" borderId="0" applyNumberFormat="0" applyBorder="0" applyAlignment="0" applyProtection="0">
      <alignment vertical="center"/>
    </xf>
    <xf numFmtId="0" fontId="224" fillId="5" borderId="0" applyNumberFormat="0" applyBorder="0" applyAlignment="0" applyProtection="0">
      <alignment vertical="center"/>
    </xf>
    <xf numFmtId="0" fontId="224" fillId="12" borderId="0" applyNumberFormat="0" applyBorder="0" applyAlignment="0" applyProtection="0">
      <alignment vertical="center"/>
    </xf>
    <xf numFmtId="0" fontId="224" fillId="4" borderId="0" applyNumberFormat="0" applyBorder="0" applyAlignment="0" applyProtection="0">
      <alignment vertical="center"/>
    </xf>
    <xf numFmtId="0" fontId="224" fillId="14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3" borderId="0" applyNumberFormat="0" applyBorder="0" applyAlignment="0" applyProtection="0"/>
    <xf numFmtId="0" fontId="163" fillId="13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18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16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3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163" fillId="3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163" fillId="13" borderId="0" applyNumberFormat="0" applyBorder="0" applyAlignment="0" applyProtection="0"/>
    <xf numFmtId="0" fontId="163" fillId="13" borderId="0" applyNumberFormat="0" applyBorder="0" applyAlignment="0" applyProtection="0"/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18" borderId="0" applyNumberFormat="0" applyBorder="0" applyAlignment="0" applyProtection="0"/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163" fillId="18" borderId="0" applyNumberFormat="0" applyBorder="0" applyAlignment="0" applyProtection="0"/>
    <xf numFmtId="0" fontId="163" fillId="18" borderId="0" applyNumberFormat="0" applyBorder="0" applyAlignment="0" applyProtection="0"/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163" fillId="16" borderId="0" applyNumberFormat="0" applyBorder="0" applyAlignment="0" applyProtection="0"/>
    <xf numFmtId="0" fontId="163" fillId="3" borderId="0" applyNumberFormat="0" applyBorder="0" applyAlignment="0" applyProtection="0"/>
    <xf numFmtId="0" fontId="163" fillId="13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18" borderId="0" applyNumberFormat="0" applyBorder="0" applyAlignment="0" applyProtection="0"/>
    <xf numFmtId="0" fontId="225" fillId="16" borderId="0" applyNumberFormat="0" applyBorder="0" applyAlignment="0" applyProtection="0"/>
    <xf numFmtId="0" fontId="225" fillId="3" borderId="0" applyNumberFormat="0" applyBorder="0" applyAlignment="0" applyProtection="0"/>
    <xf numFmtId="0" fontId="225" fillId="13" borderId="0" applyNumberFormat="0" applyBorder="0" applyAlignment="0" applyProtection="0"/>
    <xf numFmtId="0" fontId="225" fillId="17" borderId="0" applyNumberFormat="0" applyBorder="0" applyAlignment="0" applyProtection="0"/>
    <xf numFmtId="0" fontId="225" fillId="15" borderId="0" applyNumberFormat="0" applyBorder="0" applyAlignment="0" applyProtection="0"/>
    <xf numFmtId="0" fontId="225" fillId="18" borderId="0" applyNumberFormat="0" applyBorder="0" applyAlignment="0" applyProtection="0"/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168" fontId="66" fillId="16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168" fontId="66" fillId="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168" fontId="66" fillId="1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168" fontId="66" fillId="18" borderId="0" applyNumberFormat="0" applyBorder="0" applyAlignment="0" applyProtection="0">
      <alignment vertical="center"/>
    </xf>
    <xf numFmtId="0" fontId="226" fillId="5" borderId="0" applyNumberFormat="0" applyBorder="0" applyAlignment="0" applyProtection="0">
      <alignment vertical="center"/>
    </xf>
    <xf numFmtId="0" fontId="226" fillId="16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26" fillId="3" borderId="0" applyNumberFormat="0" applyBorder="0" applyAlignment="0" applyProtection="0">
      <alignment vertical="center"/>
    </xf>
    <xf numFmtId="0" fontId="226" fillId="14" borderId="0" applyNumberFormat="0" applyBorder="0" applyAlignment="0" applyProtection="0">
      <alignment vertical="center"/>
    </xf>
    <xf numFmtId="0" fontId="226" fillId="13" borderId="0" applyNumberFormat="0" applyBorder="0" applyAlignment="0" applyProtection="0">
      <alignment vertical="center"/>
    </xf>
    <xf numFmtId="0" fontId="226" fillId="7" borderId="0" applyNumberFormat="0" applyBorder="0" applyAlignment="0" applyProtection="0">
      <alignment vertical="center"/>
    </xf>
    <xf numFmtId="0" fontId="226" fillId="17" borderId="0" applyNumberFormat="0" applyBorder="0" applyAlignment="0" applyProtection="0">
      <alignment vertical="center"/>
    </xf>
    <xf numFmtId="0" fontId="226" fillId="5" borderId="0" applyNumberFormat="0" applyBorder="0" applyAlignment="0" applyProtection="0">
      <alignment vertical="center"/>
    </xf>
    <xf numFmtId="0" fontId="226" fillId="15" borderId="0" applyNumberFormat="0" applyBorder="0" applyAlignment="0" applyProtection="0">
      <alignment vertical="center"/>
    </xf>
    <xf numFmtId="0" fontId="226" fillId="3" borderId="0" applyNumberFormat="0" applyBorder="0" applyAlignment="0" applyProtection="0">
      <alignment vertical="center"/>
    </xf>
    <xf numFmtId="0" fontId="226" fillId="18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23" borderId="0" applyNumberFormat="0" applyBorder="0" applyAlignment="0" applyProtection="0"/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163" fillId="23" borderId="0" applyNumberFormat="0" applyBorder="0" applyAlignment="0" applyProtection="0"/>
    <xf numFmtId="0" fontId="163" fillId="23" borderId="0" applyNumberFormat="0" applyBorder="0" applyAlignment="0" applyProtection="0"/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163" fillId="19" borderId="0" applyNumberFormat="0" applyBorder="0" applyAlignment="0" applyProtection="0"/>
    <xf numFmtId="0" fontId="163" fillId="19" borderId="0" applyNumberFormat="0" applyBorder="0" applyAlignment="0" applyProtection="0"/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20" borderId="0" applyNumberFormat="0" applyBorder="0" applyAlignment="0" applyProtection="0"/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163" fillId="20" borderId="0" applyNumberFormat="0" applyBorder="0" applyAlignment="0" applyProtection="0"/>
    <xf numFmtId="0" fontId="163" fillId="20" borderId="0" applyNumberFormat="0" applyBorder="0" applyAlignment="0" applyProtection="0"/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163" fillId="17" borderId="0" applyNumberFormat="0" applyBorder="0" applyAlignment="0" applyProtection="0"/>
    <xf numFmtId="0" fontId="163" fillId="17" borderId="0" applyNumberFormat="0" applyBorder="0" applyAlignment="0" applyProtection="0"/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163" fillId="15" borderId="0" applyNumberFormat="0" applyBorder="0" applyAlignment="0" applyProtection="0"/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21" borderId="0" applyNumberFormat="0" applyBorder="0" applyAlignment="0" applyProtection="0"/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163" fillId="21" borderId="0" applyNumberFormat="0" applyBorder="0" applyAlignment="0" applyProtection="0"/>
    <xf numFmtId="0" fontId="163" fillId="21" borderId="0" applyNumberFormat="0" applyBorder="0" applyAlignment="0" applyProtection="0"/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96" fontId="222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2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2" fillId="0" borderId="0">
      <protection locked="0"/>
    </xf>
    <xf numFmtId="0" fontId="163" fillId="23" borderId="0" applyNumberFormat="0" applyBorder="0" applyAlignment="0" applyProtection="0"/>
    <xf numFmtId="0" fontId="163" fillId="19" borderId="0" applyNumberFormat="0" applyBorder="0" applyAlignment="0" applyProtection="0"/>
    <xf numFmtId="0" fontId="163" fillId="20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21" borderId="0" applyNumberFormat="0" applyBorder="0" applyAlignment="0" applyProtection="0"/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140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227" fillId="0" borderId="0" applyFont="0" applyFill="0" applyBorder="0" applyAlignment="0" applyProtection="0"/>
    <xf numFmtId="224" fontId="2" fillId="0" borderId="0" applyFill="0" applyBorder="0" applyAlignment="0" applyProtection="0"/>
    <xf numFmtId="0" fontId="2" fillId="0" borderId="0" applyFont="0" applyFill="0" applyBorder="0" applyAlignment="0" applyProtection="0"/>
    <xf numFmtId="0" fontId="227" fillId="0" borderId="0" applyFont="0" applyFill="0" applyBorder="0" applyAlignment="0" applyProtection="0"/>
    <xf numFmtId="225" fontId="2" fillId="0" borderId="0" applyFill="0" applyBorder="0" applyAlignment="0" applyProtection="0"/>
    <xf numFmtId="4" fontId="221" fillId="0" borderId="0">
      <protection locked="0"/>
    </xf>
    <xf numFmtId="226" fontId="222" fillId="0" borderId="0">
      <protection locked="0"/>
    </xf>
    <xf numFmtId="0" fontId="177" fillId="10" borderId="72" applyNumberFormat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7" borderId="0" applyNumberFormat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164" fillId="7" borderId="0" applyNumberFormat="0" applyBorder="0" applyAlignment="0" applyProtection="0"/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212" fillId="10" borderId="73" applyNumberFormat="0" applyAlignment="0" applyProtection="0"/>
    <xf numFmtId="5" fontId="228" fillId="0" borderId="69" applyAlignment="0" applyProtection="0"/>
    <xf numFmtId="5" fontId="228" fillId="0" borderId="69" applyAlignment="0" applyProtection="0"/>
    <xf numFmtId="0" fontId="169" fillId="8" borderId="0" applyNumberFormat="0" applyBorder="0" applyAlignment="0" applyProtection="0"/>
    <xf numFmtId="0" fontId="227" fillId="0" borderId="0"/>
    <xf numFmtId="0" fontId="229" fillId="0" borderId="0"/>
    <xf numFmtId="0" fontId="227" fillId="0" borderId="0"/>
    <xf numFmtId="0" fontId="2" fillId="0" borderId="0"/>
    <xf numFmtId="205" fontId="2" fillId="0" borderId="0" applyFill="0" applyBorder="0" applyAlignment="0"/>
    <xf numFmtId="182" fontId="69" fillId="0" borderId="0" applyFill="0" applyBorder="0" applyAlignment="0"/>
    <xf numFmtId="205" fontId="2" fillId="0" borderId="0" applyFill="0" applyBorder="0" applyAlignment="0"/>
    <xf numFmtId="182" fontId="230" fillId="0" borderId="0" applyFill="0" applyBorder="0" applyAlignment="0"/>
    <xf numFmtId="205" fontId="2" fillId="0" borderId="0" applyFill="0" applyBorder="0" applyAlignment="0"/>
    <xf numFmtId="182" fontId="69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205" fontId="2" fillId="0" borderId="0" applyFill="0" applyBorder="0" applyAlignment="0"/>
    <xf numFmtId="197" fontId="93" fillId="0" borderId="0" applyFill="0" applyBorder="0" applyAlignment="0"/>
    <xf numFmtId="227" fontId="16" fillId="0" borderId="0" applyFill="0" applyBorder="0" applyAlignment="0"/>
    <xf numFmtId="42" fontId="16" fillId="0" borderId="0" applyFill="0" applyBorder="0" applyAlignment="0"/>
    <xf numFmtId="0" fontId="2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9" fontId="166" fillId="53" borderId="72" applyNumberFormat="0" applyAlignment="0" applyProtection="0"/>
    <xf numFmtId="169" fontId="166" fillId="53" borderId="72" applyNumberFormat="0" applyAlignment="0" applyProtection="0"/>
    <xf numFmtId="169" fontId="166" fillId="53" borderId="72" applyNumberFormat="0" applyAlignment="0" applyProtection="0"/>
    <xf numFmtId="169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34" borderId="73" applyNumberFormat="0" applyAlignment="0" applyProtection="0"/>
    <xf numFmtId="0" fontId="212" fillId="34" borderId="73" applyNumberFormat="0" applyAlignment="0" applyProtection="0"/>
    <xf numFmtId="0" fontId="212" fillId="34" borderId="73" applyNumberFormat="0" applyAlignment="0" applyProtection="0"/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2" fillId="10" borderId="73" applyNumberFormat="0" applyAlignment="0" applyProtection="0"/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10" borderId="73" applyNumberFormat="0" applyAlignment="0" applyProtection="0"/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212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183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212" fillId="10" borderId="73" applyNumberFormat="0" applyAlignment="0" applyProtection="0"/>
    <xf numFmtId="0" fontId="167" fillId="22" borderId="2" applyNumberFormat="0" applyAlignment="0" applyProtection="0"/>
    <xf numFmtId="0" fontId="216" fillId="0" borderId="4" applyNumberFormat="0" applyFill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22" borderId="2" applyNumberFormat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167" fillId="22" borderId="2" applyNumberFormat="0" applyAlignment="0" applyProtection="0"/>
    <xf numFmtId="0" fontId="167" fillId="22" borderId="2" applyNumberFormat="0" applyAlignment="0" applyProtection="0"/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0" fontId="221" fillId="0" borderId="74">
      <protection locked="0"/>
    </xf>
    <xf numFmtId="38" fontId="128" fillId="0" borderId="0" applyFont="0" applyFill="0" applyBorder="0" applyAlignment="0" applyProtection="0"/>
    <xf numFmtId="171" fontId="62" fillId="0" borderId="0" applyFont="0" applyFill="0" applyBorder="0" applyAlignment="0" applyProtection="0">
      <alignment vertical="center"/>
    </xf>
    <xf numFmtId="171" fontId="62" fillId="0" borderId="0" applyFont="0" applyFill="0" applyBorder="0" applyAlignment="0" applyProtection="0">
      <alignment vertical="center"/>
    </xf>
    <xf numFmtId="38" fontId="231" fillId="0" borderId="0" applyFont="0" applyFill="0" applyBorder="0" applyAlignment="0" applyProtection="0"/>
    <xf numFmtId="171" fontId="62" fillId="0" borderId="0" applyFont="0" applyFill="0" applyBorder="0" applyAlignment="0" applyProtection="0">
      <alignment vertical="center"/>
    </xf>
    <xf numFmtId="171" fontId="159" fillId="0" borderId="0" applyFont="0" applyFill="0" applyBorder="0" applyAlignment="0" applyProtection="0">
      <alignment vertical="center"/>
    </xf>
    <xf numFmtId="171" fontId="6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1" fillId="0" borderId="0" applyFont="0" applyFill="0" applyBorder="0" applyAlignment="0" applyProtection="0">
      <alignment vertical="center"/>
    </xf>
    <xf numFmtId="40" fontId="232" fillId="0" borderId="0" applyFont="0" applyFill="0" applyBorder="0" applyAlignment="0" applyProtection="0">
      <alignment vertical="center"/>
    </xf>
    <xf numFmtId="40" fontId="23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20" fillId="0" borderId="0" applyFont="0" applyFill="0" applyBorder="0" applyAlignment="0" applyProtection="0">
      <alignment vertical="center"/>
    </xf>
    <xf numFmtId="43" fontId="9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2" fillId="0" borderId="0" applyFont="0" applyFill="0" applyBorder="0" applyAlignment="0" applyProtection="0"/>
    <xf numFmtId="175" fontId="10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5" fontId="101" fillId="0" borderId="0" applyFont="0" applyFill="0" applyBorder="0" applyAlignment="0" applyProtection="0"/>
    <xf numFmtId="43" fontId="51" fillId="0" borderId="0" applyFont="0" applyFill="0" applyBorder="0" applyAlignment="0" applyProtection="0"/>
    <xf numFmtId="229" fontId="233" fillId="0" borderId="0"/>
    <xf numFmtId="3" fontId="2" fillId="0" borderId="0" applyFont="0" applyFill="0" applyBorder="0" applyAlignment="0" applyProtection="0"/>
    <xf numFmtId="3" fontId="234" fillId="0" borderId="0" applyFont="0" applyFill="0" applyBorder="0" applyAlignment="0" applyProtection="0"/>
    <xf numFmtId="3" fontId="72" fillId="0" borderId="0" applyFont="0" applyFill="0" applyBorder="0" applyAlignment="0" applyProtection="0"/>
    <xf numFmtId="168" fontId="73" fillId="0" borderId="0" applyNumberFormat="0" applyAlignment="0"/>
    <xf numFmtId="168" fontId="73" fillId="0" borderId="0" applyNumberFormat="0" applyAlignment="0"/>
    <xf numFmtId="168" fontId="94" fillId="0" borderId="0" applyNumberFormat="0" applyAlignment="0">
      <alignment horizontal="left"/>
    </xf>
    <xf numFmtId="0" fontId="94" fillId="0" borderId="0" applyNumberFormat="0" applyAlignment="0">
      <alignment horizontal="left"/>
    </xf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141" fillId="0" borderId="0" applyNumberFormat="0" applyAlignment="0"/>
    <xf numFmtId="0" fontId="55" fillId="0" borderId="70" applyNumberFormat="0" applyBorder="0">
      <alignment horizontal="center"/>
    </xf>
    <xf numFmtId="197" fontId="93" fillId="0" borderId="0" applyFont="0" applyFill="0" applyBorder="0" applyAlignment="0" applyProtection="0"/>
    <xf numFmtId="230" fontId="155" fillId="0" borderId="0" applyFont="0" applyFill="0" applyBorder="0" applyAlignment="0" applyProtection="0"/>
    <xf numFmtId="231" fontId="101" fillId="0" borderId="0" applyFont="0" applyFill="0" applyBorder="0" applyAlignment="0" applyProtection="0">
      <alignment vertical="center"/>
    </xf>
    <xf numFmtId="44" fontId="107" fillId="0" borderId="0" applyFont="0" applyFill="0" applyBorder="0" applyAlignment="0" applyProtection="0"/>
    <xf numFmtId="196" fontId="142" fillId="0" borderId="0" applyFont="0" applyFill="0" applyBorder="0" applyAlignment="0" applyProtection="0"/>
    <xf numFmtId="232" fontId="206" fillId="0" borderId="0" applyFont="0" applyFill="0" applyBorder="0" applyAlignment="0" applyProtection="0"/>
    <xf numFmtId="196" fontId="142" fillId="0" borderId="0" applyFont="0" applyFill="0" applyBorder="0" applyAlignment="0" applyProtection="0"/>
    <xf numFmtId="196" fontId="206" fillId="0" borderId="0" applyFont="0" applyFill="0" applyBorder="0" applyAlignment="0" applyProtection="0"/>
    <xf numFmtId="196" fontId="206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34" fillId="0" borderId="0" applyFont="0" applyFill="0" applyBorder="0" applyAlignment="0" applyProtection="0"/>
    <xf numFmtId="183" fontId="72" fillId="0" borderId="0" applyFont="0" applyFill="0" applyBorder="0" applyAlignment="0" applyProtection="0"/>
    <xf numFmtId="233" fontId="233" fillId="0" borderId="0"/>
    <xf numFmtId="184" fontId="234" fillId="0" borderId="0">
      <protection locked="0"/>
    </xf>
    <xf numFmtId="184" fontId="72" fillId="0" borderId="0">
      <protection locked="0"/>
    </xf>
    <xf numFmtId="14" fontId="56" fillId="0" borderId="0" applyFill="0" applyBorder="0" applyAlignment="0"/>
    <xf numFmtId="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234" fontId="233" fillId="0" borderId="0"/>
    <xf numFmtId="0" fontId="222" fillId="0" borderId="0">
      <protection locked="0"/>
    </xf>
    <xf numFmtId="235" fontId="222" fillId="0" borderId="0">
      <protection locked="0"/>
    </xf>
    <xf numFmtId="0" fontId="174" fillId="2" borderId="73" applyNumberFormat="0" applyAlignment="0" applyProtection="0"/>
    <xf numFmtId="0" fontId="215" fillId="0" borderId="0" applyNumberFormat="0" applyFill="0" applyBorder="0" applyAlignment="0" applyProtection="0"/>
    <xf numFmtId="0" fontId="163" fillId="23" borderId="0" applyNumberFormat="0" applyBorder="0" applyAlignment="0" applyProtection="0"/>
    <xf numFmtId="0" fontId="163" fillId="19" borderId="0" applyNumberFormat="0" applyBorder="0" applyAlignment="0" applyProtection="0"/>
    <xf numFmtId="0" fontId="163" fillId="20" borderId="0" applyNumberFormat="0" applyBorder="0" applyAlignment="0" applyProtection="0"/>
    <xf numFmtId="0" fontId="163" fillId="17" borderId="0" applyNumberFormat="0" applyBorder="0" applyAlignment="0" applyProtection="0"/>
    <xf numFmtId="0" fontId="163" fillId="15" borderId="0" applyNumberFormat="0" applyBorder="0" applyAlignment="0" applyProtection="0"/>
    <xf numFmtId="0" fontId="163" fillId="21" borderId="0" applyNumberFormat="0" applyBorder="0" applyAlignment="0" applyProtection="0"/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168" fontId="74" fillId="0" borderId="0" applyNumberFormat="0" applyAlignment="0"/>
    <xf numFmtId="168" fontId="74" fillId="0" borderId="0" applyNumberFormat="0" applyAlignment="0"/>
    <xf numFmtId="168" fontId="148" fillId="0" borderId="0" applyNumberFormat="0" applyAlignment="0">
      <alignment horizontal="left"/>
    </xf>
    <xf numFmtId="0" fontId="148" fillId="0" borderId="0" applyNumberFormat="0" applyAlignment="0">
      <alignment horizontal="left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62" fillId="0" borderId="75" applyNumberFormat="0" applyFill="0" applyAlignment="0" applyProtection="0"/>
    <xf numFmtId="0" fontId="184" fillId="0" borderId="0" applyNumberForma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0" fontId="235" fillId="0" borderId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/>
    <xf numFmtId="168" fontId="75" fillId="0" borderId="0" applyNumberFormat="0" applyFill="0" applyBorder="0" applyAlignment="0" applyProtection="0">
      <alignment vertical="center"/>
    </xf>
    <xf numFmtId="185" fontId="234" fillId="0" borderId="0">
      <protection locked="0"/>
    </xf>
    <xf numFmtId="185" fontId="72" fillId="0" borderId="0">
      <protection locked="0"/>
    </xf>
    <xf numFmtId="0" fontId="140" fillId="0" borderId="0" applyFill="0" applyBorder="0" applyProtection="0">
      <alignment horizontal="left"/>
    </xf>
    <xf numFmtId="239" fontId="108" fillId="0" borderId="0">
      <alignment horizont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8" borderId="0" applyNumberFormat="0" applyBorder="0" applyAlignment="0" applyProtection="0"/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169" fillId="8" borderId="0" applyNumberFormat="0" applyBorder="0" applyAlignment="0" applyProtection="0"/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38" fontId="99" fillId="34" borderId="0" applyNumberFormat="0" applyBorder="0" applyAlignment="0" applyProtection="0"/>
    <xf numFmtId="38" fontId="77" fillId="34" borderId="0" applyNumberFormat="0" applyBorder="0" applyAlignment="0" applyProtection="0"/>
    <xf numFmtId="0" fontId="169" fillId="8" borderId="0" applyNumberFormat="0" applyBorder="0" applyAlignment="0" applyProtection="0"/>
    <xf numFmtId="240" fontId="61" fillId="0" borderId="0" applyFill="0" applyBorder="0" applyProtection="0"/>
    <xf numFmtId="5" fontId="236" fillId="0" borderId="0">
      <protection locked="0"/>
    </xf>
    <xf numFmtId="168" fontId="78" fillId="0" borderId="47" applyNumberFormat="0" applyAlignment="0" applyProtection="0"/>
    <xf numFmtId="168" fontId="78" fillId="0" borderId="47" applyNumberFormat="0" applyAlignment="0" applyProtection="0"/>
    <xf numFmtId="168" fontId="78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78" fillId="0" borderId="47" applyNumberFormat="0" applyAlignment="0" applyProtection="0"/>
    <xf numFmtId="0" fontId="78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168" fontId="54" fillId="0" borderId="50" applyNumberFormat="0" applyAlignment="0" applyProtection="0">
      <alignment horizontal="left" vertical="center"/>
    </xf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237" fillId="0" borderId="47" applyNumberFormat="0" applyAlignment="0" applyProtection="0"/>
    <xf numFmtId="0" fontId="78" fillId="0" borderId="47" applyNumberFormat="0" applyAlignment="0" applyProtection="0"/>
    <xf numFmtId="0" fontId="78" fillId="0" borderId="47" applyNumberFormat="0" applyAlignment="0" applyProtection="0"/>
    <xf numFmtId="0" fontId="237" fillId="0" borderId="47" applyNumberFormat="0" applyAlignment="0" applyProtection="0"/>
    <xf numFmtId="0" fontId="78" fillId="0" borderId="76">
      <alignment horizontal="left" vertical="center"/>
    </xf>
    <xf numFmtId="0" fontId="54" fillId="0" borderId="42">
      <alignment horizontal="left" vertical="center"/>
    </xf>
    <xf numFmtId="0" fontId="78" fillId="0" borderId="76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78" fillId="0" borderId="76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0" fontId="54" fillId="0" borderId="42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9" fontId="54" fillId="0" borderId="42">
      <alignment horizontal="left" vertical="center"/>
    </xf>
    <xf numFmtId="168" fontId="78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169" fontId="54" fillId="0" borderId="42">
      <alignment horizontal="left" vertical="center"/>
    </xf>
    <xf numFmtId="168" fontId="78" fillId="0" borderId="76">
      <alignment horizontal="left" vertical="center"/>
    </xf>
    <xf numFmtId="168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168" fontId="54" fillId="0" borderId="42">
      <alignment horizontal="left" vertical="center"/>
    </xf>
    <xf numFmtId="168" fontId="54" fillId="0" borderId="42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78" fillId="0" borderId="76">
      <alignment horizontal="left" vertical="center"/>
    </xf>
    <xf numFmtId="0" fontId="237" fillId="0" borderId="76">
      <alignment horizontal="left" vertical="center"/>
    </xf>
    <xf numFmtId="0" fontId="237" fillId="0" borderId="76">
      <alignment horizontal="left" vertical="center"/>
    </xf>
    <xf numFmtId="0" fontId="78" fillId="0" borderId="76">
      <alignment horizontal="left" vertical="center"/>
    </xf>
    <xf numFmtId="0" fontId="238" fillId="62" borderId="41" applyNumberFormat="0" applyFont="0" applyAlignment="0">
      <alignment horizontal="left"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213" fillId="0" borderId="7" applyNumberFormat="0" applyFill="0" applyAlignment="0" applyProtection="0"/>
    <xf numFmtId="168" fontId="79" fillId="0" borderId="7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214" fillId="0" borderId="3" applyNumberFormat="0" applyFill="0" applyAlignment="0" applyProtection="0"/>
    <xf numFmtId="168" fontId="81" fillId="0" borderId="3" applyNumberFormat="0" applyFill="0" applyAlignment="0" applyProtection="0">
      <alignment vertical="center"/>
    </xf>
    <xf numFmtId="0" fontId="23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215" fillId="0" borderId="8" applyNumberFormat="0" applyFill="0" applyAlignment="0" applyProtection="0"/>
    <xf numFmtId="168" fontId="82" fillId="0" borderId="8" applyNumberFormat="0" applyFill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/>
    <xf numFmtId="168" fontId="82" fillId="0" borderId="0" applyNumberFormat="0" applyFill="0" applyBorder="0" applyAlignment="0" applyProtection="0">
      <alignment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241" fontId="239" fillId="33" borderId="0">
      <alignment horizontal="right" wrapText="1"/>
    </xf>
    <xf numFmtId="241" fontId="239" fillId="33" borderId="0"/>
    <xf numFmtId="186" fontId="234" fillId="0" borderId="0">
      <protection locked="0"/>
    </xf>
    <xf numFmtId="186" fontId="72" fillId="0" borderId="0">
      <protection locked="0"/>
    </xf>
    <xf numFmtId="186" fontId="234" fillId="0" borderId="0">
      <protection locked="0"/>
    </xf>
    <xf numFmtId="186" fontId="72" fillId="0" borderId="0">
      <protection locked="0"/>
    </xf>
    <xf numFmtId="168" fontId="120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168" fontId="104" fillId="0" borderId="0" applyNumberFormat="0" applyFill="0" applyBorder="0" applyAlignment="0" applyProtection="0">
      <alignment vertical="top"/>
      <protection locked="0"/>
    </xf>
    <xf numFmtId="0" fontId="209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168" fontId="72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10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240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center"/>
    </xf>
    <xf numFmtId="168" fontId="110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8" fontId="129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4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center"/>
    </xf>
    <xf numFmtId="168" fontId="84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168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168" fontId="105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168" fontId="116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68" fontId="116" fillId="0" borderId="0" applyNumberFormat="0" applyFill="0" applyBorder="0" applyAlignment="0" applyProtection="0">
      <alignment vertical="top"/>
      <protection locked="0"/>
    </xf>
    <xf numFmtId="0" fontId="2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64" fillId="7" borderId="0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9" fillId="50" borderId="41" applyNumberFormat="0" applyBorder="0" applyAlignment="0" applyProtection="0"/>
    <xf numFmtId="10" fontId="91" fillId="24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10" fontId="77" fillId="50" borderId="41" applyNumberFormat="0" applyBorder="0" applyAlignment="0" applyProtection="0"/>
    <xf numFmtId="0" fontId="91" fillId="63" borderId="0" applyNumberFormat="0" applyBorder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32" borderId="73" applyNumberFormat="0" applyAlignment="0" applyProtection="0"/>
    <xf numFmtId="0" fontId="174" fillId="32" borderId="73" applyNumberFormat="0" applyAlignment="0" applyProtection="0"/>
    <xf numFmtId="0" fontId="174" fillId="32" borderId="73" applyNumberFormat="0" applyAlignment="0" applyProtection="0"/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88" fillId="10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5" fontId="243" fillId="0" borderId="71" applyBorder="0">
      <alignment horizontal="center"/>
      <protection locked="0"/>
    </xf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216" fillId="0" borderId="4" applyNumberFormat="0" applyFill="0" applyAlignment="0" applyProtection="0"/>
    <xf numFmtId="168" fontId="86" fillId="0" borderId="4" applyNumberFormat="0" applyFill="0" applyAlignment="0" applyProtection="0">
      <alignment vertical="center"/>
    </xf>
    <xf numFmtId="242" fontId="244" fillId="0" borderId="0" applyFont="0" applyFill="0" applyBorder="0" applyAlignment="0" applyProtection="0">
      <alignment vertical="center"/>
    </xf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43" fontId="245" fillId="0" borderId="77"/>
    <xf numFmtId="6" fontId="128" fillId="0" borderId="0" applyFont="0" applyFill="0" applyBorder="0" applyAlignment="0" applyProtection="0"/>
    <xf numFmtId="8" fontId="128" fillId="0" borderId="0" applyFont="0" applyFill="0" applyBorder="0" applyAlignment="0" applyProtection="0"/>
    <xf numFmtId="244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45" fontId="2" fillId="0" borderId="0" applyFill="0" applyBorder="0" applyAlignment="0" applyProtection="0"/>
    <xf numFmtId="246" fontId="2" fillId="0" borderId="0" applyFill="0" applyBorder="0" applyAlignment="0" applyProtection="0"/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247" fontId="2" fillId="0" borderId="0" applyFill="0" applyBorder="0" applyAlignment="0" applyProtection="0"/>
    <xf numFmtId="234" fontId="2" fillId="0" borderId="0" applyFill="0" applyBorder="0" applyAlignment="0" applyProtection="0"/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1" fontId="2" fillId="0" borderId="78">
      <alignment horizontal="right" wrapText="1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76" fillId="11" borderId="0" applyNumberFormat="0" applyBorder="0" applyAlignment="0" applyProtection="0"/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176" fillId="11" borderId="0" applyNumberFormat="0" applyBorder="0" applyAlignment="0" applyProtection="0"/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141" fillId="0" borderId="0"/>
    <xf numFmtId="248" fontId="2" fillId="0" borderId="0"/>
    <xf numFmtId="187" fontId="88" fillId="0" borderId="0"/>
    <xf numFmtId="248" fontId="2" fillId="0" borderId="0"/>
    <xf numFmtId="187" fontId="246" fillId="0" borderId="0"/>
    <xf numFmtId="248" fontId="2" fillId="0" borderId="0"/>
    <xf numFmtId="187" fontId="88" fillId="0" borderId="0"/>
    <xf numFmtId="248" fontId="2" fillId="0" borderId="0"/>
    <xf numFmtId="248" fontId="2" fillId="0" borderId="0"/>
    <xf numFmtId="248" fontId="2" fillId="0" borderId="0"/>
    <xf numFmtId="248" fontId="2" fillId="0" borderId="0"/>
    <xf numFmtId="248" fontId="2" fillId="0" borderId="0"/>
    <xf numFmtId="187" fontId="149" fillId="0" borderId="0"/>
    <xf numFmtId="0" fontId="89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57" fillId="0" borderId="0"/>
    <xf numFmtId="0" fontId="89" fillId="0" borderId="0"/>
    <xf numFmtId="169" fontId="1" fillId="0" borderId="0"/>
    <xf numFmtId="168" fontId="89" fillId="0" borderId="0"/>
    <xf numFmtId="0" fontId="157" fillId="0" borderId="0"/>
    <xf numFmtId="0" fontId="1" fillId="0" borderId="0"/>
    <xf numFmtId="0" fontId="89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0" fontId="107" fillId="0" borderId="0"/>
    <xf numFmtId="168" fontId="1" fillId="0" borderId="0"/>
    <xf numFmtId="168" fontId="1" fillId="0" borderId="0"/>
    <xf numFmtId="0" fontId="63" fillId="0" borderId="0"/>
    <xf numFmtId="168" fontId="89" fillId="0" borderId="0"/>
    <xf numFmtId="0" fontId="63" fillId="0" borderId="0"/>
    <xf numFmtId="168" fontId="1" fillId="0" borderId="0"/>
    <xf numFmtId="168" fontId="1" fillId="0" borderId="0"/>
    <xf numFmtId="168" fontId="89" fillId="0" borderId="0"/>
    <xf numFmtId="168" fontId="2" fillId="0" borderId="0"/>
    <xf numFmtId="169" fontId="63" fillId="0" borderId="0"/>
    <xf numFmtId="0" fontId="157" fillId="0" borderId="0"/>
    <xf numFmtId="0" fontId="89" fillId="0" borderId="0"/>
    <xf numFmtId="168" fontId="1" fillId="0" borderId="0"/>
    <xf numFmtId="169" fontId="63" fillId="0" borderId="0"/>
    <xf numFmtId="0" fontId="107" fillId="0" borderId="0"/>
    <xf numFmtId="0" fontId="89" fillId="0" borderId="0"/>
    <xf numFmtId="0" fontId="20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0" fontId="157" fillId="0" borderId="0"/>
    <xf numFmtId="0" fontId="107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0" fontId="15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5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0" fontId="107" fillId="0" borderId="0"/>
    <xf numFmtId="169" fontId="1" fillId="0" borderId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6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168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62" fillId="0" borderId="0">
      <alignment vertical="center"/>
    </xf>
    <xf numFmtId="0" fontId="20" fillId="0" borderId="0"/>
    <xf numFmtId="0" fontId="107" fillId="0" borderId="0"/>
    <xf numFmtId="168" fontId="1" fillId="0" borderId="0"/>
    <xf numFmtId="168" fontId="62" fillId="0" borderId="0">
      <alignment vertical="center"/>
    </xf>
    <xf numFmtId="168" fontId="1" fillId="0" borderId="0"/>
    <xf numFmtId="168" fontId="1" fillId="0" borderId="0"/>
    <xf numFmtId="169" fontId="63" fillId="0" borderId="0"/>
    <xf numFmtId="0" fontId="20" fillId="0" borderId="0"/>
    <xf numFmtId="168" fontId="1" fillId="0" borderId="0"/>
    <xf numFmtId="169" fontId="63" fillId="0" borderId="0"/>
    <xf numFmtId="168" fontId="1" fillId="0" borderId="0"/>
    <xf numFmtId="168" fontId="1" fillId="0" borderId="0"/>
    <xf numFmtId="0" fontId="107" fillId="0" borderId="0"/>
    <xf numFmtId="0" fontId="20" fillId="0" borderId="0"/>
    <xf numFmtId="169" fontId="20" fillId="0" borderId="0"/>
    <xf numFmtId="195" fontId="20" fillId="0" borderId="0"/>
    <xf numFmtId="169" fontId="20" fillId="0" borderId="0"/>
    <xf numFmtId="168" fontId="1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9" fontId="20" fillId="0" borderId="0"/>
    <xf numFmtId="168" fontId="1" fillId="0" borderId="0"/>
    <xf numFmtId="169" fontId="20" fillId="0" borderId="0"/>
    <xf numFmtId="168" fontId="1" fillId="0" borderId="0"/>
    <xf numFmtId="0" fontId="20" fillId="0" borderId="0"/>
    <xf numFmtId="168" fontId="1" fillId="0" borderId="0"/>
    <xf numFmtId="0" fontId="107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9" fontId="63" fillId="0" borderId="0"/>
    <xf numFmtId="0" fontId="20" fillId="0" borderId="0"/>
    <xf numFmtId="0" fontId="20" fillId="0" borderId="0">
      <alignment vertical="center"/>
    </xf>
    <xf numFmtId="169" fontId="63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07" fillId="0" borderId="0"/>
    <xf numFmtId="169" fontId="1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0" fontId="2" fillId="0" borderId="0" applyBorder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3" fillId="0" borderId="0"/>
    <xf numFmtId="169" fontId="6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0" fontId="101" fillId="0" borderId="0">
      <alignment vertical="center"/>
    </xf>
    <xf numFmtId="0" fontId="124" fillId="0" borderId="0"/>
    <xf numFmtId="0" fontId="89" fillId="0" borderId="0"/>
    <xf numFmtId="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8" fontId="1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0" fontId="2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8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0" fontId="2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0" fontId="2" fillId="0" borderId="0">
      <alignment vertical="center"/>
    </xf>
    <xf numFmtId="0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0" fontId="157" fillId="0" borderId="0"/>
    <xf numFmtId="168" fontId="89" fillId="0" borderId="0"/>
    <xf numFmtId="0" fontId="107" fillId="0" borderId="0"/>
    <xf numFmtId="0" fontId="20" fillId="0" borderId="0"/>
    <xf numFmtId="0" fontId="2" fillId="0" borderId="0" applyBorder="0"/>
    <xf numFmtId="0" fontId="20" fillId="0" borderId="0"/>
    <xf numFmtId="0" fontId="20" fillId="0" borderId="0"/>
    <xf numFmtId="0" fontId="20" fillId="0" borderId="0"/>
    <xf numFmtId="0" fontId="2" fillId="0" borderId="0" applyBorder="0"/>
    <xf numFmtId="0" fontId="20" fillId="0" borderId="0"/>
    <xf numFmtId="0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169" fontId="1" fillId="0" borderId="0"/>
    <xf numFmtId="0" fontId="2" fillId="0" borderId="0" applyBorder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0" fillId="0" borderId="0"/>
    <xf numFmtId="0" fontId="20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0" fontId="20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" fillId="0" borderId="0"/>
    <xf numFmtId="169" fontId="1" fillId="0" borderId="0"/>
    <xf numFmtId="0" fontId="2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32" fillId="0" borderId="0">
      <alignment vertical="center"/>
    </xf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31" fillId="0" borderId="0">
      <alignment vertical="center"/>
    </xf>
    <xf numFmtId="0" fontId="20" fillId="0" borderId="0"/>
    <xf numFmtId="0" fontId="20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168" fontId="20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20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95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0" fontId="1" fillId="0" borderId="0"/>
    <xf numFmtId="168" fontId="20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9" fontId="1" fillId="0" borderId="0"/>
    <xf numFmtId="168" fontId="20" fillId="0" borderId="0"/>
    <xf numFmtId="168" fontId="20" fillId="0" borderId="0"/>
    <xf numFmtId="169" fontId="1" fillId="0" borderId="0"/>
    <xf numFmtId="168" fontId="1" fillId="0" borderId="0"/>
    <xf numFmtId="168" fontId="20" fillId="0" borderId="0"/>
    <xf numFmtId="168" fontId="20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8" fontId="20" fillId="0" borderId="0"/>
    <xf numFmtId="169" fontId="1" fillId="0" borderId="0"/>
    <xf numFmtId="169" fontId="1" fillId="0" borderId="0"/>
    <xf numFmtId="0" fontId="1" fillId="0" borderId="0"/>
    <xf numFmtId="168" fontId="20" fillId="0" borderId="0"/>
    <xf numFmtId="169" fontId="1" fillId="0" borderId="0"/>
    <xf numFmtId="168" fontId="1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07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07" fillId="0" borderId="0"/>
    <xf numFmtId="0" fontId="89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07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62" fillId="0" borderId="0"/>
    <xf numFmtId="0" fontId="62" fillId="0" borderId="0"/>
    <xf numFmtId="0" fontId="1" fillId="0" borderId="0"/>
    <xf numFmtId="168" fontId="1" fillId="0" borderId="0"/>
    <xf numFmtId="168" fontId="1" fillId="0" borderId="0"/>
    <xf numFmtId="169" fontId="63" fillId="0" borderId="0"/>
    <xf numFmtId="0" fontId="1" fillId="0" borderId="0"/>
    <xf numFmtId="0" fontId="1" fillId="0" borderId="0"/>
    <xf numFmtId="169" fontId="63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57" fillId="0" borderId="0"/>
    <xf numFmtId="168" fontId="20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168" fontId="2" fillId="0" borderId="0"/>
    <xf numFmtId="0" fontId="1" fillId="0" borderId="0">
      <alignment vertical="center"/>
    </xf>
    <xf numFmtId="0" fontId="107" fillId="0" borderId="0"/>
    <xf numFmtId="168" fontId="20" fillId="0" borderId="0">
      <alignment vertical="center"/>
    </xf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101" fillId="0" borderId="0">
      <alignment vertical="center"/>
    </xf>
    <xf numFmtId="168" fontId="77" fillId="0" borderId="0">
      <alignment vertical="center"/>
    </xf>
    <xf numFmtId="0" fontId="99" fillId="0" borderId="0">
      <alignment vertical="center"/>
    </xf>
    <xf numFmtId="168" fontId="20" fillId="0" borderId="0"/>
    <xf numFmtId="0" fontId="77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" fillId="0" borderId="0"/>
    <xf numFmtId="168" fontId="2" fillId="0" borderId="0"/>
    <xf numFmtId="0" fontId="62" fillId="0" borderId="0">
      <alignment vertical="center"/>
    </xf>
    <xf numFmtId="0" fontId="62" fillId="0" borderId="0">
      <alignment vertical="center"/>
    </xf>
    <xf numFmtId="168" fontId="2" fillId="0" borderId="0"/>
    <xf numFmtId="0" fontId="2" fillId="0" borderId="0"/>
    <xf numFmtId="0" fontId="247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20" fillId="0" borderId="0"/>
    <xf numFmtId="0" fontId="62" fillId="0" borderId="0"/>
    <xf numFmtId="0" fontId="20" fillId="0" borderId="0"/>
    <xf numFmtId="0" fontId="1" fillId="0" borderId="0"/>
    <xf numFmtId="0" fontId="2" fillId="0" borderId="0" applyBorder="0"/>
    <xf numFmtId="0" fontId="1" fillId="0" borderId="0"/>
    <xf numFmtId="168" fontId="1" fillId="0" borderId="0"/>
    <xf numFmtId="0" fontId="2" fillId="0" borderId="0" applyBorder="0"/>
    <xf numFmtId="0" fontId="1" fillId="0" borderId="0"/>
    <xf numFmtId="0" fontId="89" fillId="0" borderId="0"/>
    <xf numFmtId="0" fontId="2" fillId="0" borderId="0" applyBorder="0"/>
    <xf numFmtId="0" fontId="1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18" fillId="0" borderId="0"/>
    <xf numFmtId="0" fontId="62" fillId="0" borderId="0">
      <alignment vertical="center"/>
    </xf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62" fillId="0" borderId="0">
      <alignment vertical="center"/>
    </xf>
    <xf numFmtId="0" fontId="90" fillId="0" borderId="0"/>
    <xf numFmtId="168" fontId="1" fillId="0" borderId="0"/>
    <xf numFmtId="0" fontId="2" fillId="0" borderId="0"/>
    <xf numFmtId="0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168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12" fillId="0" borderId="0">
      <alignment vertical="center"/>
    </xf>
    <xf numFmtId="0" fontId="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9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8" fillId="0" borderId="0">
      <alignment vertical="center"/>
    </xf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91" fillId="0" borderId="0"/>
    <xf numFmtId="0" fontId="112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12" fillId="0" borderId="0">
      <alignment vertical="center"/>
    </xf>
    <xf numFmtId="168" fontId="1" fillId="0" borderId="0"/>
    <xf numFmtId="0" fontId="112" fillId="0" borderId="0">
      <alignment vertical="center"/>
    </xf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91" fillId="0" borderId="0"/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" fillId="0" borderId="0"/>
    <xf numFmtId="0" fontId="1" fillId="0" borderId="0"/>
    <xf numFmtId="0" fontId="124" fillId="0" borderId="0"/>
    <xf numFmtId="0" fontId="62" fillId="0" borderId="0">
      <alignment vertical="center"/>
    </xf>
    <xf numFmtId="168" fontId="118" fillId="0" borderId="0"/>
    <xf numFmtId="0" fontId="248" fillId="0" borderId="0">
      <alignment vertical="center"/>
    </xf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36" fillId="0" borderId="0">
      <alignment vertical="center"/>
    </xf>
    <xf numFmtId="0" fontId="1" fillId="0" borderId="0"/>
    <xf numFmtId="168" fontId="1" fillId="0" borderId="0"/>
    <xf numFmtId="0" fontId="248" fillId="0" borderId="0">
      <alignment vertical="center"/>
    </xf>
    <xf numFmtId="0" fontId="99" fillId="0" borderId="0">
      <alignment vertical="center"/>
    </xf>
    <xf numFmtId="168" fontId="77" fillId="0" borderId="0">
      <alignment vertical="center"/>
    </xf>
    <xf numFmtId="0" fontId="248" fillId="0" borderId="0">
      <alignment vertical="center"/>
    </xf>
    <xf numFmtId="0" fontId="77" fillId="0" borderId="0">
      <alignment vertical="center"/>
    </xf>
    <xf numFmtId="0" fontId="1" fillId="0" borderId="0"/>
    <xf numFmtId="0" fontId="248" fillId="0" borderId="0">
      <alignment vertical="center"/>
    </xf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12" fillId="0" borderId="0">
      <alignment vertical="center"/>
    </xf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168" fontId="112" fillId="0" borderId="0">
      <alignment vertical="center"/>
    </xf>
    <xf numFmtId="0" fontId="1" fillId="0" borderId="0"/>
    <xf numFmtId="0" fontId="1" fillId="0" borderId="0"/>
    <xf numFmtId="168" fontId="1" fillId="0" borderId="0"/>
    <xf numFmtId="168" fontId="112" fillId="0" borderId="0">
      <alignment vertical="center"/>
    </xf>
    <xf numFmtId="0" fontId="1" fillId="0" borderId="0"/>
    <xf numFmtId="168" fontId="90" fillId="0" borderId="0"/>
    <xf numFmtId="0" fontId="20" fillId="0" borderId="0"/>
    <xf numFmtId="168" fontId="90" fillId="0" borderId="0"/>
    <xf numFmtId="0" fontId="9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1" fillId="0" borderId="0"/>
    <xf numFmtId="0" fontId="5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 applyBorder="0"/>
    <xf numFmtId="0" fontId="1" fillId="0" borderId="0"/>
    <xf numFmtId="0" fontId="62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0" fillId="0" borderId="0"/>
    <xf numFmtId="0" fontId="124" fillId="0" borderId="0"/>
    <xf numFmtId="0" fontId="20" fillId="0" borderId="0"/>
    <xf numFmtId="0" fontId="1" fillId="0" borderId="0"/>
    <xf numFmtId="0" fontId="63" fillId="0" borderId="0"/>
    <xf numFmtId="168" fontId="20" fillId="0" borderId="0"/>
    <xf numFmtId="0" fontId="2" fillId="0" borderId="0"/>
    <xf numFmtId="0" fontId="13" fillId="0" borderId="0"/>
    <xf numFmtId="0" fontId="1" fillId="0" borderId="0">
      <alignment vertical="center"/>
    </xf>
    <xf numFmtId="0" fontId="20" fillId="0" borderId="0"/>
    <xf numFmtId="0" fontId="63" fillId="0" borderId="0"/>
    <xf numFmtId="0" fontId="63" fillId="0" borderId="0"/>
    <xf numFmtId="0" fontId="20" fillId="0" borderId="0"/>
    <xf numFmtId="0" fontId="63" fillId="0" borderId="0"/>
    <xf numFmtId="168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63" fillId="0" borderId="0"/>
    <xf numFmtId="0" fontId="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8" fontId="60" fillId="0" borderId="0"/>
    <xf numFmtId="0" fontId="124" fillId="0" borderId="0">
      <alignment vertical="center"/>
    </xf>
    <xf numFmtId="0" fontId="20" fillId="0" borderId="0"/>
    <xf numFmtId="0" fontId="20" fillId="0" borderId="0"/>
    <xf numFmtId="168" fontId="62" fillId="0" borderId="0">
      <alignment vertical="center"/>
    </xf>
    <xf numFmtId="168" fontId="62" fillId="0" borderId="0">
      <alignment vertical="center"/>
    </xf>
    <xf numFmtId="168" fontId="1" fillId="0" borderId="0"/>
    <xf numFmtId="168" fontId="1" fillId="0" borderId="0"/>
    <xf numFmtId="168" fontId="1" fillId="0" borderId="0"/>
    <xf numFmtId="0" fontId="62" fillId="0" borderId="0">
      <alignment vertical="center"/>
    </xf>
    <xf numFmtId="0" fontId="62" fillId="0" borderId="0">
      <alignment vertical="center"/>
    </xf>
    <xf numFmtId="0" fontId="63" fillId="0" borderId="0"/>
    <xf numFmtId="168" fontId="62" fillId="0" borderId="0">
      <alignment vertical="center"/>
    </xf>
    <xf numFmtId="0" fontId="63" fillId="0" borderId="0"/>
    <xf numFmtId="0" fontId="63" fillId="0" borderId="0"/>
    <xf numFmtId="0" fontId="1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62" fillId="0" borderId="0">
      <alignment vertical="center"/>
    </xf>
    <xf numFmtId="0" fontId="20" fillId="0" borderId="0"/>
    <xf numFmtId="0" fontId="1" fillId="0" borderId="0"/>
    <xf numFmtId="168" fontId="1" fillId="0" borderId="0"/>
    <xf numFmtId="168" fontId="20" fillId="0" borderId="0"/>
    <xf numFmtId="0" fontId="62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62" fillId="0" borderId="0">
      <alignment vertical="center"/>
    </xf>
    <xf numFmtId="168" fontId="62" fillId="0" borderId="0">
      <alignment vertical="center"/>
    </xf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20" fillId="0" borderId="0"/>
    <xf numFmtId="0" fontId="20" fillId="0" borderId="0"/>
    <xf numFmtId="0" fontId="60" fillId="0" borderId="0"/>
    <xf numFmtId="0" fontId="62" fillId="0" borderId="0"/>
    <xf numFmtId="0" fontId="2" fillId="0" borderId="0" applyBorder="0"/>
    <xf numFmtId="0" fontId="20" fillId="0" borderId="0"/>
    <xf numFmtId="0" fontId="20" fillId="0" borderId="0"/>
    <xf numFmtId="0" fontId="89" fillId="0" borderId="0"/>
    <xf numFmtId="0" fontId="20" fillId="0" borderId="0"/>
    <xf numFmtId="0" fontId="1" fillId="0" borderId="0"/>
    <xf numFmtId="0" fontId="89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20" fillId="0" borderId="0"/>
    <xf numFmtId="0" fontId="89" fillId="0" borderId="0"/>
    <xf numFmtId="0" fontId="20" fillId="0" borderId="0"/>
    <xf numFmtId="0" fontId="124" fillId="0" borderId="0">
      <alignment vertical="center"/>
    </xf>
    <xf numFmtId="0" fontId="1" fillId="0" borderId="0">
      <alignment vertical="center"/>
    </xf>
    <xf numFmtId="0" fontId="1" fillId="0" borderId="0"/>
    <xf numFmtId="168" fontId="1" fillId="0" borderId="0"/>
    <xf numFmtId="0" fontId="1" fillId="0" borderId="0"/>
    <xf numFmtId="168" fontId="1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9" fontId="63" fillId="0" borderId="0"/>
    <xf numFmtId="0" fontId="20" fillId="0" borderId="0"/>
    <xf numFmtId="169" fontId="63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68" fontId="157" fillId="0" borderId="0"/>
    <xf numFmtId="0" fontId="124" fillId="0" borderId="0"/>
    <xf numFmtId="0" fontId="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2" fillId="0" borderId="0"/>
    <xf numFmtId="168" fontId="1" fillId="0" borderId="0">
      <alignment vertical="center"/>
    </xf>
    <xf numFmtId="168" fontId="1" fillId="0" borderId="0">
      <alignment vertical="center"/>
    </xf>
    <xf numFmtId="168" fontId="122" fillId="0" borderId="0">
      <alignment vertical="center"/>
    </xf>
    <xf numFmtId="0" fontId="1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9" fillId="0" borderId="0"/>
    <xf numFmtId="168" fontId="89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0" borderId="0"/>
    <xf numFmtId="168" fontId="1" fillId="0" borderId="0"/>
    <xf numFmtId="0" fontId="63" fillId="0" borderId="0"/>
    <xf numFmtId="0" fontId="1" fillId="0" borderId="0"/>
    <xf numFmtId="168" fontId="1" fillId="0" borderId="0"/>
    <xf numFmtId="0" fontId="63" fillId="0" borderId="0"/>
    <xf numFmtId="0" fontId="138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90" fillId="0" borderId="0"/>
    <xf numFmtId="169" fontId="63" fillId="0" borderId="0"/>
    <xf numFmtId="168" fontId="1" fillId="0" borderId="0"/>
    <xf numFmtId="168" fontId="1" fillId="0" borderId="0"/>
    <xf numFmtId="168" fontId="20" fillId="0" borderId="0"/>
    <xf numFmtId="168" fontId="90" fillId="0" borderId="0"/>
    <xf numFmtId="0" fontId="2" fillId="0" borderId="0"/>
    <xf numFmtId="0" fontId="1" fillId="0" borderId="0"/>
    <xf numFmtId="168" fontId="20" fillId="0" borderId="0"/>
    <xf numFmtId="168" fontId="1" fillId="0" borderId="0"/>
    <xf numFmtId="0" fontId="2" fillId="0" borderId="0"/>
    <xf numFmtId="168" fontId="20" fillId="0" borderId="0"/>
    <xf numFmtId="168" fontId="20" fillId="0" borderId="0"/>
    <xf numFmtId="206" fontId="20" fillId="0" borderId="0"/>
    <xf numFmtId="206" fontId="20" fillId="0" borderId="0"/>
    <xf numFmtId="0" fontId="1" fillId="0" borderId="0"/>
    <xf numFmtId="206" fontId="20" fillId="0" borderId="0"/>
    <xf numFmtId="0" fontId="1" fillId="0" borderId="0"/>
    <xf numFmtId="206" fontId="20" fillId="0" borderId="0"/>
    <xf numFmtId="0" fontId="1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/>
    <xf numFmtId="0" fontId="1" fillId="0" borderId="0"/>
    <xf numFmtId="168" fontId="20" fillId="0" borderId="0"/>
    <xf numFmtId="168" fontId="20" fillId="0" borderId="0"/>
    <xf numFmtId="0" fontId="124" fillId="0" borderId="0"/>
    <xf numFmtId="0" fontId="2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168" fontId="16" fillId="0" borderId="0"/>
    <xf numFmtId="0" fontId="63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0" fontId="232" fillId="0" borderId="0"/>
    <xf numFmtId="0" fontId="63" fillId="0" borderId="0">
      <alignment vertical="center"/>
    </xf>
    <xf numFmtId="0" fontId="63" fillId="0" borderId="0">
      <alignment vertical="center"/>
    </xf>
    <xf numFmtId="0" fontId="232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169" fontId="6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9" fontId="63" fillId="0" borderId="0"/>
    <xf numFmtId="0" fontId="1" fillId="0" borderId="0"/>
    <xf numFmtId="168" fontId="2" fillId="0" borderId="0"/>
    <xf numFmtId="0" fontId="124" fillId="0" borderId="0">
      <alignment vertical="center"/>
    </xf>
    <xf numFmtId="0" fontId="1" fillId="0" borderId="0"/>
    <xf numFmtId="0" fontId="232" fillId="0" borderId="0"/>
    <xf numFmtId="0" fontId="107" fillId="0" borderId="0"/>
    <xf numFmtId="0" fontId="1" fillId="0" borderId="0"/>
    <xf numFmtId="0" fontId="1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9" fontId="63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/>
    <xf numFmtId="168" fontId="16" fillId="0" borderId="0"/>
    <xf numFmtId="0" fontId="1" fillId="0" borderId="0">
      <alignment vertical="center"/>
    </xf>
    <xf numFmtId="0" fontId="1" fillId="0" borderId="0">
      <alignment vertical="center"/>
    </xf>
    <xf numFmtId="169" fontId="63" fillId="0" borderId="0"/>
    <xf numFmtId="0" fontId="1" fillId="0" borderId="0"/>
    <xf numFmtId="168" fontId="89" fillId="0" borderId="0"/>
    <xf numFmtId="0" fontId="124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/>
    <xf numFmtId="0" fontId="101" fillId="0" borderId="0">
      <alignment vertical="center"/>
    </xf>
    <xf numFmtId="0" fontId="20" fillId="4" borderId="79" applyNumberFormat="0" applyFont="0" applyAlignment="0" applyProtection="0"/>
    <xf numFmtId="0" fontId="249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49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20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9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/>
    <xf numFmtId="0" fontId="2" fillId="50" borderId="79" applyNumberFormat="0" applyFont="0" applyAlignment="0" applyProtection="0"/>
    <xf numFmtId="0" fontId="2" fillId="50" borderId="79" applyNumberFormat="0" applyFont="0" applyAlignment="0" applyProtection="0"/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63" fillId="50" borderId="79" applyNumberFormat="0" applyFont="0" applyAlignment="0" applyProtection="0">
      <alignment vertical="center"/>
    </xf>
    <xf numFmtId="0" fontId="107" fillId="4" borderId="79" applyNumberFormat="0" applyFont="0" applyAlignment="0" applyProtection="0"/>
    <xf numFmtId="0" fontId="56" fillId="56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56" fillId="56" borderId="79" applyNumberFormat="0" applyFont="0" applyAlignment="0" applyProtection="0"/>
    <xf numFmtId="0" fontId="56" fillId="56" borderId="79" applyNumberFormat="0" applyFont="0" applyAlignment="0" applyProtection="0"/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107" fillId="4" borderId="79" applyNumberFormat="0" applyFont="0" applyAlignment="0" applyProtection="0"/>
    <xf numFmtId="179" fontId="2" fillId="0" borderId="0" applyFont="0" applyFill="0" applyBorder="0" applyAlignment="0" applyProtection="0"/>
    <xf numFmtId="38" fontId="250" fillId="0" borderId="0" applyFont="0" applyFill="0" applyBorder="0" applyAlignment="0" applyProtection="0"/>
    <xf numFmtId="40" fontId="251" fillId="0" borderId="0" applyFont="0" applyFill="0" applyBorder="0" applyAlignment="0" applyProtection="0"/>
    <xf numFmtId="38" fontId="251" fillId="0" borderId="0" applyFont="0" applyFill="0" applyBorder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53" borderId="72" applyNumberFormat="0" applyAlignment="0" applyProtection="0"/>
    <xf numFmtId="0" fontId="177" fillId="53" borderId="72" applyNumberFormat="0" applyAlignment="0" applyProtection="0"/>
    <xf numFmtId="0" fontId="177" fillId="53" borderId="72" applyNumberFormat="0" applyAlignment="0" applyProtection="0"/>
    <xf numFmtId="0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9" fontId="177" fillId="53" borderId="72" applyNumberFormat="0" applyAlignment="0" applyProtection="0"/>
    <xf numFmtId="169" fontId="177" fillId="53" borderId="72" applyNumberFormat="0" applyAlignment="0" applyProtection="0"/>
    <xf numFmtId="169" fontId="177" fillId="53" borderId="72" applyNumberFormat="0" applyAlignment="0" applyProtection="0"/>
    <xf numFmtId="169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34" borderId="72" applyNumberFormat="0" applyAlignment="0" applyProtection="0"/>
    <xf numFmtId="0" fontId="177" fillId="34" borderId="72" applyNumberFormat="0" applyAlignment="0" applyProtection="0"/>
    <xf numFmtId="0" fontId="177" fillId="34" borderId="72" applyNumberFormat="0" applyAlignment="0" applyProtection="0"/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10" borderId="72" applyNumberFormat="0" applyAlignment="0" applyProtection="0"/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177" fillId="10" borderId="72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0" fontId="162" fillId="10" borderId="81" applyNumberFormat="0" applyAlignment="0" applyProtection="0"/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14" fontId="140" fillId="0" borderId="0">
      <alignment horizontal="center" wrapText="1"/>
      <protection locked="0"/>
    </xf>
    <xf numFmtId="0" fontId="2" fillId="0" borderId="0" applyFont="0" applyFill="0" applyBorder="0" applyAlignment="0" applyProtection="0"/>
    <xf numFmtId="249" fontId="16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34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7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2" fillId="0" borderId="0" applyFont="0" applyFill="0" applyBorder="0" applyAlignment="0" applyProtection="0">
      <alignment vertical="center"/>
    </xf>
    <xf numFmtId="9" fontId="252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59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5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8" fillId="0" borderId="44" applyNumberFormat="0" applyBorder="0"/>
    <xf numFmtId="9" fontId="128" fillId="0" borderId="44" applyNumberFormat="0" applyBorder="0"/>
    <xf numFmtId="9" fontId="128" fillId="0" borderId="44" applyNumberFormat="0" applyBorder="0"/>
    <xf numFmtId="44" fontId="93" fillId="0" borderId="0" applyFill="0" applyBorder="0" applyAlignment="0"/>
    <xf numFmtId="197" fontId="93" fillId="0" borderId="0" applyFill="0" applyBorder="0" applyAlignment="0"/>
    <xf numFmtId="44" fontId="93" fillId="0" borderId="0" applyFill="0" applyBorder="0" applyAlignment="0"/>
    <xf numFmtId="228" fontId="16" fillId="0" borderId="0" applyFill="0" applyBorder="0" applyAlignment="0"/>
    <xf numFmtId="197" fontId="93" fillId="0" borderId="0" applyFill="0" applyBorder="0" applyAlignment="0"/>
    <xf numFmtId="0" fontId="128" fillId="0" borderId="0" applyNumberFormat="0" applyFont="0" applyFill="0" applyBorder="0" applyAlignment="0" applyProtection="0">
      <alignment horizontal="left"/>
    </xf>
    <xf numFmtId="1" fontId="2" fillId="0" borderId="27" applyNumberFormat="0" applyFill="0" applyAlignment="0" applyProtection="0">
      <alignment horizontal="center" vertical="center"/>
    </xf>
    <xf numFmtId="1" fontId="2" fillId="0" borderId="27" applyNumberFormat="0" applyFill="0" applyAlignment="0" applyProtection="0">
      <alignment horizontal="center" vertical="center"/>
    </xf>
    <xf numFmtId="250" fontId="253" fillId="0" borderId="0">
      <alignment horizontal="left"/>
    </xf>
    <xf numFmtId="168" fontId="56" fillId="0" borderId="0" applyNumberFormat="0" applyFill="0" applyBorder="0" applyAlignment="0" applyProtection="0"/>
    <xf numFmtId="207" fontId="2" fillId="0" borderId="0" applyNumberFormat="0" applyFill="0" applyBorder="0" applyAlignment="0" applyProtection="0">
      <alignment horizontal="left"/>
    </xf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77" fillId="10" borderId="72" applyNumberFormat="0" applyAlignment="0" applyProtection="0"/>
    <xf numFmtId="0" fontId="164" fillId="7" borderId="0" applyNumberFormat="0" applyBorder="0" applyAlignment="0" applyProtection="0"/>
    <xf numFmtId="0" fontId="254" fillId="0" borderId="0" applyFont="0" applyBorder="0" applyAlignment="0"/>
    <xf numFmtId="0" fontId="128" fillId="64" borderId="0" applyNumberFormat="0" applyFont="0" applyBorder="0" applyAlignment="0" applyProtection="0"/>
    <xf numFmtId="0" fontId="128" fillId="65" borderId="0" applyNumberFormat="0" applyFon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3" fillId="0" borderId="0"/>
    <xf numFmtId="0" fontId="93" fillId="0" borderId="0"/>
    <xf numFmtId="0" fontId="151" fillId="0" borderId="0"/>
    <xf numFmtId="0" fontId="93" fillId="0" borderId="0"/>
    <xf numFmtId="37" fontId="57" fillId="66" borderId="0"/>
    <xf numFmtId="37" fontId="57" fillId="66" borderId="0">
      <alignment horizontal="right"/>
    </xf>
    <xf numFmtId="188" fontId="94" fillId="0" borderId="0" applyBorder="0">
      <alignment horizontal="right"/>
    </xf>
    <xf numFmtId="37" fontId="57" fillId="67" borderId="0">
      <alignment horizontal="right"/>
    </xf>
    <xf numFmtId="40" fontId="152" fillId="0" borderId="0" applyBorder="0">
      <alignment horizontal="right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5" fillId="68" borderId="82">
      <alignment horizontal="center"/>
    </xf>
    <xf numFmtId="0" fontId="256" fillId="0" borderId="0" applyBorder="0" applyProtection="0">
      <alignment horizontal="left"/>
    </xf>
    <xf numFmtId="0" fontId="257" fillId="0" borderId="0" applyFill="0" applyBorder="0" applyProtection="0">
      <alignment horizontal="left"/>
    </xf>
    <xf numFmtId="0" fontId="91" fillId="0" borderId="24" applyFill="0" applyBorder="0" applyProtection="0">
      <alignment horizontal="left" vertical="top"/>
    </xf>
    <xf numFmtId="49" fontId="5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106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40" fontId="258" fillId="0" borderId="0"/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168" fontId="95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0" fontId="162" fillId="0" borderId="83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69" fontId="162" fillId="0" borderId="83" applyNumberFormat="0" applyFill="0" applyAlignment="0" applyProtection="0"/>
    <xf numFmtId="186" fontId="2" fillId="0" borderId="49">
      <protection locked="0"/>
    </xf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86" fontId="72" fillId="0" borderId="49">
      <protection locked="0"/>
    </xf>
    <xf numFmtId="186" fontId="72" fillId="0" borderId="49">
      <protection locked="0"/>
    </xf>
    <xf numFmtId="186" fontId="234" fillId="0" borderId="49">
      <protection locked="0"/>
    </xf>
    <xf numFmtId="186" fontId="234" fillId="0" borderId="49">
      <protection locked="0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0" fontId="162" fillId="0" borderId="84" applyNumberFormat="0" applyFill="0" applyAlignment="0" applyProtection="0"/>
    <xf numFmtId="37" fontId="239" fillId="33" borderId="0">
      <alignment horizontal="right"/>
    </xf>
    <xf numFmtId="4" fontId="151" fillId="0" borderId="0" applyFont="0" applyFill="0" applyBorder="0" applyAlignment="0" applyProtection="0"/>
    <xf numFmtId="0" fontId="259" fillId="0" borderId="0" applyNumberFormat="0" applyFill="0" applyBorder="0" applyAlignment="0" applyProtection="0"/>
    <xf numFmtId="0" fontId="213" fillId="0" borderId="7" applyNumberFormat="0" applyFill="0" applyAlignment="0" applyProtection="0"/>
    <xf numFmtId="0" fontId="214" fillId="0" borderId="3" applyNumberFormat="0" applyFill="0" applyAlignment="0" applyProtection="0"/>
    <xf numFmtId="0" fontId="215" fillId="0" borderId="8" applyNumberFormat="0" applyFill="0" applyAlignment="0" applyProtection="0"/>
    <xf numFmtId="0" fontId="215" fillId="0" borderId="0" applyNumberFormat="0" applyFill="0" applyBorder="0" applyAlignment="0" applyProtection="0"/>
    <xf numFmtId="42" fontId="2" fillId="0" borderId="0" applyFont="0" applyFill="0" applyBorder="0" applyAlignment="0" applyProtection="0"/>
    <xf numFmtId="0" fontId="151" fillId="0" borderId="0" applyFont="0" applyFill="0" applyBorder="0" applyAlignment="0" applyProtection="0"/>
    <xf numFmtId="0" fontId="216" fillId="0" borderId="4" applyNumberFormat="0" applyFill="0" applyAlignment="0" applyProtection="0"/>
    <xf numFmtId="251" fontId="2" fillId="0" borderId="0" applyFont="0" applyFill="0" applyBorder="0" applyAlignment="0" applyProtection="0"/>
    <xf numFmtId="252" fontId="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/>
    <xf numFmtId="168" fontId="97" fillId="0" borderId="0" applyNumberFormat="0" applyFill="0" applyBorder="0" applyAlignment="0" applyProtection="0">
      <alignment vertical="center"/>
    </xf>
    <xf numFmtId="0" fontId="167" fillId="22" borderId="2" applyNumberFormat="0" applyAlignment="0" applyProtection="0"/>
    <xf numFmtId="224" fontId="2" fillId="0" borderId="0" applyFill="0" applyBorder="0" applyAlignment="0" applyProtection="0"/>
    <xf numFmtId="225" fontId="2" fillId="0" borderId="0" applyFill="0" applyBorder="0" applyAlignment="0" applyProtection="0"/>
    <xf numFmtId="253" fontId="2" fillId="0" borderId="0" applyFill="0" applyBorder="0" applyAlignment="0" applyProtection="0"/>
    <xf numFmtId="254" fontId="2" fillId="0" borderId="0" applyFill="0" applyBorder="0" applyAlignment="0" applyProtection="0"/>
    <xf numFmtId="0" fontId="2" fillId="0" borderId="0"/>
    <xf numFmtId="0" fontId="158" fillId="0" borderId="0" applyNumberFormat="0" applyFill="0" applyBorder="0" applyProtection="0">
      <alignment vertical="center"/>
    </xf>
    <xf numFmtId="0" fontId="260" fillId="22" borderId="2" applyNumberFormat="0" applyAlignment="0" applyProtection="0"/>
    <xf numFmtId="0" fontId="261" fillId="0" borderId="4" applyNumberFormat="0" applyFill="0" applyAlignment="0" applyProtection="0"/>
    <xf numFmtId="0" fontId="262" fillId="7" borderId="0" applyNumberFormat="0" applyBorder="0" applyAlignment="0" applyProtection="0"/>
    <xf numFmtId="0" fontId="263" fillId="10" borderId="72" applyNumberFormat="0" applyAlignment="0" applyProtection="0"/>
    <xf numFmtId="0" fontId="264" fillId="10" borderId="73" applyNumberFormat="0" applyAlignment="0" applyProtection="0"/>
    <xf numFmtId="0" fontId="265" fillId="0" borderId="0" applyNumberFormat="0" applyFill="0" applyBorder="0" applyAlignment="0" applyProtection="0"/>
    <xf numFmtId="0" fontId="266" fillId="0" borderId="0" applyNumberFormat="0" applyFill="0" applyBorder="0" applyAlignment="0" applyProtection="0"/>
    <xf numFmtId="0" fontId="267" fillId="0" borderId="0" applyNumberFormat="0" applyFill="0" applyBorder="0" applyAlignment="0" applyProtection="0"/>
    <xf numFmtId="0" fontId="268" fillId="8" borderId="0" applyNumberFormat="0" applyBorder="0" applyAlignment="0" applyProtection="0"/>
    <xf numFmtId="0" fontId="269" fillId="2" borderId="73" applyNumberFormat="0" applyAlignment="0" applyProtection="0"/>
    <xf numFmtId="0" fontId="270" fillId="11" borderId="0" applyNumberFormat="0" applyBorder="0" applyAlignment="0" applyProtection="0"/>
    <xf numFmtId="0" fontId="271" fillId="0" borderId="75" applyNumberFormat="0" applyFill="0" applyAlignment="0" applyProtection="0"/>
    <xf numFmtId="0" fontId="225" fillId="23" borderId="0" applyNumberFormat="0" applyBorder="0" applyAlignment="0" applyProtection="0"/>
    <xf numFmtId="0" fontId="225" fillId="19" borderId="0" applyNumberFormat="0" applyBorder="0" applyAlignment="0" applyProtection="0"/>
    <xf numFmtId="0" fontId="225" fillId="20" borderId="0" applyNumberFormat="0" applyBorder="0" applyAlignment="0" applyProtection="0"/>
    <xf numFmtId="0" fontId="225" fillId="17" borderId="0" applyNumberFormat="0" applyBorder="0" applyAlignment="0" applyProtection="0"/>
    <xf numFmtId="0" fontId="225" fillId="15" borderId="0" applyNumberFormat="0" applyBorder="0" applyAlignment="0" applyProtection="0"/>
    <xf numFmtId="0" fontId="225" fillId="21" borderId="0" applyNumberFormat="0" applyBorder="0" applyAlignment="0" applyProtection="0"/>
    <xf numFmtId="0" fontId="157" fillId="4" borderId="79" applyNumberFormat="0" applyFont="0" applyAlignment="0" applyProtection="0"/>
    <xf numFmtId="0" fontId="272" fillId="0" borderId="7" applyNumberFormat="0" applyFill="0" applyAlignment="0" applyProtection="0"/>
    <xf numFmtId="0" fontId="273" fillId="0" borderId="3" applyNumberFormat="0" applyFill="0" applyAlignment="0" applyProtection="0"/>
    <xf numFmtId="0" fontId="274" fillId="0" borderId="8" applyNumberFormat="0" applyFill="0" applyAlignment="0" applyProtection="0"/>
    <xf numFmtId="0" fontId="274" fillId="0" borderId="0" applyNumberFormat="0" applyFill="0" applyBorder="0" applyAlignment="0" applyProtection="0"/>
    <xf numFmtId="40" fontId="275" fillId="0" borderId="0" applyFont="0" applyFill="0" applyBorder="0" applyAlignment="0" applyProtection="0"/>
    <xf numFmtId="38" fontId="275" fillId="0" borderId="0" applyFont="0" applyFill="0" applyBorder="0" applyAlignment="0" applyProtection="0"/>
    <xf numFmtId="0" fontId="275" fillId="0" borderId="0" applyFont="0" applyFill="0" applyBorder="0" applyAlignment="0" applyProtection="0"/>
    <xf numFmtId="0" fontId="275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76" fillId="0" borderId="0"/>
    <xf numFmtId="171" fontId="277" fillId="0" borderId="0" applyFont="0" applyFill="0" applyBorder="0" applyAlignment="0" applyProtection="0"/>
    <xf numFmtId="171" fontId="102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171" fontId="277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171" fontId="102" fillId="0" borderId="0" applyFont="0" applyFill="0" applyBorder="0" applyAlignment="0" applyProtection="0"/>
    <xf numFmtId="173" fontId="1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78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71" fontId="102" fillId="0" borderId="0" applyFont="0" applyFill="0" applyBorder="0" applyAlignment="0" applyProtection="0"/>
    <xf numFmtId="179" fontId="102" fillId="0" borderId="0" applyFont="0" applyFill="0" applyBorder="0" applyAlignment="0" applyProtection="0"/>
    <xf numFmtId="255" fontId="2" fillId="0" borderId="0" applyFill="0" applyBorder="0" applyAlignment="0" applyProtection="0"/>
    <xf numFmtId="256" fontId="2" fillId="0" borderId="0" applyFill="0" applyBorder="0" applyAlignment="0" applyProtection="0"/>
    <xf numFmtId="0" fontId="115" fillId="0" borderId="0"/>
    <xf numFmtId="0" fontId="115" fillId="0" borderId="0"/>
    <xf numFmtId="0" fontId="115" fillId="0" borderId="0"/>
    <xf numFmtId="0" fontId="77" fillId="0" borderId="0"/>
    <xf numFmtId="0" fontId="115" fillId="0" borderId="0">
      <alignment vertical="center"/>
    </xf>
    <xf numFmtId="0" fontId="277" fillId="0" borderId="0"/>
    <xf numFmtId="0" fontId="115" fillId="0" borderId="0">
      <alignment vertical="center"/>
    </xf>
    <xf numFmtId="0" fontId="102" fillId="0" borderId="0"/>
    <xf numFmtId="0" fontId="115" fillId="0" borderId="0">
      <alignment vertical="center"/>
    </xf>
    <xf numFmtId="0" fontId="2" fillId="0" borderId="0"/>
    <xf numFmtId="0" fontId="59" fillId="0" borderId="0">
      <alignment vertical="center"/>
    </xf>
    <xf numFmtId="0" fontId="20" fillId="0" borderId="0">
      <alignment vertical="center"/>
    </xf>
    <xf numFmtId="0" fontId="59" fillId="0" borderId="0"/>
    <xf numFmtId="0" fontId="20" fillId="0" borderId="0">
      <alignment vertical="center"/>
    </xf>
    <xf numFmtId="0" fontId="277" fillId="0" borderId="0"/>
    <xf numFmtId="168" fontId="20" fillId="0" borderId="0">
      <alignment vertical="center"/>
    </xf>
    <xf numFmtId="0" fontId="102" fillId="0" borderId="0"/>
    <xf numFmtId="0" fontId="2" fillId="0" borderId="0"/>
    <xf numFmtId="0" fontId="59" fillId="0" borderId="0">
      <alignment vertical="center"/>
    </xf>
    <xf numFmtId="0" fontId="2" fillId="0" borderId="0"/>
    <xf numFmtId="0" fontId="117" fillId="0" borderId="0"/>
    <xf numFmtId="0" fontId="2" fillId="0" borderId="0"/>
    <xf numFmtId="168" fontId="58" fillId="0" borderId="0"/>
    <xf numFmtId="168" fontId="58" fillId="0" borderId="0"/>
    <xf numFmtId="0" fontId="115" fillId="0" borderId="0"/>
    <xf numFmtId="0" fontId="136" fillId="0" borderId="0">
      <alignment vertical="center"/>
    </xf>
    <xf numFmtId="168" fontId="124" fillId="0" borderId="0">
      <alignment vertical="center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79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49" fontId="98" fillId="0" borderId="0" applyFill="0" applyBorder="0" applyAlignment="0" applyProtection="0">
      <alignment vertical="top"/>
      <protection locked="0"/>
    </xf>
    <xf numFmtId="0" fontId="280" fillId="0" borderId="0" applyNumberFormat="0" applyFill="0" applyBorder="0" applyProtection="0">
      <alignment vertical="center"/>
    </xf>
    <xf numFmtId="0" fontId="281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101" fillId="0" borderId="0"/>
    <xf numFmtId="0" fontId="101" fillId="0" borderId="0"/>
    <xf numFmtId="168" fontId="101" fillId="0" borderId="0"/>
    <xf numFmtId="0" fontId="282" fillId="0" borderId="0">
      <alignment vertical="center"/>
    </xf>
    <xf numFmtId="0" fontId="2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2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101" fillId="0" borderId="0"/>
    <xf numFmtId="168" fontId="1" fillId="0" borderId="0">
      <alignment vertical="center"/>
    </xf>
    <xf numFmtId="168" fontId="1" fillId="0" borderId="0">
      <alignment vertical="center"/>
    </xf>
    <xf numFmtId="0" fontId="283" fillId="0" borderId="0"/>
    <xf numFmtId="0" fontId="101" fillId="0" borderId="0"/>
    <xf numFmtId="168" fontId="1" fillId="0" borderId="0">
      <alignment vertical="center"/>
    </xf>
    <xf numFmtId="168" fontId="1" fillId="0" borderId="0">
      <alignment vertical="center"/>
    </xf>
    <xf numFmtId="0" fontId="1" fillId="0" borderId="0">
      <alignment vertical="center"/>
    </xf>
    <xf numFmtId="0" fontId="284" fillId="0" borderId="0">
      <alignment vertical="center"/>
    </xf>
    <xf numFmtId="0" fontId="10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" fillId="0" borderId="0"/>
    <xf numFmtId="0" fontId="285" fillId="0" borderId="0">
      <alignment vertical="center"/>
    </xf>
    <xf numFmtId="0" fontId="101" fillId="0" borderId="0"/>
    <xf numFmtId="0" fontId="1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6" fillId="0" borderId="0">
      <protection locked="0"/>
    </xf>
    <xf numFmtId="0" fontId="2" fillId="0" borderId="0"/>
    <xf numFmtId="0" fontId="287" fillId="11" borderId="0" applyNumberFormat="0" applyBorder="0" applyAlignment="0" applyProtection="0">
      <alignment vertical="center"/>
    </xf>
    <xf numFmtId="0" fontId="288" fillId="11" borderId="0" applyNumberFormat="0" applyBorder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224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0" fontId="101" fillId="4" borderId="79" applyNumberFormat="0" applyFont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175" fontId="6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3" fontId="10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3" fontId="10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7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193" fillId="0" borderId="85" applyNumberFormat="0" applyFill="0" applyAlignment="0" applyProtection="0">
      <alignment vertical="center"/>
    </xf>
    <xf numFmtId="0" fontId="289" fillId="0" borderId="75" applyNumberFormat="0" applyFill="0" applyAlignment="0" applyProtection="0">
      <alignment vertical="center"/>
    </xf>
    <xf numFmtId="0" fontId="290" fillId="9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0" fontId="290" fillId="7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291" fillId="5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168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291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291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168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1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1" fillId="0" borderId="0"/>
    <xf numFmtId="0" fontId="1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1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3" fillId="0" borderId="0"/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/>
    <xf numFmtId="0" fontId="63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63" fillId="0" borderId="0"/>
    <xf numFmtId="168" fontId="62" fillId="0" borderId="0">
      <alignment vertical="center"/>
    </xf>
    <xf numFmtId="168" fontId="62" fillId="0" borderId="0">
      <alignment vertical="center"/>
    </xf>
    <xf numFmtId="168" fontId="63" fillId="0" borderId="0"/>
    <xf numFmtId="0" fontId="63" fillId="0" borderId="0">
      <alignment vertical="center"/>
    </xf>
    <xf numFmtId="168" fontId="63" fillId="0" borderId="0"/>
    <xf numFmtId="0" fontId="63" fillId="0" borderId="0">
      <alignment vertical="center"/>
    </xf>
    <xf numFmtId="168" fontId="63" fillId="0" borderId="0"/>
    <xf numFmtId="168" fontId="63" fillId="0" borderId="0"/>
    <xf numFmtId="168" fontId="63" fillId="0" borderId="0"/>
    <xf numFmtId="168" fontId="63" fillId="0" borderId="0"/>
    <xf numFmtId="168" fontId="63" fillId="0" borderId="0"/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63" fillId="0" borderId="0"/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8" fontId="63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0" fontId="63" fillId="0" borderId="0">
      <alignment vertical="center"/>
    </xf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59" fillId="0" borderId="0">
      <alignment vertical="center"/>
    </xf>
    <xf numFmtId="168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1" fillId="0" borderId="0"/>
    <xf numFmtId="168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4" fillId="0" borderId="0">
      <alignment vertical="center"/>
    </xf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63" fillId="0" borderId="0">
      <alignment vertical="center"/>
    </xf>
    <xf numFmtId="168" fontId="20" fillId="0" borderId="0">
      <alignment vertical="center"/>
    </xf>
    <xf numFmtId="168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07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15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63" fillId="0" borderId="0"/>
    <xf numFmtId="168" fontId="20" fillId="0" borderId="0"/>
    <xf numFmtId="168" fontId="20" fillId="0" borderId="0"/>
    <xf numFmtId="0" fontId="20" fillId="0" borderId="0"/>
    <xf numFmtId="0" fontId="2" fillId="0" borderId="0"/>
    <xf numFmtId="168" fontId="63" fillId="0" borderId="0"/>
    <xf numFmtId="0" fontId="2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92" fontId="62" fillId="0" borderId="0">
      <alignment vertical="center"/>
    </xf>
    <xf numFmtId="192" fontId="62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9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89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1" fillId="0" borderId="0"/>
    <xf numFmtId="0" fontId="124" fillId="0" borderId="0"/>
    <xf numFmtId="0" fontId="1" fillId="0" borderId="0"/>
    <xf numFmtId="168" fontId="20" fillId="0" borderId="0"/>
    <xf numFmtId="168" fontId="1" fillId="0" borderId="0"/>
    <xf numFmtId="168" fontId="1" fillId="0" borderId="0"/>
    <xf numFmtId="0" fontId="20" fillId="0" borderId="0">
      <alignment vertical="center"/>
    </xf>
    <xf numFmtId="0" fontId="124" fillId="0" borderId="0"/>
    <xf numFmtId="0" fontId="1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0" fontId="1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1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>
      <alignment vertical="center"/>
    </xf>
    <xf numFmtId="168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168" fontId="1" fillId="0" borderId="0"/>
    <xf numFmtId="168" fontId="20" fillId="0" borderId="0"/>
    <xf numFmtId="168" fontId="20" fillId="0" borderId="0"/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1" fillId="0" borderId="0"/>
    <xf numFmtId="0" fontId="1" fillId="0" borderId="0"/>
    <xf numFmtId="0" fontId="1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20" fillId="0" borderId="0"/>
    <xf numFmtId="0" fontId="20" fillId="0" borderId="0"/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62" fillId="0" borderId="0">
      <alignment vertical="center"/>
    </xf>
    <xf numFmtId="0" fontId="62" fillId="0" borderId="0">
      <alignment vertical="center"/>
    </xf>
    <xf numFmtId="168" fontId="20" fillId="0" borderId="0"/>
    <xf numFmtId="168" fontId="20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0" fontId="20" fillId="0" borderId="0">
      <alignment vertical="center"/>
    </xf>
    <xf numFmtId="168" fontId="20" fillId="0" borderId="0"/>
    <xf numFmtId="0" fontId="20" fillId="0" borderId="0"/>
    <xf numFmtId="168" fontId="20" fillId="0" borderId="0"/>
    <xf numFmtId="168" fontId="20" fillId="0" borderId="0"/>
    <xf numFmtId="168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0" fillId="0" borderId="0"/>
    <xf numFmtId="0" fontId="63" fillId="0" borderId="0">
      <alignment vertical="center"/>
    </xf>
    <xf numFmtId="168" fontId="20" fillId="0" borderId="0"/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168" fontId="20" fillId="0" borderId="0"/>
    <xf numFmtId="0" fontId="63" fillId="0" borderId="0">
      <alignment vertical="center"/>
    </xf>
    <xf numFmtId="0" fontId="20" fillId="0" borderId="0"/>
    <xf numFmtId="168" fontId="20" fillId="0" borderId="0"/>
    <xf numFmtId="168" fontId="20" fillId="0" borderId="0"/>
    <xf numFmtId="168" fontId="20" fillId="0" borderId="0"/>
    <xf numFmtId="0" fontId="63" fillId="0" borderId="0">
      <alignment vertical="center"/>
    </xf>
    <xf numFmtId="0" fontId="63" fillId="0" borderId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168" fontId="66" fillId="23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168" fontId="66" fillId="19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168" fontId="66" fillId="20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168" fontId="66" fillId="1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168" fontId="66" fillId="15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168" fontId="66" fillId="21" borderId="0" applyNumberFormat="0" applyBorder="0" applyAlignment="0" applyProtection="0">
      <alignment vertical="center"/>
    </xf>
    <xf numFmtId="239" fontId="16" fillId="0" borderId="29" applyBorder="0">
      <protection locked="0"/>
    </xf>
    <xf numFmtId="239" fontId="16" fillId="0" borderId="0" applyBorder="0"/>
    <xf numFmtId="0" fontId="292" fillId="0" borderId="0"/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0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79" fillId="0" borderId="7" applyNumberFormat="0" applyFill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168" fontId="81" fillId="0" borderId="3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168" fontId="82" fillId="0" borderId="8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168" fontId="82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68" fontId="2" fillId="0" borderId="0"/>
    <xf numFmtId="168" fontId="2" fillId="0" borderId="0"/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190" fontId="100" fillId="0" borderId="43" applyBorder="0" applyAlignment="0">
      <alignment horizont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0" fontId="71" fillId="49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168" fontId="71" fillId="22" borderId="2" applyNumberFormat="0" applyAlignment="0" applyProtection="0">
      <alignment vertical="center"/>
    </xf>
    <xf numFmtId="0" fontId="2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0"/>
    <xf numFmtId="0" fontId="293" fillId="0" borderId="64" applyNumberFormat="0" applyFill="0" applyAlignment="0" applyProtection="0">
      <alignment vertical="center"/>
    </xf>
    <xf numFmtId="0" fontId="294" fillId="0" borderId="7" applyNumberFormat="0" applyFill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6" fillId="0" borderId="65" applyNumberFormat="0" applyFill="0" applyAlignment="0" applyProtection="0">
      <alignment vertical="center"/>
    </xf>
    <xf numFmtId="0" fontId="297" fillId="0" borderId="3" applyNumberFormat="0" applyFill="0" applyAlignment="0" applyProtection="0">
      <alignment vertical="center"/>
    </xf>
    <xf numFmtId="0" fontId="298" fillId="0" borderId="66" applyNumberFormat="0" applyFill="0" applyAlignment="0" applyProtection="0">
      <alignment vertical="center"/>
    </xf>
    <xf numFmtId="0" fontId="299" fillId="0" borderId="8" applyNumberFormat="0" applyFill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99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1" fillId="22" borderId="2" applyNumberFormat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168" fontId="89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62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0" fontId="302" fillId="0" borderId="74">
      <alignment horizont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168" fontId="75" fillId="0" borderId="0" applyNumberFormat="0" applyFill="0" applyBorder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201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305" fillId="0" borderId="0" applyNumberFormat="0" applyFill="0" applyBorder="0" applyAlignment="0" applyProtection="0">
      <alignment vertical="center"/>
    </xf>
    <xf numFmtId="0" fontId="30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97" fillId="0" borderId="0" applyNumberFormat="0" applyFill="0" applyBorder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0" fontId="70" fillId="34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44" fontId="2" fillId="0" borderId="0" applyFont="0" applyFill="0" applyBorder="0" applyAlignment="0" applyProtection="0"/>
    <xf numFmtId="174" fontId="307" fillId="0" borderId="0" applyFont="0" applyFill="0" applyBorder="0" applyAlignment="0" applyProtection="0">
      <alignment vertical="center"/>
    </xf>
    <xf numFmtId="6" fontId="245" fillId="0" borderId="0" applyFont="0" applyFill="0" applyBorder="0" applyAlignment="0" applyProtection="0"/>
    <xf numFmtId="189" fontId="99" fillId="0" borderId="0" applyFont="0" applyFill="0" applyBorder="0" applyAlignment="0" applyProtection="0"/>
    <xf numFmtId="0" fontId="308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/>
    <xf numFmtId="0" fontId="240" fillId="0" borderId="0" applyNumberFormat="0" applyFill="0" applyBorder="0" applyAlignment="0" applyProtection="0">
      <alignment vertical="top"/>
      <protection locked="0"/>
    </xf>
    <xf numFmtId="0" fontId="30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168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12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120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168" fontId="83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/>
    <xf numFmtId="0" fontId="226" fillId="61" borderId="0" applyNumberFormat="0" applyBorder="0" applyAlignment="0" applyProtection="0">
      <alignment vertical="center"/>
    </xf>
    <xf numFmtId="0" fontId="226" fillId="23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26" fillId="19" borderId="0" applyNumberFormat="0" applyBorder="0" applyAlignment="0" applyProtection="0">
      <alignment vertical="center"/>
    </xf>
    <xf numFmtId="0" fontId="226" fillId="14" borderId="0" applyNumberFormat="0" applyBorder="0" applyAlignment="0" applyProtection="0">
      <alignment vertical="center"/>
    </xf>
    <xf numFmtId="0" fontId="226" fillId="20" borderId="0" applyNumberFormat="0" applyBorder="0" applyAlignment="0" applyProtection="0">
      <alignment vertical="center"/>
    </xf>
    <xf numFmtId="0" fontId="226" fillId="55" borderId="0" applyNumberFormat="0" applyBorder="0" applyAlignment="0" applyProtection="0">
      <alignment vertical="center"/>
    </xf>
    <xf numFmtId="0" fontId="226" fillId="17" borderId="0" applyNumberFormat="0" applyBorder="0" applyAlignment="0" applyProtection="0">
      <alignment vertical="center"/>
    </xf>
    <xf numFmtId="0" fontId="226" fillId="15" borderId="0" applyNumberFormat="0" applyBorder="0" applyAlignment="0" applyProtection="0">
      <alignment vertical="center"/>
    </xf>
    <xf numFmtId="0" fontId="226" fillId="19" borderId="0" applyNumberFormat="0" applyBorder="0" applyAlignment="0" applyProtection="0">
      <alignment vertical="center"/>
    </xf>
    <xf numFmtId="0" fontId="226" fillId="21" borderId="0" applyNumberFormat="0" applyBorder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204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205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0" fontId="85" fillId="3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0" fontId="92" fillId="34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0" fontId="87" fillId="33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168" fontId="87" fillId="11" borderId="0" applyNumberFormat="0" applyBorder="0" applyAlignment="0" applyProtection="0">
      <alignment vertical="center"/>
    </xf>
    <xf numFmtId="0" fontId="306" fillId="0" borderId="67" applyNumberFormat="0" applyFill="0" applyAlignment="0" applyProtection="0">
      <alignment vertical="center"/>
    </xf>
    <xf numFmtId="0" fontId="311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168" fontId="86" fillId="0" borderId="4" applyNumberFormat="0" applyFill="0" applyAlignment="0" applyProtection="0">
      <alignment vertical="center"/>
    </xf>
    <xf numFmtId="0" fontId="312" fillId="0" borderId="0" applyNumberFormat="0" applyFill="0" applyBorder="0" applyAlignment="0" applyProtection="0">
      <alignment vertical="top"/>
      <protection locked="0"/>
    </xf>
    <xf numFmtId="0" fontId="62" fillId="0" borderId="0"/>
    <xf numFmtId="0" fontId="19" fillId="6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77" fillId="10" borderId="72" applyNumberFormat="0" applyAlignment="0" applyProtection="0"/>
    <xf numFmtId="0" fontId="212" fillId="10" borderId="73" applyNumberFormat="0" applyAlignment="0" applyProtection="0"/>
    <xf numFmtId="5" fontId="228" fillId="0" borderId="69" applyAlignment="0" applyProtection="0"/>
    <xf numFmtId="5" fontId="228" fillId="0" borderId="69" applyAlignment="0" applyProtection="0"/>
    <xf numFmtId="169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212" fillId="34" borderId="73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70" fillId="10" borderId="73" applyNumberFormat="0" applyAlignment="0" applyProtection="0">
      <alignment vertical="center"/>
    </xf>
    <xf numFmtId="0" fontId="174" fillId="2" borderId="73" applyNumberFormat="0" applyAlignment="0" applyProtection="0"/>
    <xf numFmtId="0" fontId="162" fillId="0" borderId="75" applyNumberFormat="0" applyFill="0" applyAlignment="0" applyProtection="0"/>
    <xf numFmtId="0" fontId="54" fillId="0" borderId="42">
      <alignment horizontal="left" vertical="center"/>
    </xf>
    <xf numFmtId="0" fontId="54" fillId="0" borderId="42">
      <alignment horizontal="left" vertical="center"/>
    </xf>
    <xf numFmtId="169" fontId="54" fillId="0" borderId="42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38" fillId="62" borderId="41" applyNumberFormat="0" applyFont="0" applyAlignment="0">
      <alignment horizontal="left"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68" fontId="219" fillId="0" borderId="0" applyNumberFormat="0" applyFill="0" applyBorder="0" applyAlignment="0" applyProtection="0">
      <alignment vertical="top"/>
      <protection locked="0"/>
    </xf>
    <xf numFmtId="0" fontId="208" fillId="0" borderId="0" applyNumberFormat="0" applyFill="0" applyBorder="0" applyAlignment="0" applyProtection="0">
      <alignment vertical="top"/>
      <protection locked="0"/>
    </xf>
    <xf numFmtId="10" fontId="91" fillId="50" borderId="41" applyNumberFormat="0" applyBorder="0" applyAlignment="0" applyProtection="0"/>
    <xf numFmtId="10" fontId="77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50" borderId="41" applyNumberFormat="0" applyBorder="0" applyAlignment="0" applyProtection="0"/>
    <xf numFmtId="10" fontId="91" fillId="24" borderId="41" applyNumberFormat="0" applyBorder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169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3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85" fillId="2" borderId="73" applyNumberFormat="0" applyAlignment="0" applyProtection="0">
      <alignment vertical="center"/>
    </xf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74" fillId="2" borderId="73" applyNumberFormat="0" applyAlignment="0" applyProtection="0"/>
    <xf numFmtId="0" fontId="13" fillId="0" borderId="0"/>
    <xf numFmtId="0" fontId="13" fillId="0" borderId="0"/>
    <xf numFmtId="169" fontId="19" fillId="0" borderId="0"/>
    <xf numFmtId="0" fontId="19" fillId="0" borderId="0"/>
    <xf numFmtId="169" fontId="19" fillId="0" borderId="0"/>
    <xf numFmtId="169" fontId="13" fillId="0" borderId="0"/>
    <xf numFmtId="169" fontId="13" fillId="0" borderId="0"/>
    <xf numFmtId="0" fontId="13" fillId="0" borderId="0"/>
    <xf numFmtId="169" fontId="19" fillId="0" borderId="0"/>
    <xf numFmtId="0" fontId="13" fillId="0" borderId="0"/>
    <xf numFmtId="0" fontId="131" fillId="0" borderId="0">
      <alignment vertical="center"/>
    </xf>
    <xf numFmtId="169" fontId="19" fillId="0" borderId="0"/>
    <xf numFmtId="0" fontId="13" fillId="0" borderId="0"/>
    <xf numFmtId="0" fontId="8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3" fillId="0" borderId="0"/>
    <xf numFmtId="0" fontId="13" fillId="0" borderId="0"/>
    <xf numFmtId="0" fontId="13" fillId="0" borderId="0"/>
    <xf numFmtId="0" fontId="13" fillId="0" borderId="0"/>
    <xf numFmtId="169" fontId="19" fillId="0" borderId="0"/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207" fillId="0" borderId="0">
      <alignment vertical="center"/>
    </xf>
    <xf numFmtId="0" fontId="19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9" fillId="0" borderId="0"/>
    <xf numFmtId="169" fontId="19" fillId="0" borderId="0"/>
    <xf numFmtId="0" fontId="19" fillId="0" borderId="0"/>
    <xf numFmtId="169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169" fontId="19" fillId="0" borderId="0"/>
    <xf numFmtId="0" fontId="19" fillId="0" borderId="0">
      <alignment vertical="center"/>
    </xf>
    <xf numFmtId="0" fontId="19" fillId="0" borderId="0"/>
    <xf numFmtId="169" fontId="19" fillId="0" borderId="0"/>
    <xf numFmtId="169" fontId="2" fillId="4" borderId="80" applyNumberFormat="0" applyFont="0" applyAlignment="0" applyProtection="0"/>
    <xf numFmtId="0" fontId="2" fillId="4" borderId="80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/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0" fontId="63" fillId="4" borderId="79" applyNumberFormat="0" applyFont="0" applyAlignment="0" applyProtection="0">
      <alignment vertical="center"/>
    </xf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2" fillId="4" borderId="79" applyNumberFormat="0" applyFont="0" applyAlignment="0" applyProtection="0"/>
    <xf numFmtId="0" fontId="107" fillId="4" borderId="79" applyNumberFormat="0" applyFont="0" applyAlignment="0" applyProtection="0"/>
    <xf numFmtId="169" fontId="177" fillId="53" borderId="72" applyNumberFormat="0" applyAlignment="0" applyProtection="0"/>
    <xf numFmtId="0" fontId="177" fillId="53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0" fontId="177" fillId="34" borderId="72" applyNumberFormat="0" applyAlignment="0" applyProtection="0"/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92" fillId="10" borderId="72" applyNumberFormat="0" applyAlignment="0" applyProtection="0">
      <alignment vertical="center"/>
    </xf>
    <xf numFmtId="9" fontId="13" fillId="0" borderId="0" applyFont="0" applyFill="0" applyBorder="0" applyAlignment="0" applyProtection="0"/>
    <xf numFmtId="169" fontId="162" fillId="0" borderId="83" applyNumberFormat="0" applyFill="0" applyAlignment="0" applyProtection="0"/>
    <xf numFmtId="0" fontId="162" fillId="0" borderId="83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2" fillId="0" borderId="49">
      <protection locked="0"/>
    </xf>
    <xf numFmtId="0" fontId="96" fillId="0" borderId="75" applyNumberFormat="0" applyFill="0" applyAlignment="0" applyProtection="0">
      <alignment vertical="center"/>
    </xf>
    <xf numFmtId="0" fontId="162" fillId="0" borderId="75" applyNumberFormat="0" applyFill="0" applyAlignment="0" applyProtection="0"/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86" fontId="72" fillId="0" borderId="49">
      <protection locked="0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96" fillId="0" borderId="75" applyNumberFormat="0" applyFill="0" applyAlignment="0" applyProtection="0">
      <alignment vertical="center"/>
    </xf>
    <xf numFmtId="0" fontId="263" fillId="10" borderId="72" applyNumberFormat="0" applyAlignment="0" applyProtection="0"/>
    <xf numFmtId="0" fontId="264" fillId="10" borderId="73" applyNumberFormat="0" applyAlignment="0" applyProtection="0"/>
    <xf numFmtId="0" fontId="269" fillId="2" borderId="73" applyNumberFormat="0" applyAlignment="0" applyProtection="0"/>
    <xf numFmtId="0" fontId="271" fillId="0" borderId="75" applyNumberFormat="0" applyFill="0" applyAlignment="0" applyProtection="0"/>
    <xf numFmtId="0" fontId="157" fillId="4" borderId="79" applyNumberFormat="0" applyFont="0" applyAlignment="0" applyProtection="0"/>
    <xf numFmtId="0" fontId="108" fillId="4" borderId="79" applyNumberFormat="0" applyFont="0" applyAlignment="0" applyProtection="0">
      <alignment vertical="center"/>
    </xf>
    <xf numFmtId="0" fontId="224" fillId="4" borderId="79" applyNumberFormat="0" applyFont="0" applyAlignment="0" applyProtection="0">
      <alignment vertical="center"/>
    </xf>
    <xf numFmtId="0" fontId="108" fillId="4" borderId="79" applyNumberFormat="0" applyFont="0" applyAlignment="0" applyProtection="0">
      <alignment vertical="center"/>
    </xf>
    <xf numFmtId="179" fontId="313" fillId="0" borderId="0" applyFont="0" applyFill="0" applyBorder="0" applyAlignment="0" applyProtection="0"/>
    <xf numFmtId="0" fontId="289" fillId="0" borderId="7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/>
    <xf numFmtId="168" fontId="13" fillId="0" borderId="0"/>
    <xf numFmtId="0" fontId="13" fillId="0" borderId="0"/>
    <xf numFmtId="0" fontId="240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13" fillId="0" borderId="0"/>
    <xf numFmtId="0" fontId="13" fillId="0" borderId="0"/>
    <xf numFmtId="0" fontId="19" fillId="0" borderId="0">
      <alignment vertical="center"/>
    </xf>
    <xf numFmtId="0" fontId="2" fillId="0" borderId="0"/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104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124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0" fontId="162" fillId="0" borderId="83" applyNumberFormat="0" applyFill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2" fillId="0" borderId="83" applyNumberFormat="0" applyFill="0" applyAlignment="0" applyProtection="0"/>
    <xf numFmtId="0" fontId="19" fillId="0" borderId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168" fontId="96" fillId="0" borderId="75" applyNumberFormat="0" applyFill="0" applyAlignment="0" applyProtection="0">
      <alignment vertical="center"/>
    </xf>
    <xf numFmtId="0" fontId="19" fillId="0" borderId="0">
      <alignment vertical="center"/>
    </xf>
    <xf numFmtId="168" fontId="96" fillId="0" borderId="7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9" fontId="177" fillId="53" borderId="72" applyNumberFormat="0" applyAlignment="0" applyProtection="0"/>
    <xf numFmtId="169" fontId="177" fillId="53" borderId="72" applyNumberFormat="0" applyAlignment="0" applyProtection="0"/>
    <xf numFmtId="0" fontId="13" fillId="0" borderId="0">
      <alignment vertical="center"/>
    </xf>
    <xf numFmtId="169" fontId="177" fillId="53" borderId="72" applyNumberFormat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7" fillId="53" borderId="72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77" fillId="53" borderId="72" applyNumberFormat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77" fillId="53" borderId="72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92" fillId="10" borderId="72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19" fillId="0" borderId="0">
      <alignment vertical="center"/>
    </xf>
    <xf numFmtId="168" fontId="63" fillId="4" borderId="79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8" fontId="63" fillId="4" borderId="79" applyNumberFormat="0" applyFont="0" applyAlignment="0" applyProtection="0">
      <alignment vertical="center"/>
    </xf>
    <xf numFmtId="169" fontId="2" fillId="4" borderId="80" applyNumberFormat="0" applyFont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69" fontId="2" fillId="4" borderId="80" applyNumberFormat="0" applyFont="0" applyAlignment="0" applyProtection="0"/>
    <xf numFmtId="0" fontId="2" fillId="4" borderId="80" applyNumberFormat="0" applyFont="0" applyAlignment="0" applyProtection="0"/>
    <xf numFmtId="0" fontId="2" fillId="4" borderId="80" applyNumberFormat="0" applyFont="0" applyAlignment="0" applyProtection="0"/>
    <xf numFmtId="0" fontId="20" fillId="0" borderId="0"/>
    <xf numFmtId="0" fontId="235" fillId="0" borderId="0">
      <alignment vertical="center"/>
    </xf>
    <xf numFmtId="0" fontId="1" fillId="0" borderId="0"/>
    <xf numFmtId="0" fontId="31" fillId="22" borderId="2" applyNumberFormat="0" applyAlignment="0" applyProtection="0">
      <alignment vertical="center"/>
    </xf>
    <xf numFmtId="0" fontId="31" fillId="49" borderId="2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9" fontId="174" fillId="2" borderId="72" applyNumberFormat="0" applyAlignment="0" applyProtection="0"/>
    <xf numFmtId="169" fontId="174" fillId="2" borderId="72" applyNumberFormat="0" applyAlignment="0" applyProtection="0"/>
    <xf numFmtId="169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0" fontId="174" fillId="2" borderId="72" applyNumberFormat="0" applyAlignment="0" applyProtection="0"/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168" fontId="85" fillId="2" borderId="73" applyNumberFormat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32" fillId="0" borderId="75" applyNumberFormat="0" applyFill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0" fontId="2" fillId="50" borderId="79" applyNumberFormat="0" applyFont="0" applyAlignment="0" applyProtection="0">
      <alignment vertical="center"/>
    </xf>
    <xf numFmtId="0" fontId="2" fillId="4" borderId="79" applyNumberFormat="0" applyFont="0" applyAlignment="0" applyProtection="0">
      <alignment vertical="center"/>
    </xf>
    <xf numFmtId="0" fontId="15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304" fillId="10" borderId="73" applyNumberFormat="0" applyAlignment="0" applyProtection="0">
      <alignment vertical="center"/>
    </xf>
    <xf numFmtId="0" fontId="303" fillId="56" borderId="73" applyNumberFormat="0" applyAlignment="0" applyProtection="0">
      <alignment vertical="center"/>
    </xf>
    <xf numFmtId="0" fontId="24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73" applyNumberFormat="0" applyAlignment="0" applyProtection="0">
      <alignment vertical="center"/>
    </xf>
    <xf numFmtId="0" fontId="35" fillId="34" borderId="73" applyNumberFormat="0" applyAlignment="0" applyProtection="0">
      <alignment vertical="center"/>
    </xf>
    <xf numFmtId="0" fontId="35" fillId="10" borderId="73" applyNumberFormat="0" applyAlignment="0" applyProtection="0">
      <alignment vertical="center"/>
    </xf>
    <xf numFmtId="168" fontId="83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54" fillId="0" borderId="86">
      <alignment horizontal="left" vertical="center"/>
    </xf>
    <xf numFmtId="0" fontId="54" fillId="0" borderId="86">
      <alignment horizontal="left"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169" fontId="166" fillId="53" borderId="72" applyNumberFormat="0" applyAlignment="0" applyProtection="0"/>
    <xf numFmtId="0" fontId="211" fillId="0" borderId="0" applyNumberFormat="0" applyFill="0" applyBorder="0" applyAlignment="0" applyProtection="0">
      <alignment vertical="top"/>
      <protection locked="0"/>
    </xf>
    <xf numFmtId="169" fontId="166" fillId="53" borderId="72" applyNumberFormat="0" applyAlignment="0" applyProtection="0"/>
    <xf numFmtId="0" fontId="211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69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0" fontId="166" fillId="53" borderId="72" applyNumberFormat="0" applyAlignment="0" applyProtection="0"/>
    <xf numFmtId="168" fontId="70" fillId="10" borderId="73" applyNumberFormat="0" applyAlignment="0" applyProtection="0">
      <alignment vertical="center"/>
    </xf>
    <xf numFmtId="168" fontId="70" fillId="10" borderId="73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168" fontId="70" fillId="10" borderId="73" applyNumberFormat="0" applyAlignment="0" applyProtection="0">
      <alignment vertical="center"/>
    </xf>
    <xf numFmtId="0" fontId="101" fillId="0" borderId="0"/>
    <xf numFmtId="169" fontId="218" fillId="0" borderId="0" applyProtection="0"/>
    <xf numFmtId="0" fontId="309" fillId="11" borderId="73" applyNumberFormat="0" applyAlignment="0" applyProtection="0">
      <alignment vertical="center"/>
    </xf>
    <xf numFmtId="0" fontId="309" fillId="2" borderId="73" applyNumberFormat="0" applyAlignment="0" applyProtection="0">
      <alignment vertical="center"/>
    </xf>
    <xf numFmtId="0" fontId="309" fillId="11" borderId="73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310" fillId="10" borderId="72" applyNumberFormat="0" applyAlignment="0" applyProtection="0">
      <alignment vertical="center"/>
    </xf>
    <xf numFmtId="0" fontId="310" fillId="56" borderId="72" applyNumberFormat="0" applyAlignment="0" applyProtection="0">
      <alignment vertical="center"/>
    </xf>
    <xf numFmtId="0" fontId="36" fillId="2" borderId="73" applyNumberFormat="0" applyAlignment="0" applyProtection="0">
      <alignment vertical="center"/>
    </xf>
    <xf numFmtId="0" fontId="36" fillId="32" borderId="73" applyNumberFormat="0" applyAlignment="0" applyProtection="0">
      <alignment vertical="center"/>
    </xf>
    <xf numFmtId="0" fontId="36" fillId="2" borderId="73" applyNumberFormat="0" applyAlignment="0" applyProtection="0">
      <alignment vertical="center"/>
    </xf>
    <xf numFmtId="0" fontId="37" fillId="10" borderId="72" applyNumberFormat="0" applyAlignment="0" applyProtection="0">
      <alignment vertical="center"/>
    </xf>
    <xf numFmtId="0" fontId="37" fillId="34" borderId="72" applyNumberFormat="0" applyAlignment="0" applyProtection="0">
      <alignment vertical="center"/>
    </xf>
    <xf numFmtId="0" fontId="37" fillId="10" borderId="72" applyNumberFormat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" fillId="0" borderId="0"/>
    <xf numFmtId="0" fontId="339" fillId="0" borderId="0"/>
  </cellStyleXfs>
  <cellXfs count="642">
    <xf numFmtId="0" fontId="0" fillId="0" borderId="0" xfId="0"/>
    <xf numFmtId="0" fontId="9" fillId="0" borderId="0" xfId="23" applyFont="1"/>
    <xf numFmtId="16" fontId="10" fillId="0" borderId="0" xfId="28" applyNumberFormat="1" applyFont="1" applyAlignment="1">
      <alignment horizontal="center" vertical="center"/>
    </xf>
    <xf numFmtId="0" fontId="10" fillId="0" borderId="0" xfId="26" applyFont="1" applyAlignment="1">
      <alignment horizontal="left" vertical="center"/>
    </xf>
    <xf numFmtId="0" fontId="8" fillId="0" borderId="0" xfId="0" applyFont="1"/>
    <xf numFmtId="0" fontId="8" fillId="0" borderId="0" xfId="26" applyFont="1" applyAlignment="1">
      <alignment vertical="center"/>
    </xf>
    <xf numFmtId="0" fontId="9" fillId="0" borderId="0" xfId="23" applyFont="1" applyAlignment="1">
      <alignment vertical="center"/>
    </xf>
    <xf numFmtId="0" fontId="8" fillId="0" borderId="0" xfId="28" applyFont="1" applyAlignment="1">
      <alignment vertical="center"/>
    </xf>
    <xf numFmtId="0" fontId="7" fillId="0" borderId="0" xfId="25" applyFont="1" applyAlignment="1">
      <alignment horizontal="center"/>
    </xf>
    <xf numFmtId="0" fontId="11" fillId="0" borderId="0" xfId="25" applyFont="1"/>
    <xf numFmtId="0" fontId="7" fillId="0" borderId="0" xfId="24" applyFont="1" applyAlignment="1">
      <alignment horizontal="center"/>
    </xf>
    <xf numFmtId="0" fontId="9" fillId="0" borderId="0" xfId="23" applyFont="1" applyAlignment="1">
      <alignment horizontal="center"/>
    </xf>
    <xf numFmtId="0" fontId="9" fillId="0" borderId="0" xfId="23" applyFont="1" applyAlignment="1">
      <alignment horizontal="right"/>
    </xf>
    <xf numFmtId="0" fontId="44" fillId="0" borderId="0" xfId="23" applyFont="1"/>
    <xf numFmtId="0" fontId="45" fillId="0" borderId="0" xfId="20" applyFont="1" applyFill="1" applyAlignment="1" applyProtection="1"/>
    <xf numFmtId="0" fontId="44" fillId="0" borderId="0" xfId="0" applyFont="1"/>
    <xf numFmtId="0" fontId="9" fillId="0" borderId="0" xfId="0" applyFont="1"/>
    <xf numFmtId="0" fontId="7" fillId="0" borderId="0" xfId="23" applyFont="1" applyAlignment="1">
      <alignment horizontal="left"/>
    </xf>
    <xf numFmtId="0" fontId="46" fillId="0" borderId="0" xfId="20" quotePrefix="1" applyFont="1" applyFill="1" applyAlignment="1" applyProtection="1"/>
    <xf numFmtId="0" fontId="43" fillId="0" borderId="0" xfId="28" applyFont="1" applyAlignment="1">
      <alignment horizontal="right" vertical="center"/>
    </xf>
    <xf numFmtId="0" fontId="10" fillId="0" borderId="0" xfId="26" applyFont="1" applyAlignment="1">
      <alignment vertical="center"/>
    </xf>
    <xf numFmtId="0" fontId="43" fillId="0" borderId="0" xfId="26" applyFont="1" applyAlignment="1">
      <alignment vertical="center"/>
    </xf>
    <xf numFmtId="0" fontId="47" fillId="0" borderId="0" xfId="26" applyFont="1" applyAlignment="1">
      <alignment vertical="center"/>
    </xf>
    <xf numFmtId="0" fontId="10" fillId="0" borderId="0" xfId="26" applyFont="1" applyAlignment="1">
      <alignment horizontal="right" vertical="center"/>
    </xf>
    <xf numFmtId="0" fontId="10" fillId="0" borderId="0" xfId="28" applyFont="1" applyAlignment="1">
      <alignment vertical="center"/>
    </xf>
    <xf numFmtId="0" fontId="7" fillId="0" borderId="0" xfId="26" applyFont="1" applyAlignment="1">
      <alignment vertical="center"/>
    </xf>
    <xf numFmtId="0" fontId="9" fillId="0" borderId="0" xfId="28" applyFont="1" applyAlignment="1">
      <alignment vertical="center"/>
    </xf>
    <xf numFmtId="16" fontId="48" fillId="0" borderId="0" xfId="23" applyNumberFormat="1" applyFont="1" applyAlignment="1">
      <alignment horizontal="center"/>
    </xf>
    <xf numFmtId="0" fontId="8" fillId="0" borderId="0" xfId="28" applyFont="1" applyAlignment="1">
      <alignment horizontal="left" vertical="center"/>
    </xf>
    <xf numFmtId="0" fontId="10" fillId="0" borderId="0" xfId="23" applyFont="1"/>
    <xf numFmtId="0" fontId="18" fillId="0" borderId="0" xfId="25" applyFont="1" applyAlignment="1">
      <alignment horizontal="center"/>
    </xf>
    <xf numFmtId="0" fontId="11" fillId="0" borderId="0" xfId="24" applyFont="1"/>
    <xf numFmtId="0" fontId="9" fillId="0" borderId="0" xfId="0" applyFont="1" applyAlignment="1">
      <alignment horizontal="right"/>
    </xf>
    <xf numFmtId="1" fontId="49" fillId="0" borderId="0" xfId="28" applyNumberFormat="1" applyFont="1" applyAlignment="1">
      <alignment horizontal="left" vertical="center"/>
    </xf>
    <xf numFmtId="0" fontId="44" fillId="0" borderId="0" xfId="28" applyFont="1" applyAlignment="1">
      <alignment vertical="center"/>
    </xf>
    <xf numFmtId="0" fontId="7" fillId="0" borderId="0" xfId="24" applyFont="1" applyAlignment="1">
      <alignment horizontal="centerContinuous"/>
    </xf>
    <xf numFmtId="0" fontId="9" fillId="0" borderId="0" xfId="23" applyFont="1" applyAlignment="1">
      <alignment horizontal="left"/>
    </xf>
    <xf numFmtId="0" fontId="9" fillId="0" borderId="0" xfId="0" applyFont="1" applyAlignment="1">
      <alignment horizontal="left"/>
    </xf>
    <xf numFmtId="0" fontId="43" fillId="0" borderId="0" xfId="131" applyFont="1" applyAlignment="1">
      <alignment horizontal="left" vertical="center"/>
    </xf>
    <xf numFmtId="0" fontId="52" fillId="0" borderId="0" xfId="20" applyFont="1" applyFill="1" applyAlignment="1" applyProtection="1"/>
    <xf numFmtId="0" fontId="314" fillId="0" borderId="41" xfId="0" applyFont="1" applyBorder="1" applyAlignment="1">
      <alignment vertical="center"/>
    </xf>
    <xf numFmtId="0" fontId="55" fillId="0" borderId="0" xfId="0" applyFont="1" applyAlignment="1">
      <alignment vertical="center"/>
    </xf>
    <xf numFmtId="0" fontId="314" fillId="0" borderId="41" xfId="3446" applyFont="1" applyBorder="1" applyAlignment="1">
      <alignment vertical="center"/>
    </xf>
    <xf numFmtId="0" fontId="316" fillId="0" borderId="0" xfId="129" applyFont="1"/>
    <xf numFmtId="0" fontId="2" fillId="0" borderId="0" xfId="129"/>
    <xf numFmtId="16" fontId="317" fillId="0" borderId="0" xfId="131" applyNumberFormat="1" applyFont="1" applyAlignment="1">
      <alignment horizontal="center" vertical="center"/>
    </xf>
    <xf numFmtId="0" fontId="10" fillId="0" borderId="0" xfId="130" applyFont="1" applyAlignment="1">
      <alignment horizontal="left" vertical="center"/>
    </xf>
    <xf numFmtId="0" fontId="318" fillId="0" borderId="0" xfId="129" applyFont="1"/>
    <xf numFmtId="0" fontId="319" fillId="0" borderId="0" xfId="131" applyFont="1" applyAlignment="1">
      <alignment horizontal="right" vertical="center"/>
    </xf>
    <xf numFmtId="0" fontId="320" fillId="0" borderId="0" xfId="129" applyFont="1"/>
    <xf numFmtId="0" fontId="321" fillId="0" borderId="0" xfId="129" applyFont="1" applyAlignment="1">
      <alignment horizontal="left"/>
    </xf>
    <xf numFmtId="0" fontId="321" fillId="0" borderId="0" xfId="129" applyFont="1"/>
    <xf numFmtId="0" fontId="98" fillId="0" borderId="0" xfId="20" applyFont="1" applyFill="1" applyAlignment="1" applyProtection="1"/>
    <xf numFmtId="0" fontId="4" fillId="0" borderId="0" xfId="25"/>
    <xf numFmtId="0" fontId="322" fillId="0" borderId="0" xfId="25" applyFont="1"/>
    <xf numFmtId="0" fontId="323" fillId="0" borderId="0" xfId="128" applyFont="1"/>
    <xf numFmtId="0" fontId="57" fillId="0" borderId="0" xfId="129" applyFont="1"/>
    <xf numFmtId="0" fontId="2" fillId="0" borderId="0" xfId="0" applyFont="1"/>
    <xf numFmtId="0" fontId="14" fillId="0" borderId="0" xfId="128" applyFont="1" applyAlignment="1">
      <alignment horizontal="centerContinuous"/>
    </xf>
    <xf numFmtId="0" fontId="14" fillId="0" borderId="0" xfId="128" applyFont="1"/>
    <xf numFmtId="0" fontId="324" fillId="0" borderId="0" xfId="0" applyFont="1"/>
    <xf numFmtId="0" fontId="315" fillId="27" borderId="0" xfId="23" applyFont="1" applyFill="1"/>
    <xf numFmtId="0" fontId="7" fillId="0" borderId="0" xfId="23" applyFont="1" applyAlignment="1">
      <alignment horizontal="center"/>
    </xf>
    <xf numFmtId="0" fontId="315" fillId="0" borderId="0" xfId="23" applyFont="1"/>
    <xf numFmtId="0" fontId="328" fillId="0" borderId="0" xfId="129" applyFont="1" applyAlignment="1">
      <alignment horizontal="right"/>
    </xf>
    <xf numFmtId="257" fontId="328" fillId="0" borderId="0" xfId="129" applyNumberFormat="1" applyFont="1" applyAlignment="1">
      <alignment horizontal="left"/>
    </xf>
    <xf numFmtId="0" fontId="329" fillId="0" borderId="0" xfId="129" applyFont="1"/>
    <xf numFmtId="0" fontId="330" fillId="0" borderId="0" xfId="129" applyFont="1" applyAlignment="1">
      <alignment horizontal="left"/>
    </xf>
    <xf numFmtId="0" fontId="331" fillId="26" borderId="0" xfId="129" applyFont="1" applyFill="1" applyAlignment="1">
      <alignment horizontal="center"/>
    </xf>
    <xf numFmtId="164" fontId="332" fillId="0" borderId="0" xfId="3446" applyNumberFormat="1" applyFont="1" applyAlignment="1">
      <alignment horizontal="left"/>
    </xf>
    <xf numFmtId="0" fontId="41" fillId="0" borderId="0" xfId="129" applyFont="1" applyAlignment="1">
      <alignment horizontal="center"/>
    </xf>
    <xf numFmtId="0" fontId="6" fillId="0" borderId="0" xfId="129" applyFont="1"/>
    <xf numFmtId="0" fontId="54" fillId="69" borderId="88" xfId="129" applyFont="1" applyFill="1" applyBorder="1" applyAlignment="1">
      <alignment horizontal="center" vertical="center"/>
    </xf>
    <xf numFmtId="0" fontId="55" fillId="25" borderId="0" xfId="129" applyFont="1" applyFill="1"/>
    <xf numFmtId="0" fontId="55" fillId="25" borderId="0" xfId="129" applyFont="1" applyFill="1" applyAlignment="1">
      <alignment horizontal="center"/>
    </xf>
    <xf numFmtId="165" fontId="333" fillId="70" borderId="88" xfId="25" applyNumberFormat="1" applyFont="1" applyFill="1" applyBorder="1" applyAlignment="1">
      <alignment vertical="center"/>
    </xf>
    <xf numFmtId="16" fontId="333" fillId="25" borderId="88" xfId="25" applyNumberFormat="1" applyFont="1" applyFill="1" applyBorder="1" applyAlignment="1">
      <alignment horizontal="center"/>
    </xf>
    <xf numFmtId="165" fontId="54" fillId="24" borderId="0" xfId="25" applyNumberFormat="1" applyFont="1" applyFill="1" applyAlignment="1">
      <alignment horizontal="center" vertical="center"/>
    </xf>
    <xf numFmtId="16" fontId="334" fillId="25" borderId="0" xfId="25" applyNumberFormat="1" applyFont="1" applyFill="1" applyAlignment="1">
      <alignment horizontal="center"/>
    </xf>
    <xf numFmtId="16" fontId="334" fillId="25" borderId="0" xfId="129" applyNumberFormat="1" applyFont="1" applyFill="1" applyAlignment="1">
      <alignment horizontal="center"/>
    </xf>
    <xf numFmtId="16" fontId="334" fillId="25" borderId="0" xfId="129" quotePrefix="1" applyNumberFormat="1" applyFont="1" applyFill="1" applyAlignment="1">
      <alignment horizontal="center"/>
    </xf>
    <xf numFmtId="0" fontId="55" fillId="0" borderId="0" xfId="129" applyFont="1"/>
    <xf numFmtId="0" fontId="43" fillId="24" borderId="0" xfId="130" applyFont="1" applyFill="1" applyAlignment="1">
      <alignment vertical="center"/>
    </xf>
    <xf numFmtId="0" fontId="9" fillId="0" borderId="0" xfId="129" applyFont="1" applyAlignment="1">
      <alignment horizontal="center"/>
    </xf>
    <xf numFmtId="0" fontId="9" fillId="0" borderId="0" xfId="129" applyFont="1"/>
    <xf numFmtId="0" fontId="333" fillId="26" borderId="0" xfId="13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337" fillId="0" borderId="0" xfId="0" applyFont="1" applyAlignment="1">
      <alignment horizontal="left" vertical="center"/>
    </xf>
    <xf numFmtId="0" fontId="6" fillId="0" borderId="0" xfId="129" applyFont="1" applyAlignment="1">
      <alignment horizontal="left"/>
    </xf>
    <xf numFmtId="166" fontId="9" fillId="0" borderId="0" xfId="129" applyNumberFormat="1" applyFont="1" applyAlignment="1">
      <alignment horizontal="center"/>
    </xf>
    <xf numFmtId="0" fontId="338" fillId="27" borderId="0" xfId="131" applyFont="1" applyFill="1" applyAlignment="1">
      <alignment vertical="center"/>
    </xf>
    <xf numFmtId="166" fontId="9" fillId="27" borderId="0" xfId="129" applyNumberFormat="1" applyFont="1" applyFill="1" applyAlignment="1">
      <alignment horizontal="center"/>
    </xf>
    <xf numFmtId="0" fontId="6" fillId="27" borderId="0" xfId="129" applyFont="1" applyFill="1"/>
    <xf numFmtId="0" fontId="6" fillId="0" borderId="0" xfId="129" applyFont="1" applyAlignment="1">
      <alignment horizontal="center"/>
    </xf>
    <xf numFmtId="0" fontId="55" fillId="0" borderId="41" xfId="0" applyFont="1" applyBorder="1" applyAlignment="1">
      <alignment vertical="center"/>
    </xf>
    <xf numFmtId="0" fontId="54" fillId="71" borderId="41" xfId="0" applyFont="1" applyFill="1" applyBorder="1" applyAlignment="1">
      <alignment horizontal="center" vertical="center"/>
    </xf>
    <xf numFmtId="0" fontId="314" fillId="0" borderId="90" xfId="3446" applyFont="1" applyBorder="1" applyAlignment="1">
      <alignment vertical="center"/>
    </xf>
    <xf numFmtId="0" fontId="55" fillId="0" borderId="90" xfId="0" applyFont="1" applyBorder="1" applyAlignment="1">
      <alignment vertical="center"/>
    </xf>
    <xf numFmtId="0" fontId="55" fillId="0" borderId="41" xfId="3446" applyFont="1" applyBorder="1" applyAlignment="1">
      <alignment vertical="center"/>
    </xf>
    <xf numFmtId="0" fontId="55" fillId="0" borderId="0" xfId="127" applyFont="1" applyAlignment="1">
      <alignment vertical="center"/>
    </xf>
    <xf numFmtId="0" fontId="341" fillId="0" borderId="0" xfId="127" applyFont="1" applyAlignment="1">
      <alignment vertical="center"/>
    </xf>
    <xf numFmtId="0" fontId="340" fillId="0" borderId="0" xfId="127" applyFont="1" applyAlignment="1">
      <alignment vertical="center"/>
    </xf>
    <xf numFmtId="0" fontId="340" fillId="0" borderId="0" xfId="127" applyFont="1" applyAlignment="1">
      <alignment horizontal="center" vertical="center"/>
    </xf>
    <xf numFmtId="0" fontId="55" fillId="0" borderId="0" xfId="127" applyFont="1" applyAlignment="1">
      <alignment horizontal="left" vertical="center"/>
    </xf>
    <xf numFmtId="164" fontId="343" fillId="0" borderId="0" xfId="20" applyNumberFormat="1" applyFont="1" applyFill="1" applyAlignment="1" applyProtection="1">
      <alignment vertical="center"/>
    </xf>
    <xf numFmtId="0" fontId="341" fillId="0" borderId="0" xfId="127" applyFont="1" applyAlignment="1">
      <alignment horizontal="left" vertical="center"/>
    </xf>
    <xf numFmtId="0" fontId="344" fillId="0" borderId="0" xfId="127" applyFont="1" applyAlignment="1">
      <alignment horizontal="left" vertical="center"/>
    </xf>
    <xf numFmtId="0" fontId="54" fillId="25" borderId="41" xfId="129" applyFont="1" applyFill="1" applyBorder="1" applyAlignment="1">
      <alignment horizontal="center" vertical="center" wrapText="1"/>
    </xf>
    <xf numFmtId="0" fontId="54" fillId="25" borderId="41" xfId="129" applyFont="1" applyFill="1" applyBorder="1" applyAlignment="1">
      <alignment horizontal="center" vertical="center"/>
    </xf>
    <xf numFmtId="0" fontId="54" fillId="0" borderId="41" xfId="127" applyFont="1" applyBorder="1" applyAlignment="1">
      <alignment horizontal="center" vertical="center"/>
    </xf>
    <xf numFmtId="0" fontId="54" fillId="27" borderId="41" xfId="129" applyFont="1" applyFill="1" applyBorder="1" applyAlignment="1">
      <alignment horizontal="center" vertical="center"/>
    </xf>
    <xf numFmtId="16" fontId="318" fillId="0" borderId="41" xfId="0" applyNumberFormat="1" applyFont="1" applyBorder="1" applyAlignment="1">
      <alignment horizontal="left" vertical="center" wrapText="1"/>
    </xf>
    <xf numFmtId="166" fontId="318" fillId="0" borderId="41" xfId="0" applyNumberFormat="1" applyFont="1" applyBorder="1" applyAlignment="1">
      <alignment horizontal="center" vertical="center" wrapText="1"/>
    </xf>
    <xf numFmtId="0" fontId="345" fillId="25" borderId="41" xfId="127" applyFont="1" applyFill="1" applyBorder="1" applyAlignment="1">
      <alignment vertical="center" wrapText="1"/>
    </xf>
    <xf numFmtId="16" fontId="345" fillId="25" borderId="41" xfId="127" quotePrefix="1" applyNumberFormat="1" applyFont="1" applyFill="1" applyBorder="1" applyAlignment="1">
      <alignment horizontal="center" vertical="center" wrapText="1"/>
    </xf>
    <xf numFmtId="16" fontId="345" fillId="26" borderId="41" xfId="127" quotePrefix="1" applyNumberFormat="1" applyFont="1" applyFill="1" applyBorder="1" applyAlignment="1">
      <alignment horizontal="center" vertical="center" wrapText="1"/>
    </xf>
    <xf numFmtId="0" fontId="346" fillId="0" borderId="0" xfId="127" applyFont="1" applyAlignment="1">
      <alignment vertical="center" wrapText="1"/>
    </xf>
    <xf numFmtId="16" fontId="318" fillId="0" borderId="41" xfId="0" applyNumberFormat="1" applyFont="1" applyBorder="1" applyAlignment="1">
      <alignment horizontal="left" vertical="center"/>
    </xf>
    <xf numFmtId="166" fontId="318" fillId="0" borderId="41" xfId="0" applyNumberFormat="1" applyFont="1" applyBorder="1" applyAlignment="1">
      <alignment horizontal="center" vertical="center"/>
    </xf>
    <xf numFmtId="0" fontId="345" fillId="25" borderId="41" xfId="127" applyFont="1" applyFill="1" applyBorder="1" applyAlignment="1">
      <alignment vertical="center"/>
    </xf>
    <xf numFmtId="16" fontId="345" fillId="25" borderId="41" xfId="127" quotePrefix="1" applyNumberFormat="1" applyFont="1" applyFill="1" applyBorder="1" applyAlignment="1">
      <alignment horizontal="center" vertical="center"/>
    </xf>
    <xf numFmtId="0" fontId="345" fillId="0" borderId="0" xfId="127" applyFont="1" applyAlignment="1">
      <alignment vertical="center"/>
    </xf>
    <xf numFmtId="0" fontId="346" fillId="0" borderId="0" xfId="127" applyFont="1" applyAlignment="1">
      <alignment vertical="center"/>
    </xf>
    <xf numFmtId="0" fontId="347" fillId="0" borderId="0" xfId="127" applyFont="1" applyAlignment="1">
      <alignment vertical="center"/>
    </xf>
    <xf numFmtId="0" fontId="318" fillId="0" borderId="0" xfId="0" applyFont="1" applyAlignment="1">
      <alignment vertical="center"/>
    </xf>
    <xf numFmtId="0" fontId="318" fillId="0" borderId="0" xfId="0" applyFont="1" applyAlignment="1">
      <alignment horizontal="left" vertical="center"/>
    </xf>
    <xf numFmtId="166" fontId="318" fillId="0" borderId="0" xfId="0" applyNumberFormat="1" applyFont="1" applyAlignment="1">
      <alignment vertical="center"/>
    </xf>
    <xf numFmtId="166" fontId="318" fillId="26" borderId="0" xfId="0" applyNumberFormat="1" applyFont="1" applyFill="1" applyAlignment="1">
      <alignment vertical="center"/>
    </xf>
    <xf numFmtId="0" fontId="348" fillId="26" borderId="0" xfId="0" applyFont="1" applyFill="1" applyAlignment="1">
      <alignment vertical="center"/>
    </xf>
    <xf numFmtId="16" fontId="348" fillId="25" borderId="0" xfId="127" applyNumberFormat="1" applyFont="1" applyFill="1" applyAlignment="1">
      <alignment horizontal="center" vertical="center"/>
    </xf>
    <xf numFmtId="16" fontId="348" fillId="25" borderId="0" xfId="128" quotePrefix="1" applyNumberFormat="1" applyFont="1" applyFill="1" applyAlignment="1">
      <alignment horizontal="center" vertical="center"/>
    </xf>
    <xf numFmtId="0" fontId="348" fillId="26" borderId="0" xfId="0" applyFont="1" applyFill="1" applyAlignment="1">
      <alignment horizontal="left" vertical="center"/>
    </xf>
    <xf numFmtId="0" fontId="349" fillId="0" borderId="0" xfId="127" applyFont="1" applyAlignment="1">
      <alignment vertical="center"/>
    </xf>
    <xf numFmtId="0" fontId="350" fillId="24" borderId="0" xfId="130" applyFont="1" applyFill="1" applyAlignment="1">
      <alignment vertical="center"/>
    </xf>
    <xf numFmtId="0" fontId="350" fillId="24" borderId="0" xfId="130" applyFont="1" applyFill="1" applyAlignment="1">
      <alignment horizontal="left" vertical="center"/>
    </xf>
    <xf numFmtId="0" fontId="55" fillId="25" borderId="0" xfId="128" applyFont="1" applyFill="1" applyAlignment="1">
      <alignment horizontal="left" vertical="center"/>
    </xf>
    <xf numFmtId="0" fontId="55" fillId="25" borderId="0" xfId="128" applyFont="1" applyFill="1" applyAlignment="1">
      <alignment vertical="center"/>
    </xf>
    <xf numFmtId="0" fontId="55" fillId="25" borderId="0" xfId="129" applyFont="1" applyFill="1" applyAlignment="1">
      <alignment vertical="center"/>
    </xf>
    <xf numFmtId="164" fontId="336" fillId="25" borderId="0" xfId="35082" applyNumberFormat="1" applyFont="1" applyFill="1" applyAlignment="1">
      <alignment vertical="center"/>
    </xf>
    <xf numFmtId="0" fontId="340" fillId="24" borderId="0" xfId="130" applyFont="1" applyFill="1" applyAlignment="1">
      <alignment horizontal="left" vertical="center"/>
    </xf>
    <xf numFmtId="0" fontId="340" fillId="24" borderId="0" xfId="130" applyFont="1" applyFill="1" applyAlignment="1">
      <alignment vertical="center"/>
    </xf>
    <xf numFmtId="0" fontId="351" fillId="24" borderId="0" xfId="129" applyFont="1" applyFill="1" applyAlignment="1">
      <alignment horizontal="right" vertical="center"/>
    </xf>
    <xf numFmtId="0" fontId="55" fillId="26" borderId="0" xfId="127" applyFont="1" applyFill="1" applyAlignment="1">
      <alignment vertical="center"/>
    </xf>
    <xf numFmtId="0" fontId="352" fillId="24" borderId="0" xfId="130" applyFont="1" applyFill="1" applyAlignment="1">
      <alignment vertical="center"/>
    </xf>
    <xf numFmtId="0" fontId="352" fillId="24" borderId="0" xfId="130" applyFont="1" applyFill="1" applyAlignment="1">
      <alignment horizontal="left" vertical="center"/>
    </xf>
    <xf numFmtId="165" fontId="352" fillId="25" borderId="0" xfId="128" applyNumberFormat="1" applyFont="1" applyFill="1" applyAlignment="1">
      <alignment horizontal="left" vertical="center"/>
    </xf>
    <xf numFmtId="0" fontId="353" fillId="25" borderId="0" xfId="129" applyFont="1" applyFill="1" applyAlignment="1">
      <alignment vertical="center"/>
    </xf>
    <xf numFmtId="0" fontId="342" fillId="25" borderId="0" xfId="0" applyFont="1" applyFill="1" applyAlignment="1">
      <alignment vertical="center"/>
    </xf>
    <xf numFmtId="0" fontId="354" fillId="27" borderId="0" xfId="131" applyFont="1" applyFill="1" applyAlignment="1">
      <alignment vertical="center"/>
    </xf>
    <xf numFmtId="166" fontId="55" fillId="27" borderId="0" xfId="129" applyNumberFormat="1" applyFont="1" applyFill="1" applyAlignment="1">
      <alignment horizontal="center" vertical="center"/>
    </xf>
    <xf numFmtId="0" fontId="55" fillId="27" borderId="0" xfId="129" applyFont="1" applyFill="1" applyAlignment="1">
      <alignment vertical="center"/>
    </xf>
    <xf numFmtId="0" fontId="55" fillId="0" borderId="0" xfId="129" applyFont="1" applyAlignment="1">
      <alignment vertical="center"/>
    </xf>
    <xf numFmtId="0" fontId="54" fillId="26" borderId="0" xfId="131" applyFont="1" applyFill="1" applyAlignment="1">
      <alignment vertical="center"/>
    </xf>
    <xf numFmtId="0" fontId="350" fillId="25" borderId="0" xfId="131" applyFont="1" applyFill="1" applyAlignment="1">
      <alignment horizontal="left" vertical="center"/>
    </xf>
    <xf numFmtId="0" fontId="355" fillId="24" borderId="0" xfId="129" applyFont="1" applyFill="1" applyAlignment="1">
      <alignment horizontal="right" vertical="center"/>
    </xf>
    <xf numFmtId="0" fontId="347" fillId="25" borderId="0" xfId="129" applyFont="1" applyFill="1" applyAlignment="1">
      <alignment vertical="center"/>
    </xf>
    <xf numFmtId="0" fontId="356" fillId="0" borderId="0" xfId="127" applyFont="1" applyAlignment="1">
      <alignment vertical="center"/>
    </xf>
    <xf numFmtId="0" fontId="358" fillId="0" borderId="0" xfId="127" applyFont="1" applyAlignment="1">
      <alignment vertical="center"/>
    </xf>
    <xf numFmtId="0" fontId="356" fillId="0" borderId="0" xfId="129" applyFont="1" applyAlignment="1">
      <alignment horizontal="left"/>
    </xf>
    <xf numFmtId="0" fontId="356" fillId="0" borderId="0" xfId="129" applyFont="1"/>
    <xf numFmtId="0" fontId="359" fillId="0" borderId="0" xfId="129" applyFont="1" applyAlignment="1">
      <alignment wrapText="1"/>
    </xf>
    <xf numFmtId="0" fontId="55" fillId="0" borderId="0" xfId="27" applyFont="1" applyAlignment="1">
      <alignment vertical="center"/>
    </xf>
    <xf numFmtId="0" fontId="340" fillId="0" borderId="0" xfId="27" applyFont="1" applyAlignment="1">
      <alignment horizontal="center" vertical="center"/>
    </xf>
    <xf numFmtId="0" fontId="341" fillId="0" borderId="0" xfId="27" applyFont="1" applyAlignment="1">
      <alignment vertical="center"/>
    </xf>
    <xf numFmtId="0" fontId="55" fillId="0" borderId="0" xfId="27" applyFont="1" applyAlignment="1">
      <alignment horizontal="left" vertical="center"/>
    </xf>
    <xf numFmtId="0" fontId="55" fillId="0" borderId="0" xfId="27" applyFont="1" applyAlignment="1">
      <alignment horizontal="center" vertical="center"/>
    </xf>
    <xf numFmtId="0" fontId="341" fillId="0" borderId="0" xfId="27" applyFont="1" applyAlignment="1">
      <alignment horizontal="left" vertical="center"/>
    </xf>
    <xf numFmtId="0" fontId="341" fillId="0" borderId="0" xfId="27" applyFont="1" applyAlignment="1">
      <alignment horizontal="center" vertical="center"/>
    </xf>
    <xf numFmtId="0" fontId="344" fillId="0" borderId="0" xfId="27" applyFont="1" applyAlignment="1">
      <alignment horizontal="left" vertical="center"/>
    </xf>
    <xf numFmtId="15" fontId="340" fillId="0" borderId="0" xfId="23" quotePrefix="1" applyNumberFormat="1" applyFont="1" applyAlignment="1">
      <alignment horizontal="center" vertical="center"/>
    </xf>
    <xf numFmtId="0" fontId="340" fillId="0" borderId="0" xfId="23" applyFont="1" applyAlignment="1">
      <alignment horizontal="right" vertical="center"/>
    </xf>
    <xf numFmtId="0" fontId="54" fillId="25" borderId="11" xfId="23" applyFont="1" applyFill="1" applyBorder="1" applyAlignment="1">
      <alignment horizontal="center" vertical="center" wrapText="1"/>
    </xf>
    <xf numFmtId="0" fontId="54" fillId="25" borderId="11" xfId="23" applyFont="1" applyFill="1" applyBorder="1" applyAlignment="1">
      <alignment horizontal="center" vertical="center"/>
    </xf>
    <xf numFmtId="0" fontId="54" fillId="25" borderId="18" xfId="23" applyFont="1" applyFill="1" applyBorder="1" applyAlignment="1">
      <alignment horizontal="center" vertical="center"/>
    </xf>
    <xf numFmtId="0" fontId="54" fillId="27" borderId="18" xfId="23" applyFont="1" applyFill="1" applyBorder="1" applyAlignment="1">
      <alignment horizontal="center" vertical="center"/>
    </xf>
    <xf numFmtId="0" fontId="54" fillId="0" borderId="0" xfId="27" applyFont="1" applyAlignment="1">
      <alignment horizontal="center" vertical="center"/>
    </xf>
    <xf numFmtId="0" fontId="54" fillId="0" borderId="11" xfId="27" applyFont="1" applyBorder="1" applyAlignment="1">
      <alignment horizontal="center" vertical="center"/>
    </xf>
    <xf numFmtId="0" fontId="54" fillId="0" borderId="31" xfId="27" applyFont="1" applyBorder="1" applyAlignment="1">
      <alignment horizontal="center" vertical="center"/>
    </xf>
    <xf numFmtId="0" fontId="54" fillId="26" borderId="11" xfId="27" applyFont="1" applyFill="1" applyBorder="1" applyAlignment="1">
      <alignment horizontal="center" vertical="center"/>
    </xf>
    <xf numFmtId="0" fontId="54" fillId="0" borderId="15" xfId="27" applyFont="1" applyBorder="1" applyAlignment="1">
      <alignment horizontal="center" vertical="center"/>
    </xf>
    <xf numFmtId="0" fontId="54" fillId="0" borderId="35" xfId="0" applyFont="1" applyBorder="1" applyAlignment="1">
      <alignment vertical="center"/>
    </xf>
    <xf numFmtId="16" fontId="54" fillId="0" borderId="35" xfId="0" applyNumberFormat="1" applyFont="1" applyBorder="1" applyAlignment="1">
      <alignment horizontal="left" vertical="center"/>
    </xf>
    <xf numFmtId="166" fontId="54" fillId="0" borderId="17" xfId="0" applyNumberFormat="1" applyFont="1" applyBorder="1" applyAlignment="1">
      <alignment horizontal="center" vertical="center"/>
    </xf>
    <xf numFmtId="166" fontId="54" fillId="26" borderId="17" xfId="0" applyNumberFormat="1" applyFont="1" applyFill="1" applyBorder="1" applyAlignment="1">
      <alignment horizontal="center" vertical="center"/>
    </xf>
    <xf numFmtId="16" fontId="333" fillId="0" borderId="93" xfId="0" applyNumberFormat="1" applyFont="1" applyBorder="1" applyAlignment="1">
      <alignment vertical="center"/>
    </xf>
    <xf numFmtId="16" fontId="333" fillId="0" borderId="89" xfId="0" applyNumberFormat="1" applyFont="1" applyBorder="1" applyAlignment="1">
      <alignment horizontal="center" vertical="center"/>
    </xf>
    <xf numFmtId="16" fontId="333" fillId="26" borderId="17" xfId="27" quotePrefix="1" applyNumberFormat="1" applyFont="1" applyFill="1" applyBorder="1" applyAlignment="1">
      <alignment horizontal="center" vertical="center"/>
    </xf>
    <xf numFmtId="16" fontId="333" fillId="25" borderId="17" xfId="27" quotePrefix="1" applyNumberFormat="1" applyFont="1" applyFill="1" applyBorder="1" applyAlignment="1">
      <alignment horizontal="center" vertical="center"/>
    </xf>
    <xf numFmtId="16" fontId="333" fillId="26" borderId="30" xfId="27" quotePrefix="1" applyNumberFormat="1" applyFont="1" applyFill="1" applyBorder="1" applyAlignment="1">
      <alignment horizontal="center" vertical="center"/>
    </xf>
    <xf numFmtId="0" fontId="333" fillId="0" borderId="0" xfId="27" applyFont="1" applyAlignment="1">
      <alignment vertical="center"/>
    </xf>
    <xf numFmtId="16" fontId="54" fillId="0" borderId="27" xfId="0" applyNumberFormat="1" applyFont="1" applyBorder="1" applyAlignment="1">
      <alignment vertical="center"/>
    </xf>
    <xf numFmtId="16" fontId="54" fillId="0" borderId="14" xfId="0" applyNumberFormat="1" applyFont="1" applyBorder="1" applyAlignment="1">
      <alignment horizontal="center" vertical="center"/>
    </xf>
    <xf numFmtId="0" fontId="347" fillId="25" borderId="24" xfId="27" applyFont="1" applyFill="1" applyBorder="1" applyAlignment="1">
      <alignment vertical="center" wrapText="1"/>
    </xf>
    <xf numFmtId="0" fontId="347" fillId="25" borderId="24" xfId="27" applyFont="1" applyFill="1" applyBorder="1" applyAlignment="1">
      <alignment vertical="center"/>
    </xf>
    <xf numFmtId="16" fontId="347" fillId="25" borderId="27" xfId="27" quotePrefix="1" applyNumberFormat="1" applyFont="1" applyFill="1" applyBorder="1" applyAlignment="1">
      <alignment horizontal="center" vertical="center"/>
    </xf>
    <xf numFmtId="16" fontId="347" fillId="25" borderId="18" xfId="27" quotePrefix="1" applyNumberFormat="1" applyFont="1" applyFill="1" applyBorder="1" applyAlignment="1">
      <alignment horizontal="center" vertical="center"/>
    </xf>
    <xf numFmtId="16" fontId="347" fillId="26" borderId="18" xfId="27" applyNumberFormat="1" applyFont="1" applyFill="1" applyBorder="1" applyAlignment="1">
      <alignment horizontal="center" vertical="center"/>
    </xf>
    <xf numFmtId="16" fontId="347" fillId="26" borderId="27" xfId="27" applyNumberFormat="1" applyFont="1" applyFill="1" applyBorder="1" applyAlignment="1">
      <alignment horizontal="center" vertical="center"/>
    </xf>
    <xf numFmtId="16" fontId="347" fillId="26" borderId="18" xfId="27" quotePrefix="1" applyNumberFormat="1" applyFont="1" applyFill="1" applyBorder="1" applyAlignment="1">
      <alignment horizontal="center" vertical="center"/>
    </xf>
    <xf numFmtId="16" fontId="347" fillId="25" borderId="18" xfId="27" applyNumberFormat="1" applyFont="1" applyFill="1" applyBorder="1" applyAlignment="1">
      <alignment horizontal="center" vertical="center"/>
    </xf>
    <xf numFmtId="0" fontId="347" fillId="0" borderId="0" xfId="27" applyFont="1" applyAlignment="1">
      <alignment vertical="center"/>
    </xf>
    <xf numFmtId="0" fontId="346" fillId="0" borderId="0" xfId="27" applyFont="1" applyAlignment="1">
      <alignment vertical="center"/>
    </xf>
    <xf numFmtId="16" fontId="336" fillId="0" borderId="28" xfId="0" quotePrefix="1" applyNumberFormat="1" applyFont="1" applyBorder="1" applyAlignment="1">
      <alignment vertical="center"/>
    </xf>
    <xf numFmtId="16" fontId="54" fillId="0" borderId="28" xfId="0" applyNumberFormat="1" applyFont="1" applyBorder="1" applyAlignment="1">
      <alignment vertical="center"/>
    </xf>
    <xf numFmtId="0" fontId="348" fillId="26" borderId="22" xfId="0" applyFont="1" applyFill="1" applyBorder="1" applyAlignment="1">
      <alignment vertical="center" wrapText="1"/>
    </xf>
    <xf numFmtId="16" fontId="348" fillId="25" borderId="28" xfId="27" applyNumberFormat="1" applyFont="1" applyFill="1" applyBorder="1" applyAlignment="1">
      <alignment horizontal="center" vertical="center"/>
    </xf>
    <xf numFmtId="16" fontId="348" fillId="25" borderId="16" xfId="24" quotePrefix="1" applyNumberFormat="1" applyFont="1" applyFill="1" applyBorder="1" applyAlignment="1">
      <alignment horizontal="center" vertical="center"/>
    </xf>
    <xf numFmtId="16" fontId="348" fillId="25" borderId="16" xfId="27" applyNumberFormat="1" applyFont="1" applyFill="1" applyBorder="1" applyAlignment="1">
      <alignment horizontal="center" vertical="center"/>
    </xf>
    <xf numFmtId="16" fontId="348" fillId="25" borderId="28" xfId="24" quotePrefix="1" applyNumberFormat="1" applyFont="1" applyFill="1" applyBorder="1" applyAlignment="1">
      <alignment horizontal="center" vertical="center"/>
    </xf>
    <xf numFmtId="0" fontId="360" fillId="26" borderId="16" xfId="27" quotePrefix="1" applyFont="1" applyFill="1" applyBorder="1" applyAlignment="1">
      <alignment horizontal="center" vertical="center"/>
    </xf>
    <xf numFmtId="0" fontId="349" fillId="0" borderId="0" xfId="27" applyFont="1" applyAlignment="1">
      <alignment vertical="center"/>
    </xf>
    <xf numFmtId="16" fontId="333" fillId="0" borderId="24" xfId="0" applyNumberFormat="1" applyFont="1" applyBorder="1" applyAlignment="1">
      <alignment vertical="center"/>
    </xf>
    <xf numFmtId="16" fontId="54" fillId="0" borderId="27" xfId="0" applyNumberFormat="1" applyFont="1" applyBorder="1" applyAlignment="1">
      <alignment vertical="center" wrapText="1"/>
    </xf>
    <xf numFmtId="16" fontId="333" fillId="0" borderId="89" xfId="0" applyNumberFormat="1" applyFont="1" applyBorder="1" applyAlignment="1">
      <alignment vertical="center"/>
    </xf>
    <xf numFmtId="16" fontId="54" fillId="0" borderId="22" xfId="0" applyNumberFormat="1" applyFont="1" applyBorder="1" applyAlignment="1">
      <alignment horizontal="center" vertical="center"/>
    </xf>
    <xf numFmtId="16" fontId="54" fillId="0" borderId="28" xfId="0" applyNumberFormat="1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left" vertical="center"/>
    </xf>
    <xf numFmtId="166" fontId="54" fillId="26" borderId="0" xfId="0" applyNumberFormat="1" applyFont="1" applyFill="1" applyAlignment="1">
      <alignment horizontal="center" vertical="center"/>
    </xf>
    <xf numFmtId="0" fontId="348" fillId="26" borderId="0" xfId="0" applyFont="1" applyFill="1" applyAlignment="1">
      <alignment vertical="center" wrapText="1"/>
    </xf>
    <xf numFmtId="16" fontId="348" fillId="25" borderId="0" xfId="27" applyNumberFormat="1" applyFont="1" applyFill="1" applyAlignment="1">
      <alignment horizontal="center" vertical="center"/>
    </xf>
    <xf numFmtId="16" fontId="348" fillId="25" borderId="0" xfId="24" quotePrefix="1" applyNumberFormat="1" applyFont="1" applyFill="1" applyAlignment="1">
      <alignment horizontal="center" vertical="center"/>
    </xf>
    <xf numFmtId="0" fontId="360" fillId="26" borderId="0" xfId="27" quotePrefix="1" applyFont="1" applyFill="1" applyAlignment="1">
      <alignment horizontal="center" vertical="center"/>
    </xf>
    <xf numFmtId="0" fontId="350" fillId="24" borderId="0" xfId="26" applyFont="1" applyFill="1" applyAlignment="1">
      <alignment vertical="center"/>
    </xf>
    <xf numFmtId="0" fontId="350" fillId="24" borderId="0" xfId="26" applyFont="1" applyFill="1" applyAlignment="1">
      <alignment horizontal="left" vertical="center"/>
    </xf>
    <xf numFmtId="0" fontId="55" fillId="25" borderId="0" xfId="24" applyFont="1" applyFill="1" applyAlignment="1">
      <alignment horizontal="center" vertical="center"/>
    </xf>
    <xf numFmtId="0" fontId="55" fillId="25" borderId="0" xfId="23" applyFont="1" applyFill="1" applyAlignment="1">
      <alignment vertical="center"/>
    </xf>
    <xf numFmtId="0" fontId="55" fillId="26" borderId="0" xfId="27" applyFont="1" applyFill="1" applyAlignment="1">
      <alignment vertical="center"/>
    </xf>
    <xf numFmtId="0" fontId="361" fillId="24" borderId="0" xfId="130" applyFont="1" applyFill="1" applyAlignment="1">
      <alignment vertical="center"/>
    </xf>
    <xf numFmtId="0" fontId="340" fillId="24" borderId="0" xfId="26" applyFont="1" applyFill="1" applyAlignment="1">
      <alignment horizontal="left" vertical="center"/>
    </xf>
    <xf numFmtId="0" fontId="340" fillId="24" borderId="0" xfId="26" applyFont="1" applyFill="1" applyAlignment="1">
      <alignment horizontal="center" vertical="center"/>
    </xf>
    <xf numFmtId="0" fontId="351" fillId="24" borderId="0" xfId="23" applyFont="1" applyFill="1" applyAlignment="1">
      <alignment horizontal="center" vertical="center"/>
    </xf>
    <xf numFmtId="0" fontId="352" fillId="24" borderId="0" xfId="26" applyFont="1" applyFill="1" applyAlignment="1">
      <alignment vertical="center"/>
    </xf>
    <xf numFmtId="0" fontId="352" fillId="24" borderId="0" xfId="26" applyFont="1" applyFill="1" applyAlignment="1">
      <alignment horizontal="left" vertical="center"/>
    </xf>
    <xf numFmtId="165" fontId="352" fillId="25" borderId="0" xfId="24" applyNumberFormat="1" applyFont="1" applyFill="1" applyAlignment="1">
      <alignment horizontal="center" vertical="center"/>
    </xf>
    <xf numFmtId="0" fontId="353" fillId="25" borderId="0" xfId="23" applyFont="1" applyFill="1" applyAlignment="1">
      <alignment horizontal="center" vertical="center"/>
    </xf>
    <xf numFmtId="0" fontId="55" fillId="27" borderId="0" xfId="129" applyFont="1" applyFill="1" applyAlignment="1">
      <alignment horizontal="center" vertical="center"/>
    </xf>
    <xf numFmtId="0" fontId="350" fillId="25" borderId="0" xfId="28" applyFont="1" applyFill="1" applyAlignment="1">
      <alignment horizontal="left" vertical="center"/>
    </xf>
    <xf numFmtId="0" fontId="350" fillId="25" borderId="0" xfId="28" applyFont="1" applyFill="1" applyAlignment="1">
      <alignment horizontal="center" vertical="center"/>
    </xf>
    <xf numFmtId="0" fontId="355" fillId="24" borderId="0" xfId="23" applyFont="1" applyFill="1" applyAlignment="1">
      <alignment horizontal="center" vertical="center"/>
    </xf>
    <xf numFmtId="0" fontId="347" fillId="25" borderId="0" xfId="23" applyFont="1" applyFill="1" applyAlignment="1">
      <alignment vertical="center"/>
    </xf>
    <xf numFmtId="0" fontId="348" fillId="26" borderId="22" xfId="0" applyFont="1" applyFill="1" applyBorder="1" applyAlignment="1">
      <alignment vertical="center"/>
    </xf>
    <xf numFmtId="0" fontId="55" fillId="0" borderId="0" xfId="27" applyFont="1" applyAlignment="1">
      <alignment horizontal="left"/>
    </xf>
    <xf numFmtId="0" fontId="340" fillId="0" borderId="0" xfId="27" applyFont="1" applyAlignment="1">
      <alignment horizontal="center"/>
    </xf>
    <xf numFmtId="0" fontId="55" fillId="0" borderId="0" xfId="27" applyFont="1"/>
    <xf numFmtId="0" fontId="341" fillId="0" borderId="0" xfId="27" applyFont="1" applyAlignment="1">
      <alignment horizontal="left"/>
    </xf>
    <xf numFmtId="0" fontId="55" fillId="0" borderId="0" xfId="27" applyFont="1" applyAlignment="1">
      <alignment horizontal="center"/>
    </xf>
    <xf numFmtId="0" fontId="340" fillId="0" borderId="0" xfId="27" applyFont="1"/>
    <xf numFmtId="0" fontId="340" fillId="0" borderId="0" xfId="27" applyFont="1" applyAlignment="1">
      <alignment horizontal="left"/>
    </xf>
    <xf numFmtId="0" fontId="341" fillId="0" borderId="0" xfId="27" applyFont="1" applyAlignment="1">
      <alignment horizontal="center"/>
    </xf>
    <xf numFmtId="0" fontId="341" fillId="0" borderId="0" xfId="27" applyFont="1"/>
    <xf numFmtId="15" fontId="340" fillId="0" borderId="0" xfId="23" applyNumberFormat="1" applyFont="1" applyAlignment="1">
      <alignment horizontal="right"/>
    </xf>
    <xf numFmtId="16" fontId="340" fillId="0" borderId="0" xfId="23" applyNumberFormat="1" applyFont="1" applyAlignment="1">
      <alignment horizontal="right"/>
    </xf>
    <xf numFmtId="164" fontId="362" fillId="0" borderId="0" xfId="20" applyNumberFormat="1" applyFont="1" applyFill="1" applyAlignment="1" applyProtection="1">
      <alignment horizontal="left"/>
    </xf>
    <xf numFmtId="0" fontId="344" fillId="0" borderId="0" xfId="27" applyFont="1" applyAlignment="1">
      <alignment horizontal="left"/>
    </xf>
    <xf numFmtId="16" fontId="361" fillId="0" borderId="0" xfId="24" applyNumberFormat="1" applyFont="1" applyAlignment="1">
      <alignment horizontal="left" vertical="center"/>
    </xf>
    <xf numFmtId="16" fontId="54" fillId="26" borderId="0" xfId="0" applyNumberFormat="1" applyFont="1" applyFill="1" applyAlignment="1">
      <alignment horizontal="center" vertical="center"/>
    </xf>
    <xf numFmtId="0" fontId="318" fillId="26" borderId="0" xfId="27" applyFont="1" applyFill="1" applyAlignment="1">
      <alignment horizontal="center" vertical="center"/>
    </xf>
    <xf numFmtId="0" fontId="318" fillId="26" borderId="0" xfId="27" applyFont="1" applyFill="1" applyAlignment="1">
      <alignment horizontal="left" vertical="center"/>
    </xf>
    <xf numFmtId="16" fontId="318" fillId="0" borderId="0" xfId="27" applyNumberFormat="1" applyFont="1" applyAlignment="1">
      <alignment horizontal="center" vertical="center"/>
    </xf>
    <xf numFmtId="164" fontId="343" fillId="0" borderId="0" xfId="20" applyNumberFormat="1" applyFont="1" applyFill="1" applyAlignment="1" applyProtection="1">
      <alignment horizontal="left"/>
    </xf>
    <xf numFmtId="16" fontId="318" fillId="26" borderId="0" xfId="24" applyNumberFormat="1" applyFont="1" applyFill="1" applyAlignment="1">
      <alignment horizontal="left" vertical="center"/>
    </xf>
    <xf numFmtId="16" fontId="318" fillId="26" borderId="0" xfId="0" applyNumberFormat="1" applyFont="1" applyFill="1" applyAlignment="1">
      <alignment horizontal="center" vertical="center"/>
    </xf>
    <xf numFmtId="16" fontId="318" fillId="26" borderId="0" xfId="0" applyNumberFormat="1" applyFont="1" applyFill="1" applyAlignment="1">
      <alignment horizontal="left" vertical="center"/>
    </xf>
    <xf numFmtId="0" fontId="54" fillId="0" borderId="0" xfId="23" applyFont="1" applyAlignment="1">
      <alignment horizontal="center" vertical="center"/>
    </xf>
    <xf numFmtId="0" fontId="54" fillId="25" borderId="11" xfId="23" applyFont="1" applyFill="1" applyBorder="1" applyAlignment="1">
      <alignment vertical="center"/>
    </xf>
    <xf numFmtId="0" fontId="54" fillId="27" borderId="11" xfId="23" applyFont="1" applyFill="1" applyBorder="1" applyAlignment="1">
      <alignment horizontal="center" vertical="center"/>
    </xf>
    <xf numFmtId="0" fontId="54" fillId="0" borderId="26" xfId="27" applyFont="1" applyBorder="1" applyAlignment="1">
      <alignment horizontal="center" vertical="center" wrapText="1"/>
    </xf>
    <xf numFmtId="0" fontId="336" fillId="0" borderId="0" xfId="27" applyFont="1" applyAlignment="1">
      <alignment horizontal="center" vertical="center" wrapText="1"/>
    </xf>
    <xf numFmtId="16" fontId="54" fillId="25" borderId="19" xfId="24" applyNumberFormat="1" applyFont="1" applyFill="1" applyBorder="1" applyAlignment="1">
      <alignment horizontal="left" vertical="center"/>
    </xf>
    <xf numFmtId="16" fontId="54" fillId="25" borderId="33" xfId="24" applyNumberFormat="1" applyFont="1" applyFill="1" applyBorder="1" applyAlignment="1">
      <alignment horizontal="left" vertical="center"/>
    </xf>
    <xf numFmtId="16" fontId="54" fillId="25" borderId="33" xfId="24" applyNumberFormat="1" applyFont="1" applyFill="1" applyBorder="1" applyAlignment="1">
      <alignment horizontal="center" vertical="center"/>
    </xf>
    <xf numFmtId="16" fontId="54" fillId="25" borderId="19" xfId="24" applyNumberFormat="1" applyFont="1" applyFill="1" applyBorder="1" applyAlignment="1">
      <alignment horizontal="center" vertical="center"/>
    </xf>
    <xf numFmtId="16" fontId="363" fillId="25" borderId="31" xfId="27" quotePrefix="1" applyNumberFormat="1" applyFont="1" applyFill="1" applyBorder="1" applyAlignment="1">
      <alignment vertical="center"/>
    </xf>
    <xf numFmtId="16" fontId="363" fillId="25" borderId="31" xfId="27" quotePrefix="1" applyNumberFormat="1" applyFont="1" applyFill="1" applyBorder="1" applyAlignment="1">
      <alignment horizontal="center" vertical="center"/>
    </xf>
    <xf numFmtId="0" fontId="363" fillId="0" borderId="0" xfId="27" applyFont="1" applyAlignment="1">
      <alignment vertical="center"/>
    </xf>
    <xf numFmtId="16" fontId="54" fillId="25" borderId="25" xfId="24" applyNumberFormat="1" applyFont="1" applyFill="1" applyBorder="1" applyAlignment="1">
      <alignment horizontal="left" vertical="center"/>
    </xf>
    <xf numFmtId="16" fontId="361" fillId="25" borderId="33" xfId="24" applyNumberFormat="1" applyFont="1" applyFill="1" applyBorder="1" applyAlignment="1">
      <alignment horizontal="center" vertical="center"/>
    </xf>
    <xf numFmtId="0" fontId="363" fillId="26" borderId="31" xfId="27" applyFont="1" applyFill="1" applyBorder="1" applyAlignment="1">
      <alignment horizontal="center" vertical="center"/>
    </xf>
    <xf numFmtId="16" fontId="361" fillId="25" borderId="11" xfId="24" applyNumberFormat="1" applyFont="1" applyFill="1" applyBorder="1" applyAlignment="1">
      <alignment horizontal="center" vertical="center"/>
    </xf>
    <xf numFmtId="16" fontId="54" fillId="25" borderId="20" xfId="24" applyNumberFormat="1" applyFont="1" applyFill="1" applyBorder="1" applyAlignment="1">
      <alignment horizontal="left" vertical="center"/>
    </xf>
    <xf numFmtId="0" fontId="54" fillId="0" borderId="0" xfId="0" applyFont="1" applyAlignment="1">
      <alignment horizontal="left"/>
    </xf>
    <xf numFmtId="16" fontId="340" fillId="26" borderId="0" xfId="24" applyNumberFormat="1" applyFont="1" applyFill="1" applyAlignment="1">
      <alignment horizontal="center" vertical="center"/>
    </xf>
    <xf numFmtId="166" fontId="340" fillId="24" borderId="0" xfId="0" applyNumberFormat="1" applyFont="1" applyFill="1" applyAlignment="1">
      <alignment horizontal="center" vertical="center"/>
    </xf>
    <xf numFmtId="16" fontId="340" fillId="0" borderId="0" xfId="24" applyNumberFormat="1" applyFont="1" applyAlignment="1">
      <alignment horizontal="center" vertical="center"/>
    </xf>
    <xf numFmtId="0" fontId="363" fillId="0" borderId="0" xfId="0" applyFont="1" applyAlignment="1">
      <alignment horizontal="center"/>
    </xf>
    <xf numFmtId="0" fontId="363" fillId="0" borderId="0" xfId="0" applyFont="1" applyAlignment="1">
      <alignment horizontal="left"/>
    </xf>
    <xf numFmtId="16" fontId="363" fillId="0" borderId="0" xfId="27" quotePrefix="1" applyNumberFormat="1" applyFont="1" applyAlignment="1">
      <alignment horizontal="center" vertical="center"/>
    </xf>
    <xf numFmtId="0" fontId="363" fillId="0" borderId="0" xfId="27" applyFont="1" applyAlignment="1">
      <alignment horizontal="left" vertical="center"/>
    </xf>
    <xf numFmtId="16" fontId="318" fillId="0" borderId="0" xfId="24" applyNumberFormat="1" applyFont="1" applyAlignment="1">
      <alignment horizontal="left" vertical="center"/>
    </xf>
    <xf numFmtId="0" fontId="55" fillId="24" borderId="0" xfId="28" applyFont="1" applyFill="1"/>
    <xf numFmtId="0" fontId="55" fillId="24" borderId="0" xfId="28" applyFont="1" applyFill="1" applyAlignment="1">
      <alignment horizontal="left"/>
    </xf>
    <xf numFmtId="0" fontId="55" fillId="24" borderId="0" xfId="28" applyFont="1" applyFill="1" applyAlignment="1">
      <alignment horizontal="center"/>
    </xf>
    <xf numFmtId="0" fontId="342" fillId="24" borderId="0" xfId="28" applyFont="1" applyFill="1" applyAlignment="1">
      <alignment horizontal="left"/>
    </xf>
    <xf numFmtId="166" fontId="55" fillId="27" borderId="0" xfId="129" applyNumberFormat="1" applyFont="1" applyFill="1" applyAlignment="1">
      <alignment horizontal="center"/>
    </xf>
    <xf numFmtId="0" fontId="55" fillId="27" borderId="0" xfId="129" applyFont="1" applyFill="1"/>
    <xf numFmtId="0" fontId="344" fillId="25" borderId="0" xfId="26" applyFont="1" applyFill="1" applyAlignment="1">
      <alignment horizontal="left" vertical="center"/>
    </xf>
    <xf numFmtId="1" fontId="55" fillId="25" borderId="0" xfId="28" applyNumberFormat="1" applyFont="1" applyFill="1" applyAlignment="1">
      <alignment horizontal="center" vertical="center"/>
    </xf>
    <xf numFmtId="16" fontId="344" fillId="25" borderId="0" xfId="28" quotePrefix="1" applyNumberFormat="1" applyFont="1" applyFill="1" applyAlignment="1">
      <alignment horizontal="center" vertical="center"/>
    </xf>
    <xf numFmtId="0" fontId="342" fillId="25" borderId="0" xfId="0" applyFont="1" applyFill="1" applyAlignment="1">
      <alignment horizontal="center"/>
    </xf>
    <xf numFmtId="0" fontId="356" fillId="0" borderId="0" xfId="27" applyFont="1" applyAlignment="1">
      <alignment horizontal="left"/>
    </xf>
    <xf numFmtId="0" fontId="357" fillId="0" borderId="0" xfId="27" applyFont="1" applyAlignment="1">
      <alignment horizontal="center"/>
    </xf>
    <xf numFmtId="0" fontId="356" fillId="0" borderId="0" xfId="27" applyFont="1"/>
    <xf numFmtId="0" fontId="54" fillId="0" borderId="0" xfId="24" applyFont="1" applyAlignment="1">
      <alignment horizontal="left"/>
    </xf>
    <xf numFmtId="16" fontId="344" fillId="0" borderId="0" xfId="27" applyNumberFormat="1" applyFont="1" applyAlignment="1">
      <alignment horizontal="left"/>
    </xf>
    <xf numFmtId="0" fontId="340" fillId="0" borderId="0" xfId="23" applyFont="1" applyAlignment="1">
      <alignment horizontal="right"/>
    </xf>
    <xf numFmtId="0" fontId="54" fillId="25" borderId="19" xfId="23" applyFont="1" applyFill="1" applyBorder="1" applyAlignment="1">
      <alignment horizontal="center" vertical="center" wrapText="1"/>
    </xf>
    <xf numFmtId="0" fontId="54" fillId="25" borderId="19" xfId="23" applyFont="1" applyFill="1" applyBorder="1" applyAlignment="1">
      <alignment horizontal="center" vertical="center"/>
    </xf>
    <xf numFmtId="0" fontId="364" fillId="0" borderId="0" xfId="27" applyFont="1" applyAlignment="1">
      <alignment horizontal="left" vertical="center"/>
    </xf>
    <xf numFmtId="0" fontId="336" fillId="0" borderId="0" xfId="27" applyFont="1" applyAlignment="1">
      <alignment vertical="center"/>
    </xf>
    <xf numFmtId="0" fontId="350" fillId="24" borderId="0" xfId="26" applyFont="1" applyFill="1" applyAlignment="1">
      <alignment horizontal="center" vertical="center"/>
    </xf>
    <xf numFmtId="0" fontId="55" fillId="25" borderId="0" xfId="24" applyFont="1" applyFill="1" applyAlignment="1">
      <alignment horizontal="left"/>
    </xf>
    <xf numFmtId="0" fontId="55" fillId="25" borderId="0" xfId="24" applyFont="1" applyFill="1"/>
    <xf numFmtId="0" fontId="55" fillId="25" borderId="0" xfId="23" applyFont="1" applyFill="1"/>
    <xf numFmtId="0" fontId="361" fillId="24" borderId="0" xfId="26" applyFont="1" applyFill="1" applyAlignment="1">
      <alignment horizontal="center" vertical="center"/>
    </xf>
    <xf numFmtId="165" fontId="361" fillId="25" borderId="0" xfId="24" applyNumberFormat="1" applyFont="1" applyFill="1" applyAlignment="1">
      <alignment horizontal="left"/>
    </xf>
    <xf numFmtId="0" fontId="365" fillId="25" borderId="0" xfId="23" applyFont="1" applyFill="1" applyAlignment="1">
      <alignment vertical="center"/>
    </xf>
    <xf numFmtId="0" fontId="361" fillId="25" borderId="0" xfId="0" applyFont="1" applyFill="1" applyAlignment="1">
      <alignment horizontal="center"/>
    </xf>
    <xf numFmtId="0" fontId="361" fillId="25" borderId="0" xfId="0" applyFont="1" applyFill="1"/>
    <xf numFmtId="16" fontId="365" fillId="25" borderId="0" xfId="23" applyNumberFormat="1" applyFont="1" applyFill="1"/>
    <xf numFmtId="0" fontId="365" fillId="0" borderId="0" xfId="27" applyFont="1"/>
    <xf numFmtId="0" fontId="344" fillId="25" borderId="0" xfId="26" applyFont="1" applyFill="1" applyAlignment="1">
      <alignment horizontal="center" vertical="center"/>
    </xf>
    <xf numFmtId="1" fontId="55" fillId="25" borderId="0" xfId="28" applyNumberFormat="1" applyFont="1" applyFill="1" applyAlignment="1">
      <alignment horizontal="left" vertical="center"/>
    </xf>
    <xf numFmtId="0" fontId="342" fillId="25" borderId="0" xfId="0" applyFont="1" applyFill="1"/>
    <xf numFmtId="0" fontId="55" fillId="0" borderId="0" xfId="27" quotePrefix="1" applyFont="1"/>
    <xf numFmtId="16" fontId="54" fillId="25" borderId="0" xfId="24" applyNumberFormat="1" applyFont="1" applyFill="1" applyAlignment="1">
      <alignment horizontal="left" vertical="center"/>
    </xf>
    <xf numFmtId="16" fontId="54" fillId="25" borderId="0" xfId="24" applyNumberFormat="1" applyFont="1" applyFill="1" applyAlignment="1">
      <alignment horizontal="center" vertical="center"/>
    </xf>
    <xf numFmtId="0" fontId="333" fillId="0" borderId="0" xfId="27" applyFont="1" applyAlignment="1">
      <alignment vertical="center" wrapText="1"/>
    </xf>
    <xf numFmtId="16" fontId="364" fillId="0" borderId="0" xfId="27" quotePrefix="1" applyNumberFormat="1" applyFont="1" applyAlignment="1">
      <alignment vertical="center"/>
    </xf>
    <xf numFmtId="16" fontId="364" fillId="25" borderId="0" xfId="27" quotePrefix="1" applyNumberFormat="1" applyFont="1" applyFill="1" applyAlignment="1">
      <alignment vertical="center"/>
    </xf>
    <xf numFmtId="0" fontId="54" fillId="27" borderId="11" xfId="27" applyFont="1" applyFill="1" applyBorder="1" applyAlignment="1">
      <alignment horizontal="center" vertical="center"/>
    </xf>
    <xf numFmtId="16" fontId="364" fillId="25" borderId="11" xfId="27" quotePrefix="1" applyNumberFormat="1" applyFont="1" applyFill="1" applyBorder="1" applyAlignment="1">
      <alignment horizontal="center" vertical="center"/>
    </xf>
    <xf numFmtId="0" fontId="364" fillId="0" borderId="0" xfId="27" applyFont="1" applyAlignment="1">
      <alignment horizontal="center" vertical="center"/>
    </xf>
    <xf numFmtId="0" fontId="336" fillId="0" borderId="0" xfId="27" applyFont="1" applyAlignment="1">
      <alignment horizontal="center" vertical="center"/>
    </xf>
    <xf numFmtId="16" fontId="364" fillId="0" borderId="11" xfId="27" quotePrefix="1" applyNumberFormat="1" applyFont="1" applyBorder="1" applyAlignment="1">
      <alignment horizontal="center" vertical="center"/>
    </xf>
    <xf numFmtId="0" fontId="333" fillId="26" borderId="32" xfId="27" applyFont="1" applyFill="1" applyBorder="1" applyAlignment="1">
      <alignment horizontal="center" vertical="center"/>
    </xf>
    <xf numFmtId="0" fontId="333" fillId="26" borderId="31" xfId="27" applyFont="1" applyFill="1" applyBorder="1" applyAlignment="1">
      <alignment horizontal="center" vertical="center"/>
    </xf>
    <xf numFmtId="0" fontId="333" fillId="0" borderId="32" xfId="27" applyFont="1" applyBorder="1" applyAlignment="1">
      <alignment horizontal="center" vertical="center"/>
    </xf>
    <xf numFmtId="0" fontId="333" fillId="0" borderId="31" xfId="27" applyFont="1" applyBorder="1" applyAlignment="1">
      <alignment horizontal="center" vertical="center"/>
    </xf>
    <xf numFmtId="0" fontId="333" fillId="0" borderId="32" xfId="27" applyFont="1" applyBorder="1" applyAlignment="1">
      <alignment horizontal="center" vertical="center" wrapText="1"/>
    </xf>
    <xf numFmtId="0" fontId="333" fillId="0" borderId="31" xfId="27" applyFont="1" applyBorder="1" applyAlignment="1">
      <alignment horizontal="center" vertical="center" wrapText="1"/>
    </xf>
    <xf numFmtId="164" fontId="362" fillId="0" borderId="0" xfId="20" applyNumberFormat="1" applyFont="1" applyFill="1" applyAlignment="1" applyProtection="1"/>
    <xf numFmtId="15" fontId="340" fillId="0" borderId="0" xfId="23" quotePrefix="1" applyNumberFormat="1" applyFont="1" applyAlignment="1">
      <alignment horizontal="center"/>
    </xf>
    <xf numFmtId="164" fontId="343" fillId="0" borderId="0" xfId="20" applyNumberFormat="1" applyFont="1" applyFill="1" applyAlignment="1" applyProtection="1"/>
    <xf numFmtId="0" fontId="333" fillId="0" borderId="0" xfId="27" applyFont="1" applyAlignment="1">
      <alignment horizontal="left" vertical="center"/>
    </xf>
    <xf numFmtId="0" fontId="333" fillId="26" borderId="0" xfId="27" applyFont="1" applyFill="1" applyAlignment="1">
      <alignment vertical="center"/>
    </xf>
    <xf numFmtId="16" fontId="333" fillId="0" borderId="0" xfId="27" quotePrefix="1" applyNumberFormat="1" applyFont="1" applyAlignment="1">
      <alignment vertical="center"/>
    </xf>
    <xf numFmtId="0" fontId="55" fillId="25" borderId="0" xfId="23" applyFont="1" applyFill="1" applyAlignment="1">
      <alignment horizontal="left"/>
    </xf>
    <xf numFmtId="0" fontId="340" fillId="24" borderId="0" xfId="26" applyFont="1" applyFill="1" applyAlignment="1">
      <alignment vertical="center"/>
    </xf>
    <xf numFmtId="0" fontId="351" fillId="24" borderId="0" xfId="23" applyFont="1" applyFill="1" applyAlignment="1">
      <alignment horizontal="right" vertical="center"/>
    </xf>
    <xf numFmtId="49" fontId="340" fillId="0" borderId="0" xfId="24" applyNumberFormat="1" applyFont="1" applyAlignment="1">
      <alignment horizontal="center"/>
    </xf>
    <xf numFmtId="0" fontId="355" fillId="24" borderId="0" xfId="23" applyFont="1" applyFill="1" applyAlignment="1">
      <alignment horizontal="right" vertical="center"/>
    </xf>
    <xf numFmtId="0" fontId="347" fillId="25" borderId="0" xfId="23" applyFont="1" applyFill="1" applyAlignment="1">
      <alignment horizontal="left"/>
    </xf>
    <xf numFmtId="0" fontId="347" fillId="25" borderId="0" xfId="23" applyFont="1" applyFill="1"/>
    <xf numFmtId="16" fontId="55" fillId="25" borderId="0" xfId="23" applyNumberFormat="1" applyFont="1" applyFill="1"/>
    <xf numFmtId="0" fontId="342" fillId="25" borderId="0" xfId="0" applyFont="1" applyFill="1" applyAlignment="1">
      <alignment horizontal="left"/>
    </xf>
    <xf numFmtId="0" fontId="358" fillId="0" borderId="0" xfId="27" applyFont="1"/>
    <xf numFmtId="0" fontId="358" fillId="0" borderId="0" xfId="27" applyFont="1" applyAlignment="1">
      <alignment horizontal="center"/>
    </xf>
    <xf numFmtId="16" fontId="358" fillId="0" borderId="0" xfId="27" applyNumberFormat="1" applyFont="1"/>
    <xf numFmtId="0" fontId="357" fillId="0" borderId="0" xfId="27" applyFont="1" applyAlignment="1">
      <alignment horizontal="right" vertical="center"/>
    </xf>
    <xf numFmtId="0" fontId="333" fillId="26" borderId="31" xfId="27" applyFont="1" applyFill="1" applyBorder="1" applyAlignment="1">
      <alignment horizontal="center" vertical="center" wrapText="1"/>
    </xf>
    <xf numFmtId="16" fontId="333" fillId="0" borderId="31" xfId="27" quotePrefix="1" applyNumberFormat="1" applyFont="1" applyBorder="1" applyAlignment="1">
      <alignment horizontal="center" vertical="center"/>
    </xf>
    <xf numFmtId="16" fontId="333" fillId="0" borderId="31" xfId="27" applyNumberFormat="1" applyFont="1" applyBorder="1" applyAlignment="1">
      <alignment horizontal="center" vertical="center"/>
    </xf>
    <xf numFmtId="0" fontId="333" fillId="0" borderId="0" xfId="27" applyFont="1" applyAlignment="1">
      <alignment horizontal="center" vertical="center"/>
    </xf>
    <xf numFmtId="0" fontId="348" fillId="0" borderId="11" xfId="27" applyFont="1" applyBorder="1" applyAlignment="1">
      <alignment horizontal="center" vertical="center"/>
    </xf>
    <xf numFmtId="0" fontId="329" fillId="0" borderId="0" xfId="129" applyFont="1" applyAlignment="1">
      <alignment vertical="center"/>
    </xf>
    <xf numFmtId="0" fontId="330" fillId="0" borderId="0" xfId="129" applyFont="1" applyAlignment="1">
      <alignment horizontal="left" vertical="center"/>
    </xf>
    <xf numFmtId="0" fontId="331" fillId="26" borderId="0" xfId="129" applyFont="1" applyFill="1" applyAlignment="1">
      <alignment horizontal="center" vertical="center"/>
    </xf>
    <xf numFmtId="0" fontId="331" fillId="26" borderId="0" xfId="129" applyFont="1" applyFill="1" applyAlignment="1">
      <alignment horizontal="left" vertical="center"/>
    </xf>
    <xf numFmtId="164" fontId="332" fillId="0" borderId="0" xfId="3446" applyNumberFormat="1" applyFont="1" applyFill="1" applyAlignment="1" applyProtection="1">
      <alignment horizontal="left" vertical="center"/>
    </xf>
    <xf numFmtId="0" fontId="50" fillId="0" borderId="0" xfId="129" applyFont="1" applyAlignment="1">
      <alignment horizontal="left" vertical="center"/>
    </xf>
    <xf numFmtId="0" fontId="50" fillId="0" borderId="0" xfId="129" applyFont="1" applyAlignment="1">
      <alignment horizontal="right" vertical="center"/>
    </xf>
    <xf numFmtId="0" fontId="50" fillId="0" borderId="0" xfId="129" applyFont="1" applyAlignment="1">
      <alignment horizontal="center" vertical="center"/>
    </xf>
    <xf numFmtId="0" fontId="41" fillId="0" borderId="0" xfId="129" applyFont="1" applyAlignment="1">
      <alignment horizontal="center" vertical="center"/>
    </xf>
    <xf numFmtId="0" fontId="41" fillId="0" borderId="23" xfId="129" applyFont="1" applyBorder="1" applyAlignment="1">
      <alignment horizontal="center" vertical="center"/>
    </xf>
    <xf numFmtId="0" fontId="6" fillId="0" borderId="0" xfId="129" applyFont="1" applyAlignment="1">
      <alignment vertical="center"/>
    </xf>
    <xf numFmtId="0" fontId="54" fillId="69" borderId="35" xfId="129" applyFont="1" applyFill="1" applyBorder="1" applyAlignment="1">
      <alignment horizontal="center" vertical="center" wrapText="1"/>
    </xf>
    <xf numFmtId="0" fontId="54" fillId="69" borderId="35" xfId="129" applyFont="1" applyFill="1" applyBorder="1" applyAlignment="1">
      <alignment horizontal="center" vertical="center"/>
    </xf>
    <xf numFmtId="258" fontId="54" fillId="24" borderId="27" xfId="25" applyNumberFormat="1" applyFont="1" applyFill="1" applyBorder="1" applyAlignment="1">
      <alignment horizontal="center" vertical="center"/>
    </xf>
    <xf numFmtId="166" fontId="54" fillId="24" borderId="27" xfId="0" applyNumberFormat="1" applyFont="1" applyFill="1" applyBorder="1" applyAlignment="1">
      <alignment horizontal="center" vertical="center"/>
    </xf>
    <xf numFmtId="0" fontId="333" fillId="25" borderId="94" xfId="25" applyFont="1" applyFill="1" applyBorder="1" applyAlignment="1">
      <alignment horizontal="left" vertical="center" wrapText="1"/>
    </xf>
    <xf numFmtId="16" fontId="333" fillId="25" borderId="94" xfId="25" applyNumberFormat="1" applyFont="1" applyFill="1" applyBorder="1" applyAlignment="1">
      <alignment horizontal="center" vertical="center"/>
    </xf>
    <xf numFmtId="0" fontId="366" fillId="25" borderId="94" xfId="0" applyFont="1" applyFill="1" applyBorder="1" applyAlignment="1">
      <alignment horizontal="left" vertical="center"/>
    </xf>
    <xf numFmtId="0" fontId="54" fillId="25" borderId="94" xfId="0" applyFont="1" applyFill="1" applyBorder="1" applyAlignment="1">
      <alignment horizontal="left" vertical="center" wrapText="1"/>
    </xf>
    <xf numFmtId="16" fontId="54" fillId="25" borderId="94" xfId="129" applyNumberFormat="1" applyFont="1" applyFill="1" applyBorder="1" applyAlignment="1">
      <alignment horizontal="center" vertical="center"/>
    </xf>
    <xf numFmtId="16" fontId="366" fillId="25" borderId="94" xfId="129" applyNumberFormat="1" applyFont="1" applyFill="1" applyBorder="1" applyAlignment="1">
      <alignment horizontal="center" vertical="center"/>
    </xf>
    <xf numFmtId="165" fontId="54" fillId="26" borderId="0" xfId="25" applyNumberFormat="1" applyFont="1" applyFill="1" applyAlignment="1">
      <alignment horizontal="center" vertical="center"/>
    </xf>
    <xf numFmtId="0" fontId="55" fillId="25" borderId="0" xfId="129" applyFont="1" applyFill="1" applyAlignment="1">
      <alignment horizontal="right" vertical="center"/>
    </xf>
    <xf numFmtId="0" fontId="55" fillId="25" borderId="0" xfId="129" applyFont="1" applyFill="1" applyAlignment="1">
      <alignment horizontal="center" vertical="center"/>
    </xf>
    <xf numFmtId="16" fontId="334" fillId="25" borderId="0" xfId="25" applyNumberFormat="1" applyFont="1" applyFill="1" applyAlignment="1">
      <alignment horizontal="center" vertical="center" wrapText="1"/>
    </xf>
    <xf numFmtId="0" fontId="334" fillId="25" borderId="0" xfId="0" applyFont="1" applyFill="1" applyAlignment="1">
      <alignment horizontal="left" vertical="center" wrapText="1"/>
    </xf>
    <xf numFmtId="16" fontId="334" fillId="25" borderId="0" xfId="25" applyNumberFormat="1" applyFont="1" applyFill="1" applyAlignment="1">
      <alignment horizontal="center" vertical="center"/>
    </xf>
    <xf numFmtId="16" fontId="334" fillId="25" borderId="0" xfId="129" applyNumberFormat="1" applyFont="1" applyFill="1" applyAlignment="1">
      <alignment horizontal="center" vertical="center"/>
    </xf>
    <xf numFmtId="16" fontId="334" fillId="25" borderId="0" xfId="129" quotePrefix="1" applyNumberFormat="1" applyFont="1" applyFill="1" applyAlignment="1">
      <alignment horizontal="center" vertical="center"/>
    </xf>
    <xf numFmtId="1" fontId="368" fillId="0" borderId="0" xfId="131" applyNumberFormat="1" applyFont="1" applyAlignment="1">
      <alignment horizontal="left" vertical="center"/>
    </xf>
    <xf numFmtId="0" fontId="11" fillId="0" borderId="0" xfId="129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129" applyFont="1" applyAlignment="1">
      <alignment horizontal="center" vertical="center"/>
    </xf>
    <xf numFmtId="0" fontId="9" fillId="0" borderId="0" xfId="129" applyFont="1" applyAlignment="1">
      <alignment vertical="center"/>
    </xf>
    <xf numFmtId="0" fontId="9" fillId="0" borderId="0" xfId="129" applyFont="1" applyAlignment="1">
      <alignment horizontal="left" vertical="center"/>
    </xf>
    <xf numFmtId="0" fontId="6" fillId="0" borderId="0" xfId="129" applyFont="1" applyAlignment="1">
      <alignment horizontal="left" vertical="center"/>
    </xf>
    <xf numFmtId="0" fontId="6" fillId="0" borderId="0" xfId="129" applyFont="1" applyAlignment="1">
      <alignment horizontal="right" vertical="center"/>
    </xf>
    <xf numFmtId="0" fontId="6" fillId="0" borderId="0" xfId="129" applyFont="1" applyAlignment="1">
      <alignment horizontal="center" vertical="center"/>
    </xf>
    <xf numFmtId="166" fontId="9" fillId="0" borderId="0" xfId="129" applyNumberFormat="1" applyFont="1" applyAlignment="1">
      <alignment horizontal="center" vertical="center"/>
    </xf>
    <xf numFmtId="166" fontId="9" fillId="27" borderId="0" xfId="129" applyNumberFormat="1" applyFont="1" applyFill="1" applyAlignment="1">
      <alignment horizontal="center" vertical="center"/>
    </xf>
    <xf numFmtId="0" fontId="6" fillId="27" borderId="0" xfId="129" applyFont="1" applyFill="1" applyAlignment="1">
      <alignment vertical="center"/>
    </xf>
    <xf numFmtId="0" fontId="6" fillId="27" borderId="0" xfId="129" applyFont="1" applyFill="1" applyAlignment="1">
      <alignment horizontal="left" vertical="center"/>
    </xf>
    <xf numFmtId="0" fontId="356" fillId="0" borderId="0" xfId="129" applyFont="1" applyAlignment="1">
      <alignment horizontal="left" vertical="center"/>
    </xf>
    <xf numFmtId="0" fontId="357" fillId="0" borderId="0" xfId="129" applyFont="1" applyAlignment="1">
      <alignment horizontal="center" vertical="center"/>
    </xf>
    <xf numFmtId="0" fontId="356" fillId="0" borderId="0" xfId="129" applyFont="1" applyAlignment="1">
      <alignment vertical="center"/>
    </xf>
    <xf numFmtId="0" fontId="359" fillId="0" borderId="0" xfId="129" applyFont="1" applyAlignment="1">
      <alignment vertical="center" wrapText="1"/>
    </xf>
    <xf numFmtId="0" fontId="359" fillId="0" borderId="0" xfId="129" applyFont="1" applyAlignment="1">
      <alignment horizontal="center" vertical="center" wrapText="1"/>
    </xf>
    <xf numFmtId="0" fontId="54" fillId="69" borderId="41" xfId="129" applyFont="1" applyFill="1" applyBorder="1" applyAlignment="1">
      <alignment horizontal="center" vertical="center"/>
    </xf>
    <xf numFmtId="0" fontId="54" fillId="0" borderId="22" xfId="127" applyFont="1" applyBorder="1" applyAlignment="1">
      <alignment horizontal="center" vertical="center"/>
    </xf>
    <xf numFmtId="0" fontId="54" fillId="28" borderId="41" xfId="128" applyFont="1" applyFill="1" applyBorder="1" applyAlignment="1">
      <alignment horizontal="center" vertical="center"/>
    </xf>
    <xf numFmtId="0" fontId="54" fillId="25" borderId="94" xfId="0" applyFont="1" applyFill="1" applyBorder="1" applyAlignment="1">
      <alignment horizontal="center" vertical="center" wrapText="1"/>
    </xf>
    <xf numFmtId="165" fontId="54" fillId="24" borderId="24" xfId="25" applyNumberFormat="1" applyFont="1" applyFill="1" applyBorder="1" applyAlignment="1">
      <alignment horizontal="center" vertical="center"/>
    </xf>
    <xf numFmtId="0" fontId="333" fillId="25" borderId="94" xfId="25" applyFont="1" applyFill="1" applyBorder="1" applyAlignment="1">
      <alignment horizontal="center" vertical="center" wrapText="1"/>
    </xf>
    <xf numFmtId="0" fontId="367" fillId="25" borderId="0" xfId="129" applyFont="1" applyFill="1" applyAlignment="1">
      <alignment horizontal="center" vertical="center"/>
    </xf>
    <xf numFmtId="0" fontId="366" fillId="25" borderId="99" xfId="0" applyFont="1" applyFill="1" applyBorder="1" applyAlignment="1">
      <alignment horizontal="center" vertical="center"/>
    </xf>
    <xf numFmtId="0" fontId="366" fillId="25" borderId="98" xfId="0" applyFont="1" applyFill="1" applyBorder="1" applyAlignment="1">
      <alignment horizontal="center" vertical="center"/>
    </xf>
    <xf numFmtId="165" fontId="54" fillId="24" borderId="27" xfId="25" applyNumberFormat="1" applyFont="1" applyFill="1" applyBorder="1" applyAlignment="1">
      <alignment horizontal="center" vertical="center"/>
    </xf>
    <xf numFmtId="0" fontId="54" fillId="69" borderId="0" xfId="129" applyFont="1" applyFill="1" applyAlignment="1">
      <alignment horizontal="center" vertical="center"/>
    </xf>
    <xf numFmtId="165" fontId="366" fillId="24" borderId="24" xfId="25" applyNumberFormat="1" applyFont="1" applyFill="1" applyBorder="1" applyAlignment="1">
      <alignment horizontal="center" vertical="center"/>
    </xf>
    <xf numFmtId="258" fontId="366" fillId="24" borderId="27" xfId="25" applyNumberFormat="1" applyFont="1" applyFill="1" applyBorder="1" applyAlignment="1">
      <alignment horizontal="center" vertical="center"/>
    </xf>
    <xf numFmtId="166" fontId="366" fillId="24" borderId="27" xfId="0" applyNumberFormat="1" applyFont="1" applyFill="1" applyBorder="1" applyAlignment="1">
      <alignment horizontal="center" vertical="center"/>
    </xf>
    <xf numFmtId="0" fontId="371" fillId="25" borderId="0" xfId="129" applyFont="1" applyFill="1" applyAlignment="1">
      <alignment horizontal="center" vertical="center"/>
    </xf>
    <xf numFmtId="0" fontId="372" fillId="25" borderId="95" xfId="0" applyFont="1" applyFill="1" applyBorder="1" applyAlignment="1">
      <alignment horizontal="left" vertical="center"/>
    </xf>
    <xf numFmtId="165" fontId="372" fillId="24" borderId="22" xfId="25" applyNumberFormat="1" applyFont="1" applyFill="1" applyBorder="1" applyAlignment="1">
      <alignment horizontal="center" vertical="center"/>
    </xf>
    <xf numFmtId="258" fontId="372" fillId="24" borderId="28" xfId="25" applyNumberFormat="1" applyFont="1" applyFill="1" applyBorder="1" applyAlignment="1">
      <alignment horizontal="center" vertical="center"/>
    </xf>
    <xf numFmtId="166" fontId="372" fillId="24" borderId="28" xfId="0" applyNumberFormat="1" applyFont="1" applyFill="1" applyBorder="1" applyAlignment="1">
      <alignment horizontal="center" vertical="center"/>
    </xf>
    <xf numFmtId="0" fontId="372" fillId="25" borderId="95" xfId="0" applyFont="1" applyFill="1" applyBorder="1" applyAlignment="1">
      <alignment horizontal="center" vertical="center"/>
    </xf>
    <xf numFmtId="16" fontId="372" fillId="25" borderId="95" xfId="129" applyNumberFormat="1" applyFont="1" applyFill="1" applyBorder="1" applyAlignment="1">
      <alignment horizontal="center" vertical="center"/>
    </xf>
    <xf numFmtId="0" fontId="373" fillId="25" borderId="0" xfId="129" applyFont="1" applyFill="1" applyAlignment="1">
      <alignment horizontal="center" vertical="center"/>
    </xf>
    <xf numFmtId="16" fontId="366" fillId="25" borderId="94" xfId="0" applyNumberFormat="1" applyFont="1" applyFill="1" applyBorder="1" applyAlignment="1">
      <alignment horizontal="center" vertical="center" wrapText="1"/>
    </xf>
    <xf numFmtId="165" fontId="372" fillId="24" borderId="24" xfId="25" applyNumberFormat="1" applyFont="1" applyFill="1" applyBorder="1" applyAlignment="1">
      <alignment horizontal="center" vertical="center"/>
    </xf>
    <xf numFmtId="258" fontId="372" fillId="24" borderId="27" xfId="25" applyNumberFormat="1" applyFont="1" applyFill="1" applyBorder="1" applyAlignment="1">
      <alignment horizontal="center" vertical="center"/>
    </xf>
    <xf numFmtId="166" fontId="372" fillId="24" borderId="27" xfId="0" applyNumberFormat="1" applyFont="1" applyFill="1" applyBorder="1" applyAlignment="1">
      <alignment horizontal="center" vertical="center"/>
    </xf>
    <xf numFmtId="16" fontId="372" fillId="25" borderId="95" xfId="25" applyNumberFormat="1" applyFont="1" applyFill="1" applyBorder="1" applyAlignment="1">
      <alignment horizontal="center" vertical="center"/>
    </xf>
    <xf numFmtId="0" fontId="374" fillId="25" borderId="35" xfId="129" applyFont="1" applyFill="1" applyBorder="1" applyAlignment="1">
      <alignment horizontal="center" vertical="center"/>
    </xf>
    <xf numFmtId="166" fontId="318" fillId="24" borderId="35" xfId="0" applyNumberFormat="1" applyFont="1" applyFill="1" applyBorder="1" applyAlignment="1">
      <alignment horizontal="center" vertical="center"/>
    </xf>
    <xf numFmtId="0" fontId="318" fillId="25" borderId="96" xfId="0" applyFont="1" applyFill="1" applyBorder="1" applyAlignment="1">
      <alignment horizontal="left" vertical="center"/>
    </xf>
    <xf numFmtId="0" fontId="318" fillId="25" borderId="96" xfId="0" applyFont="1" applyFill="1" applyBorder="1" applyAlignment="1">
      <alignment horizontal="center" vertical="center"/>
    </xf>
    <xf numFmtId="16" fontId="318" fillId="25" borderId="96" xfId="129" applyNumberFormat="1" applyFont="1" applyFill="1" applyBorder="1" applyAlignment="1">
      <alignment horizontal="center" vertical="center"/>
    </xf>
    <xf numFmtId="0" fontId="374" fillId="25" borderId="0" xfId="129" applyFont="1" applyFill="1" applyAlignment="1">
      <alignment horizontal="center" vertical="center"/>
    </xf>
    <xf numFmtId="0" fontId="374" fillId="25" borderId="27" xfId="129" applyFont="1" applyFill="1" applyBorder="1" applyAlignment="1">
      <alignment horizontal="center" vertical="center"/>
    </xf>
    <xf numFmtId="166" fontId="318" fillId="24" borderId="27" xfId="0" applyNumberFormat="1" applyFont="1" applyFill="1" applyBorder="1" applyAlignment="1">
      <alignment horizontal="center" vertical="center"/>
    </xf>
    <xf numFmtId="165" fontId="54" fillId="70" borderId="24" xfId="25" applyNumberFormat="1" applyFont="1" applyFill="1" applyBorder="1" applyAlignment="1">
      <alignment horizontal="center" vertical="center"/>
    </xf>
    <xf numFmtId="258" fontId="54" fillId="70" borderId="27" xfId="25" applyNumberFormat="1" applyFont="1" applyFill="1" applyBorder="1" applyAlignment="1">
      <alignment horizontal="center" vertical="center"/>
    </xf>
    <xf numFmtId="165" fontId="54" fillId="70" borderId="27" xfId="25" applyNumberFormat="1" applyFont="1" applyFill="1" applyBorder="1" applyAlignment="1">
      <alignment horizontal="center" vertical="center"/>
    </xf>
    <xf numFmtId="165" fontId="333" fillId="24" borderId="24" xfId="25" applyNumberFormat="1" applyFont="1" applyFill="1" applyBorder="1" applyAlignment="1">
      <alignment horizontal="center" vertical="center"/>
    </xf>
    <xf numFmtId="258" fontId="333" fillId="24" borderId="27" xfId="25" applyNumberFormat="1" applyFont="1" applyFill="1" applyBorder="1" applyAlignment="1">
      <alignment horizontal="center" vertical="center"/>
    </xf>
    <xf numFmtId="166" fontId="333" fillId="24" borderId="27" xfId="0" applyNumberFormat="1" applyFont="1" applyFill="1" applyBorder="1" applyAlignment="1">
      <alignment horizontal="center" vertical="center"/>
    </xf>
    <xf numFmtId="165" fontId="372" fillId="24" borderId="27" xfId="25" applyNumberFormat="1" applyFont="1" applyFill="1" applyBorder="1" applyAlignment="1">
      <alignment horizontal="center" vertical="center"/>
    </xf>
    <xf numFmtId="165" fontId="372" fillId="24" borderId="28" xfId="25" applyNumberFormat="1" applyFont="1" applyFill="1" applyBorder="1" applyAlignment="1">
      <alignment horizontal="center" vertical="center"/>
    </xf>
    <xf numFmtId="0" fontId="344" fillId="0" borderId="41" xfId="128" applyFont="1" applyBorder="1" applyAlignment="1">
      <alignment horizontal="center" vertical="center"/>
    </xf>
    <xf numFmtId="16" fontId="318" fillId="25" borderId="96" xfId="127" applyNumberFormat="1" applyFont="1" applyFill="1" applyBorder="1" applyAlignment="1">
      <alignment horizontal="center" vertical="center"/>
    </xf>
    <xf numFmtId="16" fontId="318" fillId="25" borderId="96" xfId="127" quotePrefix="1" applyNumberFormat="1" applyFont="1" applyFill="1" applyBorder="1" applyAlignment="1">
      <alignment horizontal="center" vertical="center"/>
    </xf>
    <xf numFmtId="0" fontId="318" fillId="0" borderId="0" xfId="127" applyFont="1" applyAlignment="1">
      <alignment horizontal="center" vertical="center"/>
    </xf>
    <xf numFmtId="16" fontId="54" fillId="25" borderId="94" xfId="127" applyNumberFormat="1" applyFont="1" applyFill="1" applyBorder="1" applyAlignment="1">
      <alignment horizontal="center" vertical="center"/>
    </xf>
    <xf numFmtId="16" fontId="54" fillId="25" borderId="94" xfId="127" quotePrefix="1" applyNumberFormat="1" applyFont="1" applyFill="1" applyBorder="1" applyAlignment="1">
      <alignment horizontal="center" vertical="center"/>
    </xf>
    <xf numFmtId="0" fontId="54" fillId="0" borderId="0" xfId="127" applyFont="1" applyAlignment="1">
      <alignment horizontal="center" vertical="center"/>
    </xf>
    <xf numFmtId="16" fontId="333" fillId="25" borderId="94" xfId="127" quotePrefix="1" applyNumberFormat="1" applyFont="1" applyFill="1" applyBorder="1" applyAlignment="1">
      <alignment horizontal="center" vertical="center"/>
    </xf>
    <xf numFmtId="16" fontId="333" fillId="25" borderId="94" xfId="127" applyNumberFormat="1" applyFont="1" applyFill="1" applyBorder="1" applyAlignment="1">
      <alignment horizontal="center" vertical="center"/>
    </xf>
    <xf numFmtId="16" fontId="333" fillId="25" borderId="94" xfId="0" quotePrefix="1" applyNumberFormat="1" applyFont="1" applyFill="1" applyBorder="1" applyAlignment="1">
      <alignment horizontal="center" vertical="center"/>
    </xf>
    <xf numFmtId="0" fontId="333" fillId="25" borderId="94" xfId="0" quotePrefix="1" applyFont="1" applyFill="1" applyBorder="1" applyAlignment="1">
      <alignment horizontal="center" vertical="center"/>
    </xf>
    <xf numFmtId="0" fontId="333" fillId="0" borderId="0" xfId="127" applyFont="1" applyAlignment="1">
      <alignment horizontal="center" vertical="center"/>
    </xf>
    <xf numFmtId="0" fontId="366" fillId="28" borderId="0" xfId="128" applyFont="1" applyFill="1" applyAlignment="1">
      <alignment horizontal="center" vertical="center"/>
    </xf>
    <xf numFmtId="0" fontId="373" fillId="25" borderId="95" xfId="127" quotePrefix="1" applyFont="1" applyFill="1" applyBorder="1" applyAlignment="1">
      <alignment horizontal="center" vertical="center"/>
    </xf>
    <xf numFmtId="16" fontId="372" fillId="25" borderId="95" xfId="127" applyNumberFormat="1" applyFont="1" applyFill="1" applyBorder="1" applyAlignment="1">
      <alignment horizontal="center" vertical="center"/>
    </xf>
    <xf numFmtId="16" fontId="372" fillId="25" borderId="95" xfId="127" quotePrefix="1" applyNumberFormat="1" applyFont="1" applyFill="1" applyBorder="1" applyAlignment="1">
      <alignment horizontal="center" vertical="center"/>
    </xf>
    <xf numFmtId="0" fontId="372" fillId="25" borderId="95" xfId="127" quotePrefix="1" applyFont="1" applyFill="1" applyBorder="1" applyAlignment="1">
      <alignment horizontal="center" vertical="center"/>
    </xf>
    <xf numFmtId="0" fontId="372" fillId="28" borderId="0" xfId="128" applyFont="1" applyFill="1" applyAlignment="1">
      <alignment horizontal="center" vertical="center"/>
    </xf>
    <xf numFmtId="16" fontId="366" fillId="25" borderId="94" xfId="127" quotePrefix="1" applyNumberFormat="1" applyFont="1" applyFill="1" applyBorder="1" applyAlignment="1">
      <alignment horizontal="center" vertical="center"/>
    </xf>
    <xf numFmtId="16" fontId="366" fillId="25" borderId="94" xfId="0" applyNumberFormat="1" applyFont="1" applyFill="1" applyBorder="1" applyAlignment="1">
      <alignment horizontal="center" vertical="center"/>
    </xf>
    <xf numFmtId="16" fontId="366" fillId="25" borderId="94" xfId="127" applyNumberFormat="1" applyFont="1" applyFill="1" applyBorder="1" applyAlignment="1">
      <alignment horizontal="center" vertical="center"/>
    </xf>
    <xf numFmtId="0" fontId="54" fillId="69" borderId="41" xfId="129" applyFont="1" applyFill="1" applyBorder="1" applyAlignment="1">
      <alignment horizontal="center" vertical="center" wrapText="1"/>
    </xf>
    <xf numFmtId="165" fontId="54" fillId="24" borderId="93" xfId="25" applyNumberFormat="1" applyFont="1" applyFill="1" applyBorder="1" applyAlignment="1">
      <alignment horizontal="center" vertical="center"/>
    </xf>
    <xf numFmtId="258" fontId="54" fillId="24" borderId="100" xfId="25" applyNumberFormat="1" applyFont="1" applyFill="1" applyBorder="1" applyAlignment="1">
      <alignment horizontal="center" vertical="center"/>
    </xf>
    <xf numFmtId="166" fontId="54" fillId="24" borderId="100" xfId="0" applyNumberFormat="1" applyFont="1" applyFill="1" applyBorder="1" applyAlignment="1">
      <alignment horizontal="center" vertical="center"/>
    </xf>
    <xf numFmtId="16" fontId="54" fillId="25" borderId="96" xfId="129" applyNumberFormat="1" applyFont="1" applyFill="1" applyBorder="1" applyAlignment="1">
      <alignment horizontal="center" vertical="center"/>
    </xf>
    <xf numFmtId="16" fontId="54" fillId="25" borderId="96" xfId="127" applyNumberFormat="1" applyFont="1" applyFill="1" applyBorder="1" applyAlignment="1">
      <alignment horizontal="center" vertical="center"/>
    </xf>
    <xf numFmtId="16" fontId="54" fillId="25" borderId="96" xfId="127" quotePrefix="1" applyNumberFormat="1" applyFont="1" applyFill="1" applyBorder="1" applyAlignment="1">
      <alignment horizontal="center" vertical="center"/>
    </xf>
    <xf numFmtId="165" fontId="333" fillId="24" borderId="22" xfId="25" applyNumberFormat="1" applyFont="1" applyFill="1" applyBorder="1" applyAlignment="1">
      <alignment horizontal="center" vertical="center"/>
    </xf>
    <xf numFmtId="258" fontId="333" fillId="24" borderId="28" xfId="25" applyNumberFormat="1" applyFont="1" applyFill="1" applyBorder="1" applyAlignment="1">
      <alignment horizontal="center" vertical="center"/>
    </xf>
    <xf numFmtId="166" fontId="333" fillId="24" borderId="28" xfId="0" applyNumberFormat="1" applyFont="1" applyFill="1" applyBorder="1" applyAlignment="1">
      <alignment horizontal="center" vertical="center"/>
    </xf>
    <xf numFmtId="16" fontId="333" fillId="25" borderId="95" xfId="25" applyNumberFormat="1" applyFont="1" applyFill="1" applyBorder="1" applyAlignment="1">
      <alignment horizontal="center" vertical="center"/>
    </xf>
    <xf numFmtId="16" fontId="333" fillId="25" borderId="95" xfId="127" quotePrefix="1" applyNumberFormat="1" applyFont="1" applyFill="1" applyBorder="1" applyAlignment="1">
      <alignment horizontal="center" vertical="center"/>
    </xf>
    <xf numFmtId="16" fontId="333" fillId="25" borderId="95" xfId="127" applyNumberFormat="1" applyFont="1" applyFill="1" applyBorder="1" applyAlignment="1">
      <alignment horizontal="center" vertical="center"/>
    </xf>
    <xf numFmtId="16" fontId="333" fillId="25" borderId="95" xfId="0" quotePrefix="1" applyNumberFormat="1" applyFont="1" applyFill="1" applyBorder="1" applyAlignment="1">
      <alignment horizontal="center" vertical="center"/>
    </xf>
    <xf numFmtId="0" fontId="333" fillId="25" borderId="95" xfId="0" quotePrefix="1" applyFont="1" applyFill="1" applyBorder="1" applyAlignment="1">
      <alignment horizontal="center" vertical="center"/>
    </xf>
    <xf numFmtId="165" fontId="54" fillId="70" borderId="93" xfId="25" applyNumberFormat="1" applyFont="1" applyFill="1" applyBorder="1" applyAlignment="1">
      <alignment horizontal="center" vertical="center"/>
    </xf>
    <xf numFmtId="258" fontId="54" fillId="70" borderId="100" xfId="25" applyNumberFormat="1" applyFont="1" applyFill="1" applyBorder="1" applyAlignment="1">
      <alignment horizontal="center" vertical="center"/>
    </xf>
    <xf numFmtId="0" fontId="42" fillId="0" borderId="41" xfId="127" applyFont="1" applyBorder="1" applyAlignment="1">
      <alignment horizontal="center" vertical="center"/>
    </xf>
    <xf numFmtId="0" fontId="329" fillId="0" borderId="0" xfId="129" applyFont="1" applyAlignment="1">
      <alignment horizontal="left" vertical="center"/>
    </xf>
    <xf numFmtId="0" fontId="55" fillId="25" borderId="0" xfId="129" applyFont="1" applyFill="1" applyAlignment="1">
      <alignment horizontal="left" vertical="center"/>
    </xf>
    <xf numFmtId="0" fontId="54" fillId="0" borderId="0" xfId="127" applyFont="1" applyAlignment="1">
      <alignment horizontal="left" vertical="center"/>
    </xf>
    <xf numFmtId="0" fontId="333" fillId="0" borderId="0" xfId="127" applyFont="1" applyAlignment="1">
      <alignment horizontal="left" vertical="center"/>
    </xf>
    <xf numFmtId="0" fontId="55" fillId="0" borderId="0" xfId="129" applyFont="1" applyAlignment="1">
      <alignment horizontal="left" vertical="center"/>
    </xf>
    <xf numFmtId="0" fontId="54" fillId="25" borderId="96" xfId="0" applyFont="1" applyFill="1" applyBorder="1" applyAlignment="1">
      <alignment horizontal="left" vertical="center"/>
    </xf>
    <xf numFmtId="0" fontId="54" fillId="25" borderId="96" xfId="0" applyFont="1" applyFill="1" applyBorder="1" applyAlignment="1">
      <alignment horizontal="center" vertical="center"/>
    </xf>
    <xf numFmtId="0" fontId="333" fillId="25" borderId="95" xfId="25" applyFont="1" applyFill="1" applyBorder="1" applyAlignment="1">
      <alignment horizontal="left" vertical="center"/>
    </xf>
    <xf numFmtId="0" fontId="333" fillId="25" borderId="95" xfId="25" applyFont="1" applyFill="1" applyBorder="1" applyAlignment="1">
      <alignment horizontal="center" vertical="center"/>
    </xf>
    <xf numFmtId="0" fontId="42" fillId="0" borderId="32" xfId="127" applyFont="1" applyBorder="1" applyAlignment="1">
      <alignment horizontal="center" vertical="center"/>
    </xf>
    <xf numFmtId="0" fontId="42" fillId="0" borderId="42" xfId="127" applyFont="1" applyBorder="1" applyAlignment="1">
      <alignment horizontal="center" vertical="center"/>
    </xf>
    <xf numFmtId="0" fontId="42" fillId="0" borderId="33" xfId="127" applyFont="1" applyBorder="1" applyAlignment="1">
      <alignment horizontal="center" vertical="center"/>
    </xf>
    <xf numFmtId="0" fontId="54" fillId="25" borderId="96" xfId="25" applyFont="1" applyFill="1" applyBorder="1" applyAlignment="1">
      <alignment horizontal="left" vertical="center" wrapText="1"/>
    </xf>
    <xf numFmtId="0" fontId="54" fillId="25" borderId="96" xfId="25" applyFont="1" applyFill="1" applyBorder="1" applyAlignment="1">
      <alignment horizontal="center" vertical="center" wrapText="1"/>
    </xf>
    <xf numFmtId="0" fontId="333" fillId="25" borderId="95" xfId="0" applyFont="1" applyFill="1" applyBorder="1" applyAlignment="1">
      <alignment horizontal="left" vertical="center"/>
    </xf>
    <xf numFmtId="0" fontId="333" fillId="25" borderId="102" xfId="0" applyFont="1" applyFill="1" applyBorder="1" applyAlignment="1">
      <alignment horizontal="center" vertical="center"/>
    </xf>
    <xf numFmtId="0" fontId="333" fillId="25" borderId="101" xfId="0" applyFont="1" applyFill="1" applyBorder="1" applyAlignment="1">
      <alignment horizontal="center" vertical="center"/>
    </xf>
    <xf numFmtId="0" fontId="54" fillId="25" borderId="97" xfId="25" applyFont="1" applyFill="1" applyBorder="1" applyAlignment="1">
      <alignment horizontal="left" vertical="center" wrapText="1"/>
    </xf>
    <xf numFmtId="0" fontId="54" fillId="25" borderId="97" xfId="25" applyFont="1" applyFill="1" applyBorder="1" applyAlignment="1">
      <alignment horizontal="center" vertical="center" wrapText="1"/>
    </xf>
    <xf numFmtId="0" fontId="375" fillId="0" borderId="0" xfId="129" applyFont="1" applyAlignment="1">
      <alignment horizontal="left" vertical="center"/>
    </xf>
    <xf numFmtId="0" fontId="376" fillId="26" borderId="0" xfId="129" applyFont="1" applyFill="1" applyAlignment="1">
      <alignment horizontal="center" vertical="center"/>
    </xf>
    <xf numFmtId="0" fontId="376" fillId="26" borderId="0" xfId="129" applyFont="1" applyFill="1" applyAlignment="1">
      <alignment horizontal="left" vertical="center"/>
    </xf>
    <xf numFmtId="0" fontId="54" fillId="25" borderId="0" xfId="129" applyFont="1" applyFill="1" applyAlignment="1">
      <alignment horizontal="left" vertical="center"/>
    </xf>
    <xf numFmtId="0" fontId="54" fillId="25" borderId="0" xfId="129" applyFont="1" applyFill="1" applyAlignment="1">
      <alignment horizontal="center" vertical="center"/>
    </xf>
    <xf numFmtId="164" fontId="377" fillId="0" borderId="0" xfId="3446" applyNumberFormat="1" applyFont="1" applyFill="1" applyAlignment="1" applyProtection="1">
      <alignment horizontal="left" vertical="center"/>
    </xf>
    <xf numFmtId="0" fontId="341" fillId="0" borderId="0" xfId="129" applyFont="1" applyAlignment="1">
      <alignment horizontal="left" vertical="center"/>
    </xf>
    <xf numFmtId="0" fontId="341" fillId="0" borderId="0" xfId="129" applyFont="1" applyAlignment="1">
      <alignment horizontal="right" vertical="center"/>
    </xf>
    <xf numFmtId="0" fontId="341" fillId="0" borderId="0" xfId="129" applyFont="1" applyAlignment="1">
      <alignment horizontal="center" vertical="center"/>
    </xf>
    <xf numFmtId="0" fontId="344" fillId="0" borderId="0" xfId="129" applyFont="1" applyAlignment="1">
      <alignment horizontal="center" vertical="center"/>
    </xf>
    <xf numFmtId="0" fontId="54" fillId="28" borderId="22" xfId="128" applyFont="1" applyFill="1" applyBorder="1" applyAlignment="1">
      <alignment horizontal="center" vertical="center"/>
    </xf>
    <xf numFmtId="1" fontId="379" fillId="0" borderId="0" xfId="131" applyNumberFormat="1" applyFont="1" applyAlignment="1">
      <alignment horizontal="left" vertical="center"/>
    </xf>
    <xf numFmtId="0" fontId="353" fillId="0" borderId="0" xfId="129" applyFont="1" applyAlignment="1">
      <alignment vertical="center"/>
    </xf>
    <xf numFmtId="0" fontId="340" fillId="0" borderId="0" xfId="0" applyFont="1" applyAlignment="1">
      <alignment horizontal="center" vertical="center"/>
    </xf>
    <xf numFmtId="0" fontId="340" fillId="0" borderId="0" xfId="0" applyFont="1" applyAlignment="1">
      <alignment horizontal="left" vertical="center"/>
    </xf>
    <xf numFmtId="0" fontId="55" fillId="0" borderId="0" xfId="129" applyFont="1" applyAlignment="1">
      <alignment horizontal="center" vertical="center"/>
    </xf>
    <xf numFmtId="0" fontId="55" fillId="0" borderId="0" xfId="129" applyFont="1" applyAlignment="1">
      <alignment horizontal="right" vertical="center"/>
    </xf>
    <xf numFmtId="166" fontId="55" fillId="0" borderId="0" xfId="129" applyNumberFormat="1" applyFont="1" applyAlignment="1">
      <alignment horizontal="center" vertical="center"/>
    </xf>
    <xf numFmtId="0" fontId="55" fillId="27" borderId="0" xfId="129" applyFont="1" applyFill="1" applyAlignment="1">
      <alignment horizontal="left" vertical="center"/>
    </xf>
    <xf numFmtId="0" fontId="54" fillId="24" borderId="10" xfId="0" applyFont="1" applyFill="1" applyBorder="1" applyAlignment="1">
      <alignment horizontal="left" vertical="center"/>
    </xf>
    <xf numFmtId="16" fontId="54" fillId="0" borderId="0" xfId="131" quotePrefix="1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333" fillId="24" borderId="0" xfId="130" applyFont="1" applyFill="1" applyAlignment="1">
      <alignment vertical="center"/>
    </xf>
    <xf numFmtId="0" fontId="367" fillId="0" borderId="0" xfId="129" applyFont="1" applyAlignment="1">
      <alignment horizontal="left" vertical="center"/>
    </xf>
    <xf numFmtId="16" fontId="333" fillId="0" borderId="0" xfId="131" quotePrefix="1" applyNumberFormat="1" applyFont="1" applyAlignment="1">
      <alignment horizontal="center" vertical="center"/>
    </xf>
    <xf numFmtId="0" fontId="367" fillId="0" borderId="0" xfId="129" applyFont="1" applyAlignment="1">
      <alignment vertical="center"/>
    </xf>
    <xf numFmtId="0" fontId="333" fillId="0" borderId="0" xfId="129" applyFont="1" applyAlignment="1">
      <alignment horizontal="center" vertical="center"/>
    </xf>
    <xf numFmtId="0" fontId="333" fillId="0" borderId="0" xfId="129" applyFont="1" applyAlignment="1">
      <alignment horizontal="left" vertical="center"/>
    </xf>
    <xf numFmtId="0" fontId="367" fillId="0" borderId="0" xfId="129" applyFont="1" applyAlignment="1">
      <alignment horizontal="center" vertical="center"/>
    </xf>
    <xf numFmtId="0" fontId="367" fillId="0" borderId="0" xfId="0" applyFont="1" applyAlignment="1">
      <alignment horizontal="left" vertical="center"/>
    </xf>
    <xf numFmtId="0" fontId="380" fillId="0" borderId="0" xfId="0" applyFont="1" applyAlignment="1">
      <alignment horizontal="left" vertical="center"/>
    </xf>
    <xf numFmtId="0" fontId="381" fillId="24" borderId="0" xfId="130" applyFont="1" applyFill="1" applyAlignment="1">
      <alignment vertical="center"/>
    </xf>
    <xf numFmtId="0" fontId="382" fillId="0" borderId="0" xfId="129" applyFont="1" applyAlignment="1">
      <alignment horizontal="left" vertical="center"/>
    </xf>
    <xf numFmtId="16" fontId="381" fillId="0" borderId="0" xfId="131" quotePrefix="1" applyNumberFormat="1" applyFont="1" applyAlignment="1">
      <alignment horizontal="center" vertical="center"/>
    </xf>
    <xf numFmtId="0" fontId="382" fillId="0" borderId="0" xfId="129" applyFont="1" applyAlignment="1">
      <alignment vertical="center"/>
    </xf>
    <xf numFmtId="0" fontId="381" fillId="0" borderId="0" xfId="129" applyFont="1" applyAlignment="1">
      <alignment horizontal="center" vertical="center"/>
    </xf>
    <xf numFmtId="0" fontId="381" fillId="0" borderId="0" xfId="129" applyFont="1" applyAlignment="1">
      <alignment horizontal="left" vertical="center"/>
    </xf>
    <xf numFmtId="0" fontId="382" fillId="0" borderId="0" xfId="129" applyFont="1" applyAlignment="1">
      <alignment horizontal="center" vertical="center"/>
    </xf>
    <xf numFmtId="0" fontId="382" fillId="0" borderId="0" xfId="0" applyFont="1" applyAlignment="1">
      <alignment horizontal="left" vertical="center"/>
    </xf>
    <xf numFmtId="0" fontId="383" fillId="0" borderId="0" xfId="0" applyFont="1" applyAlignment="1">
      <alignment horizontal="left" vertical="center"/>
    </xf>
    <xf numFmtId="0" fontId="44" fillId="24" borderId="10" xfId="0" applyFont="1" applyFill="1" applyBorder="1" applyAlignment="1">
      <alignment horizontal="left" vertical="center"/>
    </xf>
    <xf numFmtId="16" fontId="44" fillId="0" borderId="0" xfId="131" quotePrefix="1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165" fontId="333" fillId="70" borderId="41" xfId="25" applyNumberFormat="1" applyFont="1" applyFill="1" applyBorder="1" applyAlignment="1">
      <alignment vertical="center"/>
    </xf>
    <xf numFmtId="16" fontId="333" fillId="25" borderId="41" xfId="25" applyNumberFormat="1" applyFont="1" applyFill="1" applyBorder="1" applyAlignment="1">
      <alignment horizontal="center"/>
    </xf>
    <xf numFmtId="16" fontId="333" fillId="25" borderId="41" xfId="129" quotePrefix="1" applyNumberFormat="1" applyFont="1" applyFill="1" applyBorder="1" applyAlignment="1">
      <alignment horizontal="center"/>
    </xf>
    <xf numFmtId="0" fontId="357" fillId="0" borderId="0" xfId="129" applyFont="1" applyAlignment="1">
      <alignment horizontal="center"/>
    </xf>
    <xf numFmtId="0" fontId="359" fillId="0" borderId="0" xfId="129" applyFont="1" applyAlignment="1">
      <alignment horizontal="center" wrapText="1"/>
    </xf>
    <xf numFmtId="0" fontId="54" fillId="69" borderId="88" xfId="129" applyFont="1" applyFill="1" applyBorder="1" applyAlignment="1">
      <alignment horizontal="center" vertical="center" wrapText="1"/>
    </xf>
    <xf numFmtId="0" fontId="54" fillId="69" borderId="91" xfId="129" applyFont="1" applyFill="1" applyBorder="1" applyAlignment="1">
      <alignment horizontal="center" vertical="center"/>
    </xf>
    <xf numFmtId="0" fontId="54" fillId="69" borderId="68" xfId="129" applyFont="1" applyFill="1" applyBorder="1" applyAlignment="1">
      <alignment horizontal="center" vertical="center"/>
    </xf>
    <xf numFmtId="0" fontId="54" fillId="69" borderId="92" xfId="129" applyFont="1" applyFill="1" applyBorder="1" applyAlignment="1">
      <alignment horizontal="center" vertical="center"/>
    </xf>
    <xf numFmtId="0" fontId="55" fillId="0" borderId="89" xfId="0" applyFont="1" applyBorder="1" applyAlignment="1">
      <alignment horizontal="left" vertical="center"/>
    </xf>
    <xf numFmtId="0" fontId="55" fillId="0" borderId="27" xfId="0" applyFont="1" applyBorder="1" applyAlignment="1">
      <alignment horizontal="left" vertical="center"/>
    </xf>
    <xf numFmtId="0" fontId="55" fillId="0" borderId="28" xfId="0" applyFont="1" applyBorder="1" applyAlignment="1">
      <alignment horizontal="left" vertical="center"/>
    </xf>
    <xf numFmtId="0" fontId="55" fillId="0" borderId="41" xfId="0" applyFont="1" applyBorder="1" applyAlignment="1">
      <alignment horizontal="left" vertical="center"/>
    </xf>
    <xf numFmtId="0" fontId="55" fillId="0" borderId="41" xfId="0" applyFont="1" applyBorder="1" applyAlignment="1">
      <alignment vertical="center"/>
    </xf>
    <xf numFmtId="0" fontId="325" fillId="0" borderId="87" xfId="129" applyFont="1" applyBorder="1" applyAlignment="1">
      <alignment horizontal="center" vertical="center"/>
    </xf>
    <xf numFmtId="0" fontId="325" fillId="0" borderId="0" xfId="129" applyFont="1" applyAlignment="1">
      <alignment horizontal="center" vertical="center"/>
    </xf>
    <xf numFmtId="0" fontId="327" fillId="0" borderId="0" xfId="0" applyFont="1" applyAlignment="1">
      <alignment horizontal="center" vertical="center"/>
    </xf>
    <xf numFmtId="0" fontId="44" fillId="0" borderId="0" xfId="23" applyFont="1" applyAlignment="1">
      <alignment horizontal="center"/>
    </xf>
    <xf numFmtId="0" fontId="357" fillId="0" borderId="0" xfId="127" applyFont="1" applyAlignment="1">
      <alignment horizontal="center" vertical="center"/>
    </xf>
    <xf numFmtId="0" fontId="359" fillId="0" borderId="0" xfId="127" applyFont="1" applyAlignment="1">
      <alignment horizontal="center" vertical="center"/>
    </xf>
    <xf numFmtId="0" fontId="318" fillId="0" borderId="41" xfId="129" applyFont="1" applyBorder="1" applyAlignment="1">
      <alignment horizontal="center" vertical="center" wrapText="1"/>
    </xf>
    <xf numFmtId="0" fontId="318" fillId="0" borderId="41" xfId="129" applyFont="1" applyBorder="1" applyAlignment="1">
      <alignment horizontal="center" vertical="center"/>
    </xf>
    <xf numFmtId="0" fontId="54" fillId="0" borderId="41" xfId="127" applyFont="1" applyBorder="1" applyAlignment="1">
      <alignment horizontal="center" vertical="center"/>
    </xf>
    <xf numFmtId="0" fontId="54" fillId="0" borderId="22" xfId="27" applyFont="1" applyBorder="1" applyAlignment="1">
      <alignment horizontal="center" vertical="center"/>
    </xf>
    <xf numFmtId="0" fontId="54" fillId="0" borderId="25" xfId="27" applyFont="1" applyBorder="1" applyAlignment="1">
      <alignment horizontal="center" vertical="center"/>
    </xf>
    <xf numFmtId="0" fontId="318" fillId="0" borderId="12" xfId="23" applyFont="1" applyBorder="1" applyAlignment="1">
      <alignment horizontal="center" vertical="center" wrapText="1"/>
    </xf>
    <xf numFmtId="0" fontId="318" fillId="0" borderId="13" xfId="23" applyFont="1" applyBorder="1" applyAlignment="1">
      <alignment horizontal="center" vertical="center"/>
    </xf>
    <xf numFmtId="0" fontId="318" fillId="0" borderId="22" xfId="23" applyFont="1" applyBorder="1" applyAlignment="1">
      <alignment horizontal="center" vertical="center"/>
    </xf>
    <xf numFmtId="0" fontId="318" fillId="0" borderId="25" xfId="23" applyFont="1" applyBorder="1" applyAlignment="1">
      <alignment horizontal="center" vertical="center"/>
    </xf>
    <xf numFmtId="0" fontId="54" fillId="0" borderId="21" xfId="27" applyFont="1" applyBorder="1" applyAlignment="1">
      <alignment horizontal="center" vertical="center"/>
    </xf>
    <xf numFmtId="0" fontId="54" fillId="0" borderId="20" xfId="27" applyFont="1" applyBorder="1" applyAlignment="1">
      <alignment horizontal="center" vertical="center"/>
    </xf>
    <xf numFmtId="0" fontId="54" fillId="0" borderId="12" xfId="27" applyFont="1" applyBorder="1" applyAlignment="1">
      <alignment horizontal="center" vertical="center"/>
    </xf>
    <xf numFmtId="0" fontId="54" fillId="0" borderId="13" xfId="27" applyFont="1" applyBorder="1" applyAlignment="1">
      <alignment horizontal="center" vertical="center"/>
    </xf>
    <xf numFmtId="0" fontId="340" fillId="0" borderId="0" xfId="27" applyFont="1" applyAlignment="1">
      <alignment horizontal="center" vertical="center"/>
    </xf>
    <xf numFmtId="0" fontId="342" fillId="0" borderId="0" xfId="27" applyFont="1" applyAlignment="1">
      <alignment horizontal="center" vertical="center"/>
    </xf>
    <xf numFmtId="0" fontId="333" fillId="26" borderId="0" xfId="27" applyFont="1" applyFill="1" applyAlignment="1">
      <alignment horizontal="left" vertical="center"/>
    </xf>
    <xf numFmtId="0" fontId="54" fillId="0" borderId="32" xfId="27" applyFont="1" applyBorder="1" applyAlignment="1">
      <alignment horizontal="center" vertical="center"/>
    </xf>
    <xf numFmtId="0" fontId="54" fillId="0" borderId="33" xfId="27" applyFont="1" applyBorder="1" applyAlignment="1">
      <alignment horizontal="center" vertical="center"/>
    </xf>
    <xf numFmtId="0" fontId="357" fillId="0" borderId="0" xfId="27" applyFont="1" applyAlignment="1">
      <alignment horizontal="center"/>
    </xf>
    <xf numFmtId="0" fontId="359" fillId="0" borderId="0" xfId="27" applyFont="1" applyAlignment="1">
      <alignment horizontal="center"/>
    </xf>
    <xf numFmtId="0" fontId="54" fillId="0" borderId="11" xfId="23" applyFont="1" applyBorder="1" applyAlignment="1">
      <alignment horizontal="center" vertical="center"/>
    </xf>
    <xf numFmtId="0" fontId="54" fillId="0" borderId="17" xfId="23" applyFont="1" applyBorder="1" applyAlignment="1">
      <alignment horizontal="center" vertical="center"/>
    </xf>
    <xf numFmtId="0" fontId="340" fillId="0" borderId="0" xfId="27" applyFont="1" applyAlignment="1">
      <alignment horizontal="center"/>
    </xf>
    <xf numFmtId="0" fontId="342" fillId="0" borderId="0" xfId="27" applyFont="1" applyAlignment="1">
      <alignment horizontal="center"/>
    </xf>
    <xf numFmtId="0" fontId="336" fillId="0" borderId="0" xfId="27" applyFont="1" applyAlignment="1">
      <alignment horizontal="center"/>
    </xf>
    <xf numFmtId="49" fontId="361" fillId="0" borderId="0" xfId="24" applyNumberFormat="1" applyFont="1" applyAlignment="1">
      <alignment horizontal="center"/>
    </xf>
    <xf numFmtId="0" fontId="54" fillId="0" borderId="11" xfId="27" applyFont="1" applyBorder="1" applyAlignment="1">
      <alignment horizontal="center" vertical="center"/>
    </xf>
    <xf numFmtId="0" fontId="54" fillId="0" borderId="17" xfId="27" applyFont="1" applyBorder="1" applyAlignment="1">
      <alignment horizontal="center" vertical="center"/>
    </xf>
    <xf numFmtId="0" fontId="357" fillId="0" borderId="0" xfId="27" applyFont="1" applyAlignment="1">
      <alignment horizontal="center" vertical="center"/>
    </xf>
    <xf numFmtId="0" fontId="357" fillId="0" borderId="0" xfId="129" applyFont="1" applyAlignment="1">
      <alignment horizontal="center" vertical="center"/>
    </xf>
    <xf numFmtId="0" fontId="359" fillId="0" borderId="0" xfId="129" applyFont="1" applyAlignment="1">
      <alignment horizontal="center" vertical="center" wrapText="1"/>
    </xf>
    <xf numFmtId="0" fontId="54" fillId="69" borderId="36" xfId="129" applyFont="1" applyFill="1" applyBorder="1" applyAlignment="1">
      <alignment horizontal="center" vertical="center" wrapText="1"/>
    </xf>
    <xf numFmtId="0" fontId="54" fillId="69" borderId="34" xfId="129" applyFont="1" applyFill="1" applyBorder="1" applyAlignment="1">
      <alignment horizontal="center" vertical="center" wrapText="1"/>
    </xf>
    <xf numFmtId="0" fontId="54" fillId="69" borderId="24" xfId="129" applyFont="1" applyFill="1" applyBorder="1" applyAlignment="1">
      <alignment horizontal="center" vertical="center" wrapText="1"/>
    </xf>
    <xf numFmtId="0" fontId="54" fillId="69" borderId="29" xfId="129" applyFont="1" applyFill="1" applyBorder="1" applyAlignment="1">
      <alignment horizontal="center" vertical="center" wrapText="1"/>
    </xf>
    <xf numFmtId="0" fontId="54" fillId="69" borderId="32" xfId="129" applyFont="1" applyFill="1" applyBorder="1" applyAlignment="1">
      <alignment horizontal="center" vertical="center" wrapText="1"/>
    </xf>
    <xf numFmtId="0" fontId="54" fillId="69" borderId="33" xfId="129" applyFont="1" applyFill="1" applyBorder="1" applyAlignment="1">
      <alignment horizontal="center" vertical="center" wrapText="1"/>
    </xf>
    <xf numFmtId="0" fontId="54" fillId="69" borderId="69" xfId="129" applyFont="1" applyFill="1" applyBorder="1" applyAlignment="1">
      <alignment horizontal="center" vertical="center"/>
    </xf>
    <xf numFmtId="0" fontId="54" fillId="69" borderId="34" xfId="129" applyFont="1" applyFill="1" applyBorder="1" applyAlignment="1">
      <alignment horizontal="center" vertical="center"/>
    </xf>
    <xf numFmtId="0" fontId="54" fillId="69" borderId="23" xfId="129" applyFont="1" applyFill="1" applyBorder="1" applyAlignment="1">
      <alignment horizontal="center" vertical="center"/>
    </xf>
    <xf numFmtId="0" fontId="54" fillId="69" borderId="25" xfId="129" applyFont="1" applyFill="1" applyBorder="1" applyAlignment="1">
      <alignment horizontal="center" vertical="center"/>
    </xf>
    <xf numFmtId="0" fontId="54" fillId="69" borderId="35" xfId="129" applyFont="1" applyFill="1" applyBorder="1" applyAlignment="1">
      <alignment horizontal="center" vertical="center" wrapText="1"/>
    </xf>
    <xf numFmtId="0" fontId="54" fillId="69" borderId="28" xfId="129" applyFont="1" applyFill="1" applyBorder="1" applyAlignment="1">
      <alignment horizontal="center" vertical="center"/>
    </xf>
    <xf numFmtId="0" fontId="54" fillId="69" borderId="32" xfId="129" applyFont="1" applyFill="1" applyBorder="1" applyAlignment="1">
      <alignment horizontal="center" vertical="center"/>
    </xf>
    <xf numFmtId="0" fontId="54" fillId="69" borderId="41" xfId="129" applyFont="1" applyFill="1" applyBorder="1" applyAlignment="1">
      <alignment horizontal="center" vertical="center" wrapText="1"/>
    </xf>
    <xf numFmtId="0" fontId="54" fillId="69" borderId="41" xfId="129" applyFont="1" applyFill="1" applyBorder="1" applyAlignment="1">
      <alignment horizontal="center" vertical="center"/>
    </xf>
    <xf numFmtId="16" fontId="333" fillId="25" borderId="103" xfId="25" applyNumberFormat="1" applyFont="1" applyFill="1" applyBorder="1" applyAlignment="1">
      <alignment horizontal="center"/>
    </xf>
    <xf numFmtId="16" fontId="333" fillId="25" borderId="103" xfId="129" quotePrefix="1" applyNumberFormat="1" applyFont="1" applyFill="1" applyBorder="1" applyAlignment="1">
      <alignment horizontal="center"/>
    </xf>
    <xf numFmtId="16" fontId="333" fillId="0" borderId="103" xfId="27" quotePrefix="1" applyNumberFormat="1" applyFont="1" applyBorder="1" applyAlignment="1">
      <alignment horizontal="center" vertical="center"/>
    </xf>
    <xf numFmtId="0" fontId="333" fillId="26" borderId="103" xfId="27" applyFont="1" applyFill="1" applyBorder="1" applyAlignment="1">
      <alignment horizontal="center" vertical="center"/>
    </xf>
    <xf numFmtId="0" fontId="318" fillId="0" borderId="0" xfId="127" applyFont="1" applyBorder="1" applyAlignment="1">
      <alignment horizontal="center" vertical="center"/>
    </xf>
    <xf numFmtId="0" fontId="374" fillId="25" borderId="0" xfId="129" applyFont="1" applyFill="1" applyBorder="1" applyAlignment="1">
      <alignment horizontal="center" vertical="center"/>
    </xf>
    <xf numFmtId="0" fontId="54" fillId="0" borderId="0" xfId="127" applyFont="1" applyBorder="1" applyAlignment="1">
      <alignment horizontal="center" vertical="center"/>
    </xf>
    <xf numFmtId="0" fontId="55" fillId="25" borderId="0" xfId="129" applyFont="1" applyFill="1" applyBorder="1" applyAlignment="1">
      <alignment horizontal="center" vertical="center"/>
    </xf>
    <xf numFmtId="0" fontId="333" fillId="0" borderId="0" xfId="127" applyFont="1" applyBorder="1" applyAlignment="1">
      <alignment horizontal="center" vertical="center"/>
    </xf>
    <xf numFmtId="0" fontId="367" fillId="25" borderId="0" xfId="129" applyFont="1" applyFill="1" applyBorder="1" applyAlignment="1">
      <alignment horizontal="center" vertical="center"/>
    </xf>
    <xf numFmtId="0" fontId="366" fillId="28" borderId="0" xfId="128" applyFont="1" applyFill="1" applyBorder="1" applyAlignment="1">
      <alignment horizontal="center" vertical="center"/>
    </xf>
    <xf numFmtId="0" fontId="371" fillId="25" borderId="0" xfId="129" applyFont="1" applyFill="1" applyBorder="1" applyAlignment="1">
      <alignment horizontal="center" vertical="center"/>
    </xf>
    <xf numFmtId="165" fontId="54" fillId="70" borderId="105" xfId="25" applyNumberFormat="1" applyFont="1" applyFill="1" applyBorder="1" applyAlignment="1">
      <alignment horizontal="center" vertical="center"/>
    </xf>
    <xf numFmtId="258" fontId="54" fillId="70" borderId="104" xfId="25" applyNumberFormat="1" applyFont="1" applyFill="1" applyBorder="1" applyAlignment="1">
      <alignment horizontal="center" vertical="center"/>
    </xf>
    <xf numFmtId="166" fontId="54" fillId="24" borderId="104" xfId="0" applyNumberFormat="1" applyFont="1" applyFill="1" applyBorder="1" applyAlignment="1">
      <alignment horizontal="center" vertical="center"/>
    </xf>
    <xf numFmtId="165" fontId="54" fillId="70" borderId="107" xfId="25" applyNumberFormat="1" applyFont="1" applyFill="1" applyBorder="1" applyAlignment="1">
      <alignment horizontal="center" vertical="center"/>
    </xf>
    <xf numFmtId="258" fontId="54" fillId="70" borderId="106" xfId="25" applyNumberFormat="1" applyFont="1" applyFill="1" applyBorder="1" applyAlignment="1">
      <alignment horizontal="center" vertical="center"/>
    </xf>
    <xf numFmtId="166" fontId="54" fillId="24" borderId="106" xfId="0" applyNumberFormat="1" applyFont="1" applyFill="1" applyBorder="1" applyAlignment="1">
      <alignment horizontal="center" vertical="center"/>
    </xf>
  </cellXfs>
  <cellStyles count="35083">
    <cellStyle name="??" xfId="8133" xr:uid="{8C0A9922-FDD4-4A12-87DA-5278C7F1E177}"/>
    <cellStyle name="?? [0.00]_NEWSTDS" xfId="8134" xr:uid="{E16AD7D1-14ED-432E-AA11-D5A288F61668}"/>
    <cellStyle name="?? 2" xfId="10987" xr:uid="{75EF1632-0D93-4518-A371-6ABD404B1EAB}"/>
    <cellStyle name="??? ?????" xfId="265" xr:uid="{0535823A-7569-465E-8AC8-4BEFFBB08925}"/>
    <cellStyle name="??? ????? 2" xfId="739" xr:uid="{3D67975E-177A-4A1E-BF06-BE3EB102D962}"/>
    <cellStyle name="??? ????? 2 2" xfId="5947" xr:uid="{DC919B3C-5DD1-43D5-8C26-4C431230DBAA}"/>
    <cellStyle name="??? ????? 3" xfId="1174" xr:uid="{EE202AE0-F250-4A37-8AF1-7ECE5484754F}"/>
    <cellStyle name="??? ????? 3 2" xfId="10025" xr:uid="{44FC87BB-9D69-4FCA-BD17-25AEFF62A92E}"/>
    <cellStyle name="???? [0.00]_NEWSTDS" xfId="8135" xr:uid="{E9557FC1-627A-413F-9E80-8C528F2A2852}"/>
    <cellStyle name="?????abawp" xfId="266" xr:uid="{38AD90F8-A9B1-427B-A4EA-46B8893644FB}"/>
    <cellStyle name="?????abawp 2" xfId="740" xr:uid="{0BD39693-9F1F-414C-BDA1-EEF8BAB732CA}"/>
    <cellStyle name="?????abawp 2 2" xfId="5945" xr:uid="{B7738D44-4428-4D5C-B752-FDF1FD42E51E}"/>
    <cellStyle name="?????abawp 3" xfId="1175" xr:uid="{61B50151-90F5-49CB-A566-5B5F703D5D42}"/>
    <cellStyle name="?????abawp 3 2" xfId="10022" xr:uid="{629B416C-438B-4F7C-A3F6-29FFC63C6E7E}"/>
    <cellStyle name="????_NEWSTDS" xfId="8136" xr:uid="{44C126DD-C7BF-4954-B43B-40CE46BE9510}"/>
    <cellStyle name="??_2005 allocation" xfId="8137" xr:uid="{D122ADE0-5A04-49B6-A8EF-E6C3C91E2053}"/>
    <cellStyle name="_~3144975" xfId="10988" xr:uid="{05419E9D-3AA9-48BD-A716-47B1045BDBB0}"/>
    <cellStyle name="_ABS by 9 U  2011 0707" xfId="10989" xr:uid="{599209A4-E005-4CD9-9046-8C3DBF8EABA8}"/>
    <cellStyle name="_ABS by 9 U  2011 0812(ver 2 還原 CSAV版)PROFORMA" xfId="10990" xr:uid="{390C17ED-425F-4F3A-A291-A0A8EC919067}"/>
    <cellStyle name="_CAN by 1500 teus 2011 1223(模擬)" xfId="10991" xr:uid="{9E2D7B36-13DF-4BDB-96D7-193C10B8FE73}"/>
    <cellStyle name="_CIX2 by 2O + 4JV ver 24 2011 1215" xfId="10992" xr:uid="{CE1998B1-6C52-4BEB-9E8D-316438C79993}"/>
    <cellStyle name="_CN1-20110329" xfId="10993" xr:uid="{4E151392-F642-4FF9-AF6F-1C997E732AA2}"/>
    <cellStyle name="´Þ·¯" xfId="10994" xr:uid="{5EEED38A-1352-46F8-8DB7-9B06A10E4658}"/>
    <cellStyle name="’Ê‰Ý [0.00]_Region Orders (2)" xfId="10995" xr:uid="{38CBE09C-18CF-4663-9671-B11D5F3434E6}"/>
    <cellStyle name="’Ê‰Ý_Region Orders (2)" xfId="10996" xr:uid="{7737D62C-6C72-4E28-8343-CEEE6C5CECFE}"/>
    <cellStyle name="=C:\WINDOWS\SYSTEM32\COMMAND.COM" xfId="10997" xr:uid="{06D917D3-3C04-4E63-BACA-0DCC95473FD5}"/>
    <cellStyle name="°íÁ¤¼Ò¼ýÁ¡" xfId="10998" xr:uid="{C1C5283F-2300-4319-9452-AE428B973B0B}"/>
    <cellStyle name="°íÁ¤Ãâ·Â1" xfId="10999" xr:uid="{68F3959F-13B7-4877-97C0-96A6BFD6880C}"/>
    <cellStyle name="°íÁ¤Ãâ·Â2" xfId="11000" xr:uid="{8F17CBC2-1EA9-448F-98BA-0CCC96B286C9}"/>
    <cellStyle name="•W€_laroux" xfId="11001" xr:uid="{AC919A49-6170-4127-A262-9FD22752595A}"/>
    <cellStyle name="•W_Pacific Region P&amp;L" xfId="11002" xr:uid="{75799F2A-C07F-4449-9942-F351CAACF690}"/>
    <cellStyle name="ÊÝ [0.00]_Region Orders (2)" xfId="11003" xr:uid="{499B10EB-F56C-45B5-BE9A-FEB1EA09B4BB}"/>
    <cellStyle name="ÊÝ_Region Orders (2)" xfId="11004" xr:uid="{434B81AD-92CB-44BC-A326-46C07925C675}"/>
    <cellStyle name="fE?Y [0.00]_Region Orders (2)sPr" xfId="11005" xr:uid="{D8FDF286-DAF3-4D2A-BA57-2A51C882419C}"/>
    <cellStyle name="fE?Y_Region Orders (2)mar" xfId="11006" xr:uid="{4D1F95D1-4A70-4576-8B21-CC4E34A84992}"/>
    <cellStyle name="fEñY [0.00]_Region Orders (2)" xfId="11007" xr:uid="{704F4A91-5E34-47DB-B996-28FB63F82D39}"/>
    <cellStyle name="fEñY_Region Orders (2)" xfId="11008" xr:uid="{AF2A345D-2215-4E12-A2AE-2A02DC392FCB}"/>
    <cellStyle name="W_Pacific Region P&amp;L" xfId="11009" xr:uid="{9D08270A-CF33-4528-BA15-03008385582F}"/>
    <cellStyle name="0,0_x000d__x000a_NA_x000d__x000a_" xfId="35063" xr:uid="{4EA58B4B-F2D4-44CB-981A-515776D5B24B}"/>
    <cellStyle name="¼ýÀÚ(R)" xfId="11010" xr:uid="{A28D209E-7DD6-4308-8A84-4A6F7620A07A}"/>
    <cellStyle name="20 % - Akzent1" xfId="11011" xr:uid="{0295C1BC-1D59-438D-990C-B75C8A0CE24B}"/>
    <cellStyle name="20 % - Akzent2" xfId="11012" xr:uid="{A541943C-D327-49BC-9A02-7CCB10EE8F9C}"/>
    <cellStyle name="20 % - Akzent3" xfId="11013" xr:uid="{9F0AF3E3-C71E-4AD0-9CC8-8AFAB6F366F6}"/>
    <cellStyle name="20 % - Akzent4" xfId="11014" xr:uid="{B511D20B-1D44-4BBA-880E-5B49E7D921E3}"/>
    <cellStyle name="20 % - Akzent5" xfId="11015" xr:uid="{C09609B7-6818-49CB-8A05-961AB662DDE4}"/>
    <cellStyle name="20 % - Akzent6" xfId="11016" xr:uid="{CFBCE0F2-C300-492A-A393-169E89FEF752}"/>
    <cellStyle name="20% - Accent1 2" xfId="267" xr:uid="{F71E78F5-1A8C-4584-9768-99DB58AC28B2}"/>
    <cellStyle name="20% - Accent1 2 2" xfId="268" xr:uid="{53536270-F2F2-43CB-AD8F-20391EF2DA56}"/>
    <cellStyle name="20% - Accent1 2 2 2" xfId="269" xr:uid="{137639BD-97B2-48F3-81DB-D133FE1B9C01}"/>
    <cellStyle name="20% - Accent1 2 2 2 2" xfId="743" xr:uid="{C010D745-F930-4A90-8CB0-9DD324167852}"/>
    <cellStyle name="20% - Accent1 2 2 2 2 2" xfId="1649" xr:uid="{B4CCDFFB-7E6F-49A0-A3D4-9891F16515E5}"/>
    <cellStyle name="20% - Accent1 2 2 2 2 2 2" xfId="11017" xr:uid="{C6A036BB-0B23-4326-BF1F-F0261C1DB3A3}"/>
    <cellStyle name="20% - Accent1 2 2 2 2 3" xfId="11018" xr:uid="{EEF4013A-BA09-4B49-8681-8F889BB6F707}"/>
    <cellStyle name="20% - Accent1 2 2 2 2 4" xfId="11019" xr:uid="{A4808B43-F6C6-4E04-A39F-2A21CB37C797}"/>
    <cellStyle name="20% - Accent1 2 2 2 3" xfId="8138" xr:uid="{686D6914-EF56-4E38-B46E-FD2198727E9F}"/>
    <cellStyle name="20% - Accent1 2 2 2 3 2" xfId="10138" xr:uid="{81AAB330-8F0C-4E5F-9D90-FEFE996E5FA2}"/>
    <cellStyle name="20% - Accent1 2 2 2 4" xfId="1178" xr:uid="{7BA96121-198D-4FCF-A4B3-8BE3C037FF74}"/>
    <cellStyle name="20% - Accent1 2 2 2 4 2" xfId="11020" xr:uid="{D1FA2615-BB90-4875-9DFD-6F2BEB979B12}"/>
    <cellStyle name="20% - Accent1 2 2 2 5" xfId="11021" xr:uid="{13CB7171-6BD5-468A-82E8-75A83280EF92}"/>
    <cellStyle name="20% - Accent1 2 2 3" xfId="742" xr:uid="{CF45ECDE-268E-4583-8500-000BB6EF2F8F}"/>
    <cellStyle name="20% - Accent1 2 2 3 2" xfId="7014" xr:uid="{ADD736BE-EF0F-4A16-9C29-98083069FC4F}"/>
    <cellStyle name="20% - Accent1 2 2 3 2 2" xfId="11022" xr:uid="{0B05B542-E594-4DE9-A4BA-F220BA8E5576}"/>
    <cellStyle name="20% - Accent1 2 2 4" xfId="8139" xr:uid="{AD88689A-EF27-4D84-8749-5871BE0C2234}"/>
    <cellStyle name="20% - Accent1 2 2 4 2" xfId="10137" xr:uid="{D6F09D4D-47AB-4136-956B-16025C8DD755}"/>
    <cellStyle name="20% - Accent1 2 2 5" xfId="1177" xr:uid="{3456D8D9-2CF2-40B3-AB35-F6E101C3BC43}"/>
    <cellStyle name="20% - Accent1 2 2 5 2" xfId="11024" xr:uid="{2DC1254F-ABBC-416E-86BA-39FCD14A1B4D}"/>
    <cellStyle name="20% - Accent1 2 2 5 3" xfId="11023" xr:uid="{1BD7A39F-4C3D-4C8C-8337-F57F07886893}"/>
    <cellStyle name="20% - Accent1 2 2 6" xfId="11025" xr:uid="{EE9ADB2A-3791-4640-B6D4-4D6ACE4E0F50}"/>
    <cellStyle name="20% - Accent1 2 3" xfId="270" xr:uid="{9507D454-3B81-47C5-BDAE-CB0F86F9505B}"/>
    <cellStyle name="20% - Accent1 2 3 2" xfId="744" xr:uid="{D4AA47ED-F9FD-4E72-8DB6-3E1631E9FB21}"/>
    <cellStyle name="20% - Accent1 2 3 2 2" xfId="1650" xr:uid="{461B1090-7CC6-4160-A110-0F15C72CA164}"/>
    <cellStyle name="20% - Accent1 2 3 2 2 2" xfId="11026" xr:uid="{B4AF944B-35FD-483E-91DA-56F2DDECD72D}"/>
    <cellStyle name="20% - Accent1 2 3 2 3" xfId="11027" xr:uid="{0E9DA3F0-5702-4F22-ADDD-572C62EA0741}"/>
    <cellStyle name="20% - Accent1 2 3 2 4" xfId="11028" xr:uid="{4B30F3C2-99B5-4FBC-B331-48427100FC45}"/>
    <cellStyle name="20% - Accent1 2 3 3" xfId="8140" xr:uid="{EAD0D7CB-4DC9-4303-A3EC-41134D203ACE}"/>
    <cellStyle name="20% - Accent1 2 3 3 2" xfId="10139" xr:uid="{B85E024A-C4A9-4088-8B0E-EFE5F7474141}"/>
    <cellStyle name="20% - Accent1 2 3 4" xfId="1179" xr:uid="{47DD37CA-E314-4702-B6F4-21D27099410E}"/>
    <cellStyle name="20% - Accent1 2 3 4 2" xfId="11029" xr:uid="{096B415B-0336-4FFF-889A-5CAEB4889154}"/>
    <cellStyle name="20% - Accent1 2 3 5" xfId="11030" xr:uid="{2A98C749-0B80-4CB7-88E1-4E0738ED1ED5}"/>
    <cellStyle name="20% - Accent1 2 4" xfId="741" xr:uid="{0E60400F-144B-4240-BA15-55A085FF396D}"/>
    <cellStyle name="20% - Accent1 2 4 2" xfId="7013" xr:uid="{F5CB4851-1FFB-4DB7-9A1B-3097486481B2}"/>
    <cellStyle name="20% - Accent1 2 4 2 2" xfId="11031" xr:uid="{044F67A1-DA8F-4F93-8FBE-18EB35C3DC4C}"/>
    <cellStyle name="20% - Accent1 2 4 3" xfId="11032" xr:uid="{8EDDF80E-21FB-49B2-B40D-DDB9EB6AD88E}"/>
    <cellStyle name="20% - Accent1 2 5" xfId="8141" xr:uid="{0734A2F8-9C50-4943-B5C7-82450CE88970}"/>
    <cellStyle name="20% - Accent1 2 5 2" xfId="10136" xr:uid="{BA94276A-9D0B-4159-9B11-9D602DB18CE3}"/>
    <cellStyle name="20% - Accent1 2 6" xfId="1176" xr:uid="{F376F632-59E6-4A86-A879-396C8B3ABF0D}"/>
    <cellStyle name="20% - Accent1 2 6 2" xfId="10509" xr:uid="{8A18D058-1D3C-4587-8AC8-E3C5DB9C58CA}"/>
    <cellStyle name="20% - Accent1 2 6 3" xfId="11033" xr:uid="{FEB1A431-6EAB-43EC-9482-259025814D4C}"/>
    <cellStyle name="20% - Accent1 2 7" xfId="11034" xr:uid="{F00E47BD-6ED3-4B51-BE3B-9B3187D5A277}"/>
    <cellStyle name="20% - Accent1 2 7 2" xfId="11035" xr:uid="{28622613-8AAA-4E54-9563-83A19B15065C}"/>
    <cellStyle name="20% - Accent1 2 7 3" xfId="11036" xr:uid="{443BD680-4C81-4265-8D14-B1BF3298BCF3}"/>
    <cellStyle name="20% - Accent1 2 8" xfId="11037" xr:uid="{D7B5A7A2-D451-4CC7-9CEE-62A37BA32C47}"/>
    <cellStyle name="20% - Accent1 3" xfId="271" xr:uid="{10E4578B-683F-444F-8792-4104A754012A}"/>
    <cellStyle name="20% - Accent1 3 2" xfId="272" xr:uid="{D9BFF9EF-D61B-4F66-AE16-4FE9B7B4C97B}"/>
    <cellStyle name="20% - Accent1 3 2 2" xfId="746" xr:uid="{AC0C0450-76BB-4382-AC5B-4F36C32D3D3D}"/>
    <cellStyle name="20% - Accent1 3 2 2 2" xfId="1651" xr:uid="{CE0BBDB5-0720-46D7-8DEA-FB95014C4601}"/>
    <cellStyle name="20% - Accent1 3 2 2 2 2" xfId="11038" xr:uid="{EE403318-3967-491F-B249-3C9634714DFA}"/>
    <cellStyle name="20% - Accent1 3 2 2 3" xfId="11039" xr:uid="{D001B157-C3A9-4331-8529-7049412AAF6F}"/>
    <cellStyle name="20% - Accent1 3 2 2 4" xfId="11040" xr:uid="{24BD0CBB-B5BB-4AA7-9DE4-4DBCA586B474}"/>
    <cellStyle name="20% - Accent1 3 2 3" xfId="8142" xr:uid="{D87AD78A-6431-4921-A220-A44070CDEC74}"/>
    <cellStyle name="20% - Accent1 3 2 3 2" xfId="10141" xr:uid="{C4312600-6665-4D13-AE57-F163E06EF00A}"/>
    <cellStyle name="20% - Accent1 3 2 4" xfId="1181" xr:uid="{DDCB2A7F-5CAA-492D-9C28-79BD3407BBC8}"/>
    <cellStyle name="20% - Accent1 3 2 4 2" xfId="11041" xr:uid="{78794007-2090-41AD-A1F6-97A3F2BC4717}"/>
    <cellStyle name="20% - Accent1 3 2 5" xfId="11042" xr:uid="{F54C1AA8-E8FA-4A3E-BBF7-38316088FFD7}"/>
    <cellStyle name="20% - Accent1 3 3" xfId="745" xr:uid="{F37A7061-464A-42D8-997A-75033BA074F3}"/>
    <cellStyle name="20% - Accent1 3 4" xfId="8143" xr:uid="{F9CF3E27-A7DB-4328-9208-E66DBC1085AE}"/>
    <cellStyle name="20% - Accent1 3 4 2" xfId="10140" xr:uid="{7B447809-30FD-4104-9FD2-1A0F7CDF511B}"/>
    <cellStyle name="20% - Accent1 3 5" xfId="1180" xr:uid="{686D017A-B406-4CD7-B522-EA6F22DE78A1}"/>
    <cellStyle name="20% - Accent1 3 5 2" xfId="11043" xr:uid="{350BBE43-17A4-4466-BF3E-0080E4119211}"/>
    <cellStyle name="20% - Accent1 3 6" xfId="11044" xr:uid="{F249D206-43CE-4B4E-AC05-D266ED73E01E}"/>
    <cellStyle name="20% - Accent1 3_RKI - Oct'13  holiday omission" xfId="11045" xr:uid="{0230E487-28B2-4D0F-8471-FCBFC1B3F880}"/>
    <cellStyle name="20% - Accent1 4" xfId="273" xr:uid="{DBF8B918-B5D3-4CDB-99A1-8EEF4FECB5DE}"/>
    <cellStyle name="20% - Accent1 4 2" xfId="274" xr:uid="{1DA5443F-9382-4EFE-BE67-7D4D8EE43C0C}"/>
    <cellStyle name="20% - Accent1 4 2 2" xfId="748" xr:uid="{27570DD6-8704-457D-AC2E-FF6CEDA3C0B3}"/>
    <cellStyle name="20% - Accent1 4 2 2 2" xfId="1652" xr:uid="{5B9BD087-54D6-4982-BCFA-43B1D0066AA0}"/>
    <cellStyle name="20% - Accent1 4 2 2 2 2" xfId="11046" xr:uid="{61B9DE46-5D41-4031-903F-4B3F80277B86}"/>
    <cellStyle name="20% - Accent1 4 2 2 3" xfId="11047" xr:uid="{6CF4C6F5-B55B-43EB-BC33-A40F9EDF6D1A}"/>
    <cellStyle name="20% - Accent1 4 2 2 4" xfId="11048" xr:uid="{9083DB82-D4C4-4A49-BD4A-4B489F103EA2}"/>
    <cellStyle name="20% - Accent1 4 2 3" xfId="8144" xr:uid="{F80ADDF3-A47F-4B67-B6E8-B1128795C908}"/>
    <cellStyle name="20% - Accent1 4 2 3 2" xfId="10143" xr:uid="{5787D3A2-6866-41E6-95BE-84EFABF957B0}"/>
    <cellStyle name="20% - Accent1 4 2 4" xfId="1183" xr:uid="{8FE4F5A4-6EC0-4F4E-8719-67C2981833D3}"/>
    <cellStyle name="20% - Accent1 4 2 4 2" xfId="11049" xr:uid="{AE5CAEAA-A138-4265-BA3A-284DD20B6C33}"/>
    <cellStyle name="20% - Accent1 4 2 5" xfId="11050" xr:uid="{A6C9AD7F-1F6C-4941-BDBE-EEF34530B44F}"/>
    <cellStyle name="20% - Accent1 4 3" xfId="747" xr:uid="{EEE4837A-318D-46C5-A730-B0FB3F233D06}"/>
    <cellStyle name="20% - Accent1 4 4" xfId="8145" xr:uid="{5371F0B2-C46D-47D4-836D-788A7C169BDD}"/>
    <cellStyle name="20% - Accent1 4 4 2" xfId="10142" xr:uid="{FCE420A4-1377-498F-ACF1-1E7B53F33855}"/>
    <cellStyle name="20% - Accent1 4 5" xfId="1182" xr:uid="{94E7BA6E-D5BB-4E21-BFB6-452084C7B4EA}"/>
    <cellStyle name="20% - Accent1 4 5 2" xfId="11051" xr:uid="{CBE7EBF2-64B8-478D-9390-B838CEDCACA0}"/>
    <cellStyle name="20% - Accent1 4 6" xfId="11052" xr:uid="{A288D66A-883A-4495-A9DA-AF87E50BA024}"/>
    <cellStyle name="20% - Accent1 4_RKI - Oct'13  holiday omission" xfId="11053" xr:uid="{9B8DA736-9132-4F80-9ECE-FDBD93004AF6}"/>
    <cellStyle name="20% - Accent1 5" xfId="8146" xr:uid="{9458CBA3-B029-4AA1-831B-174B5B532A07}"/>
    <cellStyle name="20% - Accent1 5 2" xfId="11054" xr:uid="{09A4700F-443F-497F-8F89-3000B8C14FAA}"/>
    <cellStyle name="20% - Accent2 2" xfId="275" xr:uid="{A4C877C9-11C3-4ABF-BC75-4E946F7D00ED}"/>
    <cellStyle name="20% - Accent2 2 2" xfId="276" xr:uid="{227EFC2E-2A9E-4B43-AF3E-3F94D10E704C}"/>
    <cellStyle name="20% - Accent2 2 2 2" xfId="277" xr:uid="{DEE63330-F1FF-4A33-B4EE-761F626F5D21}"/>
    <cellStyle name="20% - Accent2 2 2 2 2" xfId="751" xr:uid="{942669C5-CA0B-43DC-A6DD-DB38A34E069B}"/>
    <cellStyle name="20% - Accent2 2 2 2 2 2" xfId="1653" xr:uid="{392F1CCE-4A51-484E-9A0F-73BB2E4FC81C}"/>
    <cellStyle name="20% - Accent2 2 2 2 2 2 2" xfId="11055" xr:uid="{03581E4C-86EF-45BE-A8D7-3EC9CD7CEC93}"/>
    <cellStyle name="20% - Accent2 2 2 2 2 3" xfId="11056" xr:uid="{48EB38AB-1AA3-4CC3-B66C-62E016B53E09}"/>
    <cellStyle name="20% - Accent2 2 2 2 2 4" xfId="11057" xr:uid="{63E062DA-0C6F-4054-B16E-8C9A561DEA43}"/>
    <cellStyle name="20% - Accent2 2 2 2 3" xfId="8147" xr:uid="{E1B43DEE-5066-41B0-A692-32FEBCF348C4}"/>
    <cellStyle name="20% - Accent2 2 2 2 3 2" xfId="10146" xr:uid="{34E52464-2929-40DF-AD9A-747C463DDA68}"/>
    <cellStyle name="20% - Accent2 2 2 2 4" xfId="1186" xr:uid="{3B0C75B7-40EF-4478-9A26-FF923DF04A18}"/>
    <cellStyle name="20% - Accent2 2 2 2 4 2" xfId="11058" xr:uid="{173827BF-7D80-4208-8A81-890BE7A8F26B}"/>
    <cellStyle name="20% - Accent2 2 2 2 5" xfId="11059" xr:uid="{092C6E7C-675D-4A88-94FA-1D1413189BD2}"/>
    <cellStyle name="20% - Accent2 2 2 3" xfId="750" xr:uid="{472BCF98-7354-4851-9A14-15887AB43D62}"/>
    <cellStyle name="20% - Accent2 2 2 3 2" xfId="7016" xr:uid="{570E6C67-85E1-4E24-8C84-0C2C023D435F}"/>
    <cellStyle name="20% - Accent2 2 2 3 2 2" xfId="11060" xr:uid="{B230F638-64E0-483F-94C3-31BD885C73BC}"/>
    <cellStyle name="20% - Accent2 2 2 4" xfId="8148" xr:uid="{1D732D48-FDAA-461C-A385-D956939F1040}"/>
    <cellStyle name="20% - Accent2 2 2 4 2" xfId="10145" xr:uid="{8B5C3E33-DC2C-4801-A50E-3498158FE8C3}"/>
    <cellStyle name="20% - Accent2 2 2 5" xfId="1185" xr:uid="{2B216A8B-7768-4082-B34F-285C2D28A170}"/>
    <cellStyle name="20% - Accent2 2 2 5 2" xfId="11062" xr:uid="{C2CFB122-C4F3-49DB-893D-705D1E2375B0}"/>
    <cellStyle name="20% - Accent2 2 2 5 3" xfId="11061" xr:uid="{89D0DA0A-FDEE-4DDD-A27E-CD6EE21DC312}"/>
    <cellStyle name="20% - Accent2 2 2 6" xfId="11063" xr:uid="{DE4DC4F0-D5EB-484C-BF7B-F49BBF956272}"/>
    <cellStyle name="20% - Accent2 2 3" xfId="278" xr:uid="{6F7BC9D8-DFD2-40CB-8E79-DDD84B54E7A1}"/>
    <cellStyle name="20% - Accent2 2 3 2" xfId="752" xr:uid="{4FC87753-41ED-46EE-9BE4-F64427A2FAB8}"/>
    <cellStyle name="20% - Accent2 2 3 2 2" xfId="1654" xr:uid="{A53933EC-CC6F-495A-BE52-8E73F5570E8E}"/>
    <cellStyle name="20% - Accent2 2 3 2 2 2" xfId="11064" xr:uid="{C1888823-2A42-480B-B45D-78D02D35DBD2}"/>
    <cellStyle name="20% - Accent2 2 3 2 3" xfId="11065" xr:uid="{A5D6656F-BAE9-4FE4-9CA9-AD55CE7E71AB}"/>
    <cellStyle name="20% - Accent2 2 3 2 4" xfId="11066" xr:uid="{EAA2FF96-C436-4B05-B8D2-47F4C7A2FF47}"/>
    <cellStyle name="20% - Accent2 2 3 3" xfId="8149" xr:uid="{5C07E29F-C102-4BA5-8661-F5F344FC5FD6}"/>
    <cellStyle name="20% - Accent2 2 3 3 2" xfId="10147" xr:uid="{8671B517-5F71-4C48-A6D7-F88E56AB6BEE}"/>
    <cellStyle name="20% - Accent2 2 3 4" xfId="1187" xr:uid="{0BC2F7D5-E1A5-4A97-A63C-FBFD41690116}"/>
    <cellStyle name="20% - Accent2 2 3 4 2" xfId="11067" xr:uid="{BAFD1882-1818-4B6C-B96E-71D5F096E3A7}"/>
    <cellStyle name="20% - Accent2 2 3 5" xfId="11068" xr:uid="{78ADE238-0F3B-4662-B65E-8BB9F8A33EF8}"/>
    <cellStyle name="20% - Accent2 2 4" xfId="749" xr:uid="{80C66853-A017-4FE3-9AF0-20334EF24AB7}"/>
    <cellStyle name="20% - Accent2 2 4 2" xfId="7015" xr:uid="{2083684A-97EE-4159-8A00-C58572BFC715}"/>
    <cellStyle name="20% - Accent2 2 4 2 2" xfId="11069" xr:uid="{F56F93DD-6304-4D4D-A168-48EDF08B2BB9}"/>
    <cellStyle name="20% - Accent2 2 4 3" xfId="11070" xr:uid="{2690BE15-FB22-41A8-8364-0E0E69BC6F7F}"/>
    <cellStyle name="20% - Accent2 2 5" xfId="8150" xr:uid="{AD7CD626-27DD-4314-A95A-A3C052D1315D}"/>
    <cellStyle name="20% - Accent2 2 5 2" xfId="10144" xr:uid="{DC500EA6-FCD6-40CB-B5C0-96F0477AC549}"/>
    <cellStyle name="20% - Accent2 2 6" xfId="1184" xr:uid="{3438F81F-2690-47C2-A8C3-B2361B86AD08}"/>
    <cellStyle name="20% - Accent2 2 6 2" xfId="10510" xr:uid="{57196CA1-C268-46DB-B6C0-9EBF6C0F165C}"/>
    <cellStyle name="20% - Accent2 2 6 3" xfId="11071" xr:uid="{FFE1342E-09B7-400D-8506-1A4BF3FCD6EF}"/>
    <cellStyle name="20% - Accent2 2 7" xfId="11072" xr:uid="{2892B097-123A-491B-9192-F19BCF2AD3B2}"/>
    <cellStyle name="20% - Accent2 2 7 2" xfId="11073" xr:uid="{C80F5AC6-992E-4851-8357-CB8AF0648E24}"/>
    <cellStyle name="20% - Accent2 2 7 3" xfId="11074" xr:uid="{B081BF68-8F12-438F-BEE0-9AB53697BA03}"/>
    <cellStyle name="20% - Accent2 2 8" xfId="11075" xr:uid="{22BF1764-5866-403F-9454-FAC9CE367CBB}"/>
    <cellStyle name="20% - Accent2 3" xfId="279" xr:uid="{8C1DDF61-035D-4B1F-BAFF-41BCD6CBFF3B}"/>
    <cellStyle name="20% - Accent2 3 2" xfId="280" xr:uid="{4E015B6F-2A0F-495F-82B9-B2B90802175D}"/>
    <cellStyle name="20% - Accent2 3 2 2" xfId="754" xr:uid="{8407B080-07BD-453D-86E2-729909538855}"/>
    <cellStyle name="20% - Accent2 3 2 2 2" xfId="1655" xr:uid="{F82010B8-C9D3-4655-9B19-C4B24866354C}"/>
    <cellStyle name="20% - Accent2 3 2 2 2 2" xfId="11076" xr:uid="{AB653756-7884-41A3-AAA2-981117E1A869}"/>
    <cellStyle name="20% - Accent2 3 2 2 3" xfId="11077" xr:uid="{AAAEF4D7-5E0C-4314-AF41-24EA05CC50DD}"/>
    <cellStyle name="20% - Accent2 3 2 2 4" xfId="11078" xr:uid="{97033F37-103C-4F97-BBE6-C83CB30C18AD}"/>
    <cellStyle name="20% - Accent2 3 2 3" xfId="8151" xr:uid="{A9FE9802-61A6-4006-8E99-A19C6F70526F}"/>
    <cellStyle name="20% - Accent2 3 2 3 2" xfId="10149" xr:uid="{0F16FC7B-C40B-433A-A0DC-DAB32798192A}"/>
    <cellStyle name="20% - Accent2 3 2 4" xfId="1189" xr:uid="{30991323-2D0F-4E62-A025-712275C36A27}"/>
    <cellStyle name="20% - Accent2 3 2 4 2" xfId="11079" xr:uid="{7ABAB6B1-60FF-439C-B049-9EA8B1830529}"/>
    <cellStyle name="20% - Accent2 3 2 5" xfId="11080" xr:uid="{3B2B7A90-EE92-4DE6-87E8-AE3CABC7C538}"/>
    <cellStyle name="20% - Accent2 3 3" xfId="753" xr:uid="{388197F2-7790-44A3-8EF2-ED8D3C2A8375}"/>
    <cellStyle name="20% - Accent2 3 4" xfId="8152" xr:uid="{CFBF8929-3CD3-4A07-B414-1AF63C1FE039}"/>
    <cellStyle name="20% - Accent2 3 4 2" xfId="10148" xr:uid="{5CB69525-A9F7-4E0E-AB86-F8FA6F4A0BED}"/>
    <cellStyle name="20% - Accent2 3 5" xfId="1188" xr:uid="{9BA58BEB-D702-4D5E-B7D2-CFAF00ACCBB8}"/>
    <cellStyle name="20% - Accent2 3 5 2" xfId="11081" xr:uid="{74C29F6B-9B7A-4CA1-A17E-53496CF3D1A6}"/>
    <cellStyle name="20% - Accent2 3 6" xfId="11082" xr:uid="{64BEE57A-1ACA-40F9-845D-2953E1BA231B}"/>
    <cellStyle name="20% - Accent2 3_RKI - Oct'13  holiday omission" xfId="11083" xr:uid="{D316CB90-112B-4B0F-A5E8-D61C3CD0BB86}"/>
    <cellStyle name="20% - Accent2 4" xfId="281" xr:uid="{993F51B4-484E-431F-9F89-9591EFB6E10B}"/>
    <cellStyle name="20% - Accent2 4 2" xfId="282" xr:uid="{488F7F39-5F16-4568-A051-12502D9496A3}"/>
    <cellStyle name="20% - Accent2 4 2 2" xfId="756" xr:uid="{BB3563B9-836A-42E8-83E5-D62D4D8D8BD7}"/>
    <cellStyle name="20% - Accent2 4 2 2 2" xfId="1656" xr:uid="{4897CEA6-74B1-4DAD-84C9-60B0AFC54286}"/>
    <cellStyle name="20% - Accent2 4 2 2 2 2" xfId="11084" xr:uid="{6ABECD1D-8A9B-497A-8FDA-D1EB1109D6B1}"/>
    <cellStyle name="20% - Accent2 4 2 2 3" xfId="11085" xr:uid="{C3748B78-63E4-4BB1-BB73-EE5C7965F736}"/>
    <cellStyle name="20% - Accent2 4 2 2 4" xfId="11086" xr:uid="{6D69BAC5-20DB-494E-8F00-EA557A839218}"/>
    <cellStyle name="20% - Accent2 4 2 3" xfId="8153" xr:uid="{8FD81E63-7326-411F-A3EF-7BF3B6BE12F4}"/>
    <cellStyle name="20% - Accent2 4 2 3 2" xfId="10151" xr:uid="{6627650F-1B29-4CB5-878F-32510CD05689}"/>
    <cellStyle name="20% - Accent2 4 2 4" xfId="1191" xr:uid="{504BDA25-A5BA-4C87-B1AD-A5481023BD9E}"/>
    <cellStyle name="20% - Accent2 4 2 4 2" xfId="11087" xr:uid="{52ECB9C5-60A5-46EA-9A66-D5BD9B2E8656}"/>
    <cellStyle name="20% - Accent2 4 2 5" xfId="11088" xr:uid="{FBAC816A-ED07-402E-AE61-05B4E6C8F220}"/>
    <cellStyle name="20% - Accent2 4 3" xfId="755" xr:uid="{ED7E13F6-AF2A-4007-9C58-E0394451963E}"/>
    <cellStyle name="20% - Accent2 4 4" xfId="8154" xr:uid="{F5C34742-FFD8-4E6A-AD36-EB11E3D8687A}"/>
    <cellStyle name="20% - Accent2 4 4 2" xfId="10150" xr:uid="{32E7D216-D25A-49A5-9588-51D3DF966434}"/>
    <cellStyle name="20% - Accent2 4 5" xfId="1190" xr:uid="{4CF864A1-35E9-4F3A-8EDB-7CC01F1D6811}"/>
    <cellStyle name="20% - Accent2 4 5 2" xfId="11089" xr:uid="{E47258CB-8CB0-4A38-9FFE-8FAA35C9AD56}"/>
    <cellStyle name="20% - Accent2 4 6" xfId="11090" xr:uid="{1C0F1FA1-7D26-4ECA-955F-7B5C80AA26C0}"/>
    <cellStyle name="20% - Accent2 4_RKI - Oct'13  holiday omission" xfId="11091" xr:uid="{CEFA8E58-08C9-45BF-BB28-204DDEE55DAE}"/>
    <cellStyle name="20% - Accent2 5" xfId="8155" xr:uid="{B40C5E2D-B931-427E-9601-C157135E7BCE}"/>
    <cellStyle name="20% - Accent2 5 2" xfId="11092" xr:uid="{803EDF25-098E-42A7-A94C-963B54FE1C72}"/>
    <cellStyle name="20% - Accent3 2" xfId="283" xr:uid="{B1BBFDC9-1BE6-4ED8-9D88-2AFFB91FA8A0}"/>
    <cellStyle name="20% - Accent3 2 2" xfId="284" xr:uid="{13942B51-F03C-4D29-8F42-8A9FD0B78005}"/>
    <cellStyle name="20% - Accent3 2 2 2" xfId="285" xr:uid="{ED546F58-2C29-4404-BDC1-45F66EF1E437}"/>
    <cellStyle name="20% - Accent3 2 2 2 2" xfId="759" xr:uid="{5C78087F-D541-47F5-8E62-972CD411527C}"/>
    <cellStyle name="20% - Accent3 2 2 2 2 2" xfId="1657" xr:uid="{3117414D-5202-4526-9FB9-6B23F941B7DF}"/>
    <cellStyle name="20% - Accent3 2 2 2 2 2 2" xfId="11093" xr:uid="{696FE3BA-EECA-466B-931A-5FDF7791406A}"/>
    <cellStyle name="20% - Accent3 2 2 2 2 3" xfId="11094" xr:uid="{C14554CB-C4EC-49C2-8C8B-3EF439620990}"/>
    <cellStyle name="20% - Accent3 2 2 2 2 4" xfId="11095" xr:uid="{A40C9301-CAD5-4CA4-B2F1-6E90EB9EEB53}"/>
    <cellStyle name="20% - Accent3 2 2 2 3" xfId="8156" xr:uid="{5D741550-5481-442D-BBBF-1289F77144AC}"/>
    <cellStyle name="20% - Accent3 2 2 2 3 2" xfId="10154" xr:uid="{31BF2D1B-FE8C-4B1E-9350-F761D762A116}"/>
    <cellStyle name="20% - Accent3 2 2 2 4" xfId="1194" xr:uid="{26AFC25C-052C-4151-ABC5-715253D9FFF1}"/>
    <cellStyle name="20% - Accent3 2 2 2 4 2" xfId="11096" xr:uid="{D4786121-A30A-42C1-A62C-DC243CD7F966}"/>
    <cellStyle name="20% - Accent3 2 2 2 5" xfId="11097" xr:uid="{EB139FE5-D3BF-43E6-A506-9357D7C70396}"/>
    <cellStyle name="20% - Accent3 2 2 3" xfId="758" xr:uid="{454C94FA-C997-48B7-9BBB-498413A14D01}"/>
    <cellStyle name="20% - Accent3 2 2 3 2" xfId="7018" xr:uid="{DAD5D8F6-1A2A-43B4-95D3-ACB9E95B3762}"/>
    <cellStyle name="20% - Accent3 2 2 3 2 2" xfId="11098" xr:uid="{4CE3B338-96B5-4AEF-966E-429F7DBFF73A}"/>
    <cellStyle name="20% - Accent3 2 2 4" xfId="8157" xr:uid="{064D4B96-9C57-4D32-996A-532B38CC328C}"/>
    <cellStyle name="20% - Accent3 2 2 4 2" xfId="10153" xr:uid="{CF83B464-88B2-4CBC-BD67-3CFEB716D665}"/>
    <cellStyle name="20% - Accent3 2 2 5" xfId="1193" xr:uid="{4B1066FD-2A2B-4180-8BEE-511CADFD880E}"/>
    <cellStyle name="20% - Accent3 2 2 5 2" xfId="11100" xr:uid="{51BFB43E-5DA7-4E7B-85F1-9AC07A62F1D7}"/>
    <cellStyle name="20% - Accent3 2 2 5 3" xfId="11099" xr:uid="{DBC4D2AC-EFAB-4A58-845E-3235B0AFAB08}"/>
    <cellStyle name="20% - Accent3 2 2 6" xfId="11101" xr:uid="{AA24BC6F-37F5-4F52-96B4-C0F5D1B8A143}"/>
    <cellStyle name="20% - Accent3 2 3" xfId="286" xr:uid="{FEF37488-4B5C-4DFC-941E-8D174E63846C}"/>
    <cellStyle name="20% - Accent3 2 3 2" xfId="760" xr:uid="{9017A77F-B481-45C1-87D0-DC267F212AAD}"/>
    <cellStyle name="20% - Accent3 2 3 2 2" xfId="1658" xr:uid="{0BDC83B1-7337-4ABE-A453-CB8A68725835}"/>
    <cellStyle name="20% - Accent3 2 3 2 2 2" xfId="11102" xr:uid="{8E5E2935-78E5-40FB-9083-8B563B1B765F}"/>
    <cellStyle name="20% - Accent3 2 3 2 3" xfId="11103" xr:uid="{ECAA2A8C-4DE0-43F6-8CD0-0F2E22329221}"/>
    <cellStyle name="20% - Accent3 2 3 2 4" xfId="11104" xr:uid="{14781E56-A1D3-4EE5-8FAF-A1FF1C9EFF71}"/>
    <cellStyle name="20% - Accent3 2 3 3" xfId="8158" xr:uid="{F2CFDF08-AA03-4ADE-B9EC-CF5CC1FACA3F}"/>
    <cellStyle name="20% - Accent3 2 3 3 2" xfId="10155" xr:uid="{B4DBED66-C722-48BE-A42B-C744A45EE7F2}"/>
    <cellStyle name="20% - Accent3 2 3 4" xfId="1195" xr:uid="{44AD2D69-3A29-469D-B542-4386935BF80F}"/>
    <cellStyle name="20% - Accent3 2 3 4 2" xfId="11105" xr:uid="{79F1864C-E396-41BE-AF50-7EDA95DBB6CF}"/>
    <cellStyle name="20% - Accent3 2 3 5" xfId="11106" xr:uid="{DB034112-A3ED-44DC-B22B-0869E5849182}"/>
    <cellStyle name="20% - Accent3 2 4" xfId="757" xr:uid="{D4895312-31C3-41D7-BD58-80378A9826C4}"/>
    <cellStyle name="20% - Accent3 2 4 2" xfId="7017" xr:uid="{4A7020DE-295F-403A-9692-9885B5AEC245}"/>
    <cellStyle name="20% - Accent3 2 4 2 2" xfId="11107" xr:uid="{DB375A1E-6395-4AB7-97FA-D494B8BA841F}"/>
    <cellStyle name="20% - Accent3 2 4 3" xfId="11108" xr:uid="{7455A26C-5B6D-42E1-B975-A68C96C0EC16}"/>
    <cellStyle name="20% - Accent3 2 5" xfId="8159" xr:uid="{59F62571-F61D-4D7D-A56A-CF45217BA115}"/>
    <cellStyle name="20% - Accent3 2 5 2" xfId="10152" xr:uid="{F54932A2-2897-47E8-9028-27A98F3936E3}"/>
    <cellStyle name="20% - Accent3 2 6" xfId="1192" xr:uid="{D1D347A4-281D-4037-8EEA-51330B80CFF8}"/>
    <cellStyle name="20% - Accent3 2 6 2" xfId="10511" xr:uid="{770ED41A-D41C-4A54-8831-2CD432599334}"/>
    <cellStyle name="20% - Accent3 2 6 3" xfId="11109" xr:uid="{45929F8C-341E-4C9B-B12F-B705344D7E82}"/>
    <cellStyle name="20% - Accent3 2 7" xfId="11110" xr:uid="{D12BFA1E-8FED-4E95-9A1F-604E55C45E86}"/>
    <cellStyle name="20% - Accent3 2 7 2" xfId="11111" xr:uid="{ADD0D38B-A267-4AB0-841D-D52C78A04208}"/>
    <cellStyle name="20% - Accent3 2 7 3" xfId="11112" xr:uid="{699DABFB-BC2F-4307-AFF9-2B0A093431C8}"/>
    <cellStyle name="20% - Accent3 2 8" xfId="11113" xr:uid="{3B07CC19-F0DA-49AF-A411-1BBF90AD5B83}"/>
    <cellStyle name="20% - Accent3 3" xfId="287" xr:uid="{083BB351-FC9D-46D0-A4C6-7229FA306039}"/>
    <cellStyle name="20% - Accent3 3 2" xfId="288" xr:uid="{C950A14D-E18F-4E64-86FF-B9AE4B499DB8}"/>
    <cellStyle name="20% - Accent3 3 2 2" xfId="762" xr:uid="{28779A65-61A6-458E-85FA-1A7F9C674E7E}"/>
    <cellStyle name="20% - Accent3 3 2 2 2" xfId="1659" xr:uid="{F612923A-98C4-48C4-BD62-54A2C441E3B0}"/>
    <cellStyle name="20% - Accent3 3 2 2 2 2" xfId="11114" xr:uid="{A6FD80D6-EB8D-4126-B7F7-4BC69173E951}"/>
    <cellStyle name="20% - Accent3 3 2 2 3" xfId="11115" xr:uid="{BEDCC64B-5D3A-462F-B07E-03DEBB4E0C8F}"/>
    <cellStyle name="20% - Accent3 3 2 2 4" xfId="11116" xr:uid="{968931B1-3E07-4D94-B5DD-1BBB39CEC3AA}"/>
    <cellStyle name="20% - Accent3 3 2 3" xfId="8160" xr:uid="{61D446F2-6F11-49A2-B475-FA607113CE3E}"/>
    <cellStyle name="20% - Accent3 3 2 3 2" xfId="10157" xr:uid="{A643CFBC-8E91-4FFA-914E-ED3AFE636FC1}"/>
    <cellStyle name="20% - Accent3 3 2 4" xfId="1197" xr:uid="{6F10883B-7DF4-4A66-8AEF-3A2A335F2F56}"/>
    <cellStyle name="20% - Accent3 3 2 4 2" xfId="11117" xr:uid="{B8056306-58AB-4382-970C-156C5D309CE1}"/>
    <cellStyle name="20% - Accent3 3 2 5" xfId="11118" xr:uid="{822BD2A5-1CA4-4D51-BC33-157820B63360}"/>
    <cellStyle name="20% - Accent3 3 3" xfId="761" xr:uid="{3230AE36-80A8-4E0F-9F4E-163CE5218C74}"/>
    <cellStyle name="20% - Accent3 3 4" xfId="8161" xr:uid="{02C9A702-A8AD-4E85-8B1B-9B4D249233DD}"/>
    <cellStyle name="20% - Accent3 3 4 2" xfId="10156" xr:uid="{77DBF933-35F9-49B4-A79A-A6898F09B365}"/>
    <cellStyle name="20% - Accent3 3 5" xfId="1196" xr:uid="{E9902D45-925D-4D3C-BF20-7CD0252D8BB3}"/>
    <cellStyle name="20% - Accent3 3 5 2" xfId="11119" xr:uid="{255523CF-4401-45D0-BA6D-99E7AE89EE4C}"/>
    <cellStyle name="20% - Accent3 3 6" xfId="11120" xr:uid="{3C41BCF7-E907-4651-95AF-C8A1E41E64C0}"/>
    <cellStyle name="20% - Accent3 3_RKI - Oct'13  holiday omission" xfId="11121" xr:uid="{09B2DB37-9020-492C-9D50-0F6D613594B1}"/>
    <cellStyle name="20% - Accent3 4" xfId="289" xr:uid="{E0F4D3B1-FDF3-4A2D-A8DB-B9F2C0EFABDE}"/>
    <cellStyle name="20% - Accent3 4 2" xfId="290" xr:uid="{FF8ADFA5-72C7-4EE4-9739-219401DA3A87}"/>
    <cellStyle name="20% - Accent3 4 2 2" xfId="764" xr:uid="{AA689CF9-8141-46B7-B55C-FB7ACC7A0AF4}"/>
    <cellStyle name="20% - Accent3 4 2 2 2" xfId="1660" xr:uid="{94222872-CC88-40C3-8CAE-EF2DAFE69B50}"/>
    <cellStyle name="20% - Accent3 4 2 2 2 2" xfId="11122" xr:uid="{CD7866B4-1832-40F3-9B9F-AB66A699AB72}"/>
    <cellStyle name="20% - Accent3 4 2 2 3" xfId="11123" xr:uid="{AE38E39C-B9D5-46A6-8159-E5283AC42C4E}"/>
    <cellStyle name="20% - Accent3 4 2 2 4" xfId="11124" xr:uid="{ADD687AD-F7C2-4FC2-9ABF-8C1A95C3B06A}"/>
    <cellStyle name="20% - Accent3 4 2 3" xfId="8162" xr:uid="{19A74162-A0EF-42F1-8E1B-AB9B8765F4DF}"/>
    <cellStyle name="20% - Accent3 4 2 3 2" xfId="10159" xr:uid="{0DCD8A26-1071-45E3-B981-297A6B8EA1E6}"/>
    <cellStyle name="20% - Accent3 4 2 4" xfId="1199" xr:uid="{555766EA-519D-4758-BAB8-5AEE3B41882A}"/>
    <cellStyle name="20% - Accent3 4 2 4 2" xfId="11125" xr:uid="{FD795A89-17AB-4225-A463-4E62CD8E2992}"/>
    <cellStyle name="20% - Accent3 4 2 5" xfId="11126" xr:uid="{81E9C48D-161E-4B0D-B084-C551D053B534}"/>
    <cellStyle name="20% - Accent3 4 3" xfId="763" xr:uid="{6DDBFB5F-B09D-4722-9397-D7DA19F4BAED}"/>
    <cellStyle name="20% - Accent3 4 4" xfId="8163" xr:uid="{DE1517A6-4D3E-44AA-8EB7-F7DD91756B40}"/>
    <cellStyle name="20% - Accent3 4 4 2" xfId="10158" xr:uid="{9ED1C742-F501-41A6-B949-568130DAAAE2}"/>
    <cellStyle name="20% - Accent3 4 5" xfId="1198" xr:uid="{489C0B55-42E0-4348-A6D5-CECC1D7F1AC1}"/>
    <cellStyle name="20% - Accent3 4 5 2" xfId="11127" xr:uid="{5B4B94BC-A698-408A-8B3E-8DA850EF2109}"/>
    <cellStyle name="20% - Accent3 4 6" xfId="11128" xr:uid="{0EC0B08A-E1EE-4A82-992B-F2D041B498D5}"/>
    <cellStyle name="20% - Accent3 4_RKI - Oct'13  holiday omission" xfId="11129" xr:uid="{D9F1D5AF-5BF3-4B12-A24A-89EBA75D96A0}"/>
    <cellStyle name="20% - Accent3 5" xfId="8164" xr:uid="{511D5A7B-B9F7-4F4A-B3FE-5757F1B13E0A}"/>
    <cellStyle name="20% - Accent3 5 2" xfId="11130" xr:uid="{1E95E8AD-703E-4EED-A6A1-8282839052B4}"/>
    <cellStyle name="20% - Accent4 2" xfId="291" xr:uid="{A8364A56-D503-4CE6-809F-5BD8E9D9CF0D}"/>
    <cellStyle name="20% - Accent4 2 2" xfId="292" xr:uid="{AF51CD17-774F-41A6-94E5-A7B66BB4A2D2}"/>
    <cellStyle name="20% - Accent4 2 2 2" xfId="293" xr:uid="{FF11D9DC-B289-419E-B7B8-25D3D049F374}"/>
    <cellStyle name="20% - Accent4 2 2 2 2" xfId="767" xr:uid="{F5FB0897-CB9A-4774-9BBA-17A820DACA5A}"/>
    <cellStyle name="20% - Accent4 2 2 2 2 2" xfId="1661" xr:uid="{6358615E-F890-4DB9-A099-0148AE35D1B8}"/>
    <cellStyle name="20% - Accent4 2 2 2 2 2 2" xfId="11131" xr:uid="{D8936A3D-1F19-4913-816A-135BA7416446}"/>
    <cellStyle name="20% - Accent4 2 2 2 2 3" xfId="11132" xr:uid="{32006071-CC6A-45C5-B505-2B3E541DF8AE}"/>
    <cellStyle name="20% - Accent4 2 2 2 2 4" xfId="11133" xr:uid="{1F8AC6F3-A29A-41BC-86B7-873CFE7084C8}"/>
    <cellStyle name="20% - Accent4 2 2 2 3" xfId="8165" xr:uid="{049A3AEE-05BB-48E6-92C9-496B13B5DA66}"/>
    <cellStyle name="20% - Accent4 2 2 2 3 2" xfId="10162" xr:uid="{C819819A-1543-45A7-A42C-540FC7E597C8}"/>
    <cellStyle name="20% - Accent4 2 2 2 4" xfId="1202" xr:uid="{54880BFB-29D4-44D3-AF94-A5ED7158A179}"/>
    <cellStyle name="20% - Accent4 2 2 2 4 2" xfId="11134" xr:uid="{0F373E5D-1805-4CC8-8721-F230DF78E2F5}"/>
    <cellStyle name="20% - Accent4 2 2 2 5" xfId="11135" xr:uid="{2F6AD103-7F4C-48F4-8044-0C675E5C76D3}"/>
    <cellStyle name="20% - Accent4 2 2 3" xfId="766" xr:uid="{041596A9-361E-4E46-AA1D-CCBD88E378B1}"/>
    <cellStyle name="20% - Accent4 2 2 3 2" xfId="7020" xr:uid="{7A2CB5D3-2356-4FF9-8EEE-2321C95DEE42}"/>
    <cellStyle name="20% - Accent4 2 2 3 2 2" xfId="11136" xr:uid="{23879A51-0108-4039-9586-9242AA89FAAB}"/>
    <cellStyle name="20% - Accent4 2 2 4" xfId="8166" xr:uid="{BC1CF34C-9D71-4766-9E4D-605609709C88}"/>
    <cellStyle name="20% - Accent4 2 2 4 2" xfId="10161" xr:uid="{83FF9339-B33F-4283-9A01-72A1164F1154}"/>
    <cellStyle name="20% - Accent4 2 2 5" xfId="1201" xr:uid="{CD839B11-E24A-49E8-8FBB-AE3F1A266DB3}"/>
    <cellStyle name="20% - Accent4 2 2 5 2" xfId="11138" xr:uid="{B50BE42D-F38C-4B46-9ED1-577516162D37}"/>
    <cellStyle name="20% - Accent4 2 2 5 3" xfId="11137" xr:uid="{A87199DA-E17A-4348-A52B-587A9DA97C61}"/>
    <cellStyle name="20% - Accent4 2 2 6" xfId="11139" xr:uid="{A2803CFC-2D69-4EB0-91D7-521502D5EB71}"/>
    <cellStyle name="20% - Accent4 2 3" xfId="294" xr:uid="{C22D29B0-6AA5-4FE9-9EE9-2C7DC5A445D8}"/>
    <cellStyle name="20% - Accent4 2 3 2" xfId="768" xr:uid="{59089F3B-0DD1-43C3-8C5B-93BB2B6078C5}"/>
    <cellStyle name="20% - Accent4 2 3 2 2" xfId="1662" xr:uid="{E5C56000-DFF9-481E-B36C-73A111AB5FF7}"/>
    <cellStyle name="20% - Accent4 2 3 2 2 2" xfId="11140" xr:uid="{094822E9-0765-45C8-B543-6FBAD59B368C}"/>
    <cellStyle name="20% - Accent4 2 3 2 3" xfId="11141" xr:uid="{B6D477EC-966B-4BEB-895C-C99E3BA89233}"/>
    <cellStyle name="20% - Accent4 2 3 2 4" xfId="11142" xr:uid="{0E58D0A4-80B6-428B-A911-1892B8CA6A3D}"/>
    <cellStyle name="20% - Accent4 2 3 3" xfId="8167" xr:uid="{4BB1C107-DE7A-4C35-B5AE-5DFB1E7D799D}"/>
    <cellStyle name="20% - Accent4 2 3 3 2" xfId="10163" xr:uid="{9EA0A2F7-9431-4640-A67D-4623B6BA5B91}"/>
    <cellStyle name="20% - Accent4 2 3 4" xfId="1203" xr:uid="{EB5DA9AE-9D89-4637-8C66-AEE9AF958EBE}"/>
    <cellStyle name="20% - Accent4 2 3 4 2" xfId="11143" xr:uid="{9F1CC13C-D4C5-46C5-B7B6-2D557751F0B5}"/>
    <cellStyle name="20% - Accent4 2 3 5" xfId="11144" xr:uid="{8526780E-E45B-40BA-BAF0-60E06303099F}"/>
    <cellStyle name="20% - Accent4 2 4" xfId="765" xr:uid="{7CFBBD58-FEBE-4F88-B4F3-50CA4B11450B}"/>
    <cellStyle name="20% - Accent4 2 4 2" xfId="7019" xr:uid="{EB2555D4-FFA7-4A09-B15C-B536F5F27486}"/>
    <cellStyle name="20% - Accent4 2 4 2 2" xfId="11145" xr:uid="{959E21ED-F69A-4FF4-95E1-AF658144462E}"/>
    <cellStyle name="20% - Accent4 2 4 3" xfId="11146" xr:uid="{6BA6A90B-9687-403A-A664-67B6009BF066}"/>
    <cellStyle name="20% - Accent4 2 5" xfId="8168" xr:uid="{99DE4362-125D-4087-8C37-00FD139C77AA}"/>
    <cellStyle name="20% - Accent4 2 5 2" xfId="10160" xr:uid="{79A58783-FD01-4D76-AD75-008A1FB173DE}"/>
    <cellStyle name="20% - Accent4 2 6" xfId="1200" xr:uid="{BE082C65-A032-4138-B03D-0932E3B63D45}"/>
    <cellStyle name="20% - Accent4 2 6 2" xfId="10512" xr:uid="{3BBD911B-C6AE-45A0-9354-BA4EA0991B2A}"/>
    <cellStyle name="20% - Accent4 2 6 3" xfId="11147" xr:uid="{8C461A67-B141-4150-8E63-4D0012058633}"/>
    <cellStyle name="20% - Accent4 2 7" xfId="11148" xr:uid="{295E484B-0E64-482D-80C1-8B98CB11D42A}"/>
    <cellStyle name="20% - Accent4 2 7 2" xfId="11149" xr:uid="{C1B3CC0D-1237-484C-AC32-799DC13F7ECD}"/>
    <cellStyle name="20% - Accent4 2 7 3" xfId="11150" xr:uid="{908A2E12-2721-4C9A-88BC-7E20B137A7CD}"/>
    <cellStyle name="20% - Accent4 2 8" xfId="11151" xr:uid="{6930730F-45E8-4D9B-B621-C74426100379}"/>
    <cellStyle name="20% - Accent4 3" xfId="295" xr:uid="{2223DF2E-4F85-4D7C-935A-053A5826A43C}"/>
    <cellStyle name="20% - Accent4 3 2" xfId="296" xr:uid="{7A60A642-593D-4AE4-A3BB-A4A005BBDA3F}"/>
    <cellStyle name="20% - Accent4 3 2 2" xfId="770" xr:uid="{041B00C5-76E8-4013-90A1-085C746A8F27}"/>
    <cellStyle name="20% - Accent4 3 2 2 2" xfId="1663" xr:uid="{524AF6A8-2BB7-4EF1-9BD1-5BBB646DC6D9}"/>
    <cellStyle name="20% - Accent4 3 2 2 2 2" xfId="11152" xr:uid="{8E8BFF65-4851-4007-9915-9CF80CB22519}"/>
    <cellStyle name="20% - Accent4 3 2 2 3" xfId="11153" xr:uid="{A29B2C28-98BF-4D9E-82AF-FDB7E108DB22}"/>
    <cellStyle name="20% - Accent4 3 2 2 4" xfId="11154" xr:uid="{23AA46C7-560A-42FB-9917-DE74B7E72D72}"/>
    <cellStyle name="20% - Accent4 3 2 3" xfId="8169" xr:uid="{F90F5D5C-FF2D-4071-8000-1A13EC2E5523}"/>
    <cellStyle name="20% - Accent4 3 2 3 2" xfId="10165" xr:uid="{3C4344A0-42A1-4E17-9CB6-27D6DEBBCF53}"/>
    <cellStyle name="20% - Accent4 3 2 4" xfId="1205" xr:uid="{4030D8E2-EE32-4D94-BD6C-C69EAB038179}"/>
    <cellStyle name="20% - Accent4 3 2 4 2" xfId="11155" xr:uid="{48936783-28F5-4113-A6B5-FF9A7743BCF5}"/>
    <cellStyle name="20% - Accent4 3 2 5" xfId="11156" xr:uid="{26B0AEEA-254D-45EC-8B08-E2E4F7A266C0}"/>
    <cellStyle name="20% - Accent4 3 3" xfId="769" xr:uid="{05D0B952-E0E4-4DD3-8C67-37B4A7A35841}"/>
    <cellStyle name="20% - Accent4 3 4" xfId="8170" xr:uid="{1E3EB7F4-E817-4A5C-B446-8783DB2D2C82}"/>
    <cellStyle name="20% - Accent4 3 4 2" xfId="10164" xr:uid="{C9CDFE4C-70A7-4974-8491-2A91B2DBA2FF}"/>
    <cellStyle name="20% - Accent4 3 5" xfId="1204" xr:uid="{5F95F8DF-70B6-4735-8E10-0469E8742CBF}"/>
    <cellStyle name="20% - Accent4 3 5 2" xfId="11157" xr:uid="{FF7C0812-796A-441E-989C-6D84C412DB44}"/>
    <cellStyle name="20% - Accent4 3 6" xfId="11158" xr:uid="{2C7BCED3-8525-4057-A670-A484D0189C69}"/>
    <cellStyle name="20% - Accent4 3_RKI - Oct'13  holiday omission" xfId="11159" xr:uid="{15951D7A-5B15-4696-9B00-812BC49DA3F1}"/>
    <cellStyle name="20% - Accent4 4" xfId="297" xr:uid="{038F31FF-77CB-47DD-A584-A06A4F2B4FDA}"/>
    <cellStyle name="20% - Accent4 4 2" xfId="298" xr:uid="{808CA8FA-040D-430D-AFF0-87CA3E9FD88B}"/>
    <cellStyle name="20% - Accent4 4 2 2" xfId="772" xr:uid="{7FF2B894-A947-453F-AC0F-A2158D21949C}"/>
    <cellStyle name="20% - Accent4 4 2 2 2" xfId="1664" xr:uid="{9A6DCA3F-BF3F-437C-B564-457E38323927}"/>
    <cellStyle name="20% - Accent4 4 2 2 2 2" xfId="11160" xr:uid="{11017E14-2E83-4A2B-B444-E59FA398DDED}"/>
    <cellStyle name="20% - Accent4 4 2 2 3" xfId="11161" xr:uid="{2C5CC203-4FE5-45AA-8959-B357F5DD12BD}"/>
    <cellStyle name="20% - Accent4 4 2 2 4" xfId="11162" xr:uid="{2424152F-9EF2-467C-9068-B337CEB03AAA}"/>
    <cellStyle name="20% - Accent4 4 2 3" xfId="8171" xr:uid="{FD3F72C0-613C-406B-AB11-049CCED3F904}"/>
    <cellStyle name="20% - Accent4 4 2 3 2" xfId="10167" xr:uid="{B7D44385-9DB1-4C10-A84C-D6E65A19E6DE}"/>
    <cellStyle name="20% - Accent4 4 2 4" xfId="1207" xr:uid="{159388A0-72F8-4DEB-B650-068DCC642F21}"/>
    <cellStyle name="20% - Accent4 4 2 4 2" xfId="11163" xr:uid="{3DE63F4A-48B7-4CBE-99B7-CD5562BE436A}"/>
    <cellStyle name="20% - Accent4 4 2 5" xfId="11164" xr:uid="{2AAE93FE-55A6-4906-9A61-60A76AE202EA}"/>
    <cellStyle name="20% - Accent4 4 3" xfId="771" xr:uid="{C78BFCED-CB1B-42CA-B267-F499CEA528FF}"/>
    <cellStyle name="20% - Accent4 4 4" xfId="8172" xr:uid="{E1BEB386-E09A-47B9-B6B3-0F28ED6EB2B1}"/>
    <cellStyle name="20% - Accent4 4 4 2" xfId="10166" xr:uid="{D9346B07-8D2E-4732-938C-6E19AC73BE27}"/>
    <cellStyle name="20% - Accent4 4 5" xfId="1206" xr:uid="{32CDE262-0DE1-4349-9874-6E02082ECB7D}"/>
    <cellStyle name="20% - Accent4 4 5 2" xfId="11165" xr:uid="{31C214FD-4D52-4135-B00E-A2A5CBE28FB9}"/>
    <cellStyle name="20% - Accent4 4 6" xfId="11166" xr:uid="{33EF3136-7C2F-4487-B18C-B8119A89D74B}"/>
    <cellStyle name="20% - Accent4 4_RKI - Oct'13  holiday omission" xfId="11167" xr:uid="{39595E1E-DAAF-4839-A1DA-C7DE864F9CAA}"/>
    <cellStyle name="20% - Accent4 5" xfId="8173" xr:uid="{CEB7A1B0-9C55-460C-851B-05BCCCC21A2F}"/>
    <cellStyle name="20% - Accent4 5 2" xfId="11168" xr:uid="{EA21840C-AABC-4E3D-95FF-A8395D8F5048}"/>
    <cellStyle name="20% - Accent5 2" xfId="299" xr:uid="{F23F7B52-AC82-4244-B245-7E432066CC99}"/>
    <cellStyle name="20% - Accent5 2 2" xfId="300" xr:uid="{86D4F512-BB0D-47DC-A32E-A212F295D3C4}"/>
    <cellStyle name="20% - Accent5 2 2 2" xfId="301" xr:uid="{3580CED8-F430-4BC3-A8DD-A82A6A56228C}"/>
    <cellStyle name="20% - Accent5 2 2 2 2" xfId="775" xr:uid="{1B0A7F21-338D-4DAF-A196-B4EFE70AE14A}"/>
    <cellStyle name="20% - Accent5 2 2 2 2 2" xfId="1665" xr:uid="{9D791446-6EF7-41AD-BB25-814A39E91981}"/>
    <cellStyle name="20% - Accent5 2 2 2 2 2 2" xfId="11169" xr:uid="{F67BD2B9-69C3-4167-AE82-961BB99A43C2}"/>
    <cellStyle name="20% - Accent5 2 2 2 2 3" xfId="11170" xr:uid="{95E963A3-7ABF-4991-B77E-BF8D0CD8F4E2}"/>
    <cellStyle name="20% - Accent5 2 2 2 2 4" xfId="11171" xr:uid="{7348969A-9C9B-4A57-A655-F97A593F8015}"/>
    <cellStyle name="20% - Accent5 2 2 2 3" xfId="8174" xr:uid="{FEBE65D3-EFEA-4F03-85C1-953EE5914281}"/>
    <cellStyle name="20% - Accent5 2 2 2 3 2" xfId="10170" xr:uid="{01CCD151-BC20-4694-BA8B-9BE6356CFC2D}"/>
    <cellStyle name="20% - Accent5 2 2 2 4" xfId="1210" xr:uid="{79915349-CCAE-4333-934F-E5B39E376FFF}"/>
    <cellStyle name="20% - Accent5 2 2 2 4 2" xfId="11172" xr:uid="{ACC47331-F3F5-4A00-A460-6CD8D7B3520D}"/>
    <cellStyle name="20% - Accent5 2 2 2 5" xfId="11173" xr:uid="{B46952E1-95B9-4E26-A9E7-0A0F34BCFD86}"/>
    <cellStyle name="20% - Accent5 2 2 3" xfId="774" xr:uid="{B28D8A25-38FA-45D9-A92B-A63684FA16F0}"/>
    <cellStyle name="20% - Accent5 2 2 3 2" xfId="7022" xr:uid="{E338CE5C-26F8-4142-8B19-512B382852F8}"/>
    <cellStyle name="20% - Accent5 2 2 3 2 2" xfId="11174" xr:uid="{2D347FA0-B713-45FE-B72C-035F7028FBB0}"/>
    <cellStyle name="20% - Accent5 2 2 4" xfId="8175" xr:uid="{E0FDB675-F459-4B0F-931B-A646CC4D76FB}"/>
    <cellStyle name="20% - Accent5 2 2 4 2" xfId="10169" xr:uid="{86065B8D-1B93-4FCC-90EC-02981AFE5C93}"/>
    <cellStyle name="20% - Accent5 2 2 5" xfId="1209" xr:uid="{2E1C7F05-0A55-4210-9331-4D1F1ED52984}"/>
    <cellStyle name="20% - Accent5 2 2 5 2" xfId="11176" xr:uid="{4C5D9D04-2FA4-4CD5-B970-9C2747BC4466}"/>
    <cellStyle name="20% - Accent5 2 2 5 3" xfId="11175" xr:uid="{21210E7F-7BB5-4274-ABC7-9616B07593CB}"/>
    <cellStyle name="20% - Accent5 2 2 6" xfId="11177" xr:uid="{F5B8F8AC-4B76-40E9-BCB0-4F7BE4AD3B45}"/>
    <cellStyle name="20% - Accent5 2 3" xfId="302" xr:uid="{4CE3F099-0861-4E9F-9411-09F0A22282FA}"/>
    <cellStyle name="20% - Accent5 2 3 2" xfId="776" xr:uid="{B2CC08DC-98DC-4D65-9F35-F455C39E0B65}"/>
    <cellStyle name="20% - Accent5 2 3 2 2" xfId="1666" xr:uid="{B6A62A93-777C-4DD7-B8B4-9717236BEF01}"/>
    <cellStyle name="20% - Accent5 2 3 2 2 2" xfId="11178" xr:uid="{37DB87CF-CB79-43F7-B722-C7FE5D9A5F81}"/>
    <cellStyle name="20% - Accent5 2 3 2 3" xfId="11179" xr:uid="{9997700B-2331-4EAE-9AAA-69A2624EF2B0}"/>
    <cellStyle name="20% - Accent5 2 3 2 4" xfId="11180" xr:uid="{9A31DE89-3ED2-49B7-9AF5-D7FFCF47F8F3}"/>
    <cellStyle name="20% - Accent5 2 3 3" xfId="8176" xr:uid="{0D72DEA4-5897-4B9D-88E5-F5C771118341}"/>
    <cellStyle name="20% - Accent5 2 3 3 2" xfId="10171" xr:uid="{C5A6A311-7119-4F21-9688-7E31024DEEDC}"/>
    <cellStyle name="20% - Accent5 2 3 4" xfId="1211" xr:uid="{58A7F160-1128-433A-8FA1-FD914536BB0E}"/>
    <cellStyle name="20% - Accent5 2 3 4 2" xfId="11181" xr:uid="{78F65E64-6235-49D4-B49D-8C53DD1A1F72}"/>
    <cellStyle name="20% - Accent5 2 3 5" xfId="11182" xr:uid="{DB00ABD4-4CA0-4A34-AE5C-4AB7D3F29A3E}"/>
    <cellStyle name="20% - Accent5 2 4" xfId="773" xr:uid="{6DFDD18E-2AC8-4702-9382-008898B0C48E}"/>
    <cellStyle name="20% - Accent5 2 4 2" xfId="7021" xr:uid="{5B502A28-E556-4A41-9F09-280A4CB8D43C}"/>
    <cellStyle name="20% - Accent5 2 4 2 2" xfId="11183" xr:uid="{6CBADF88-467A-4A4E-A733-53AE0DFFA45D}"/>
    <cellStyle name="20% - Accent5 2 4 3" xfId="11184" xr:uid="{FB2E2C84-25D8-4313-993B-04D3C1925493}"/>
    <cellStyle name="20% - Accent5 2 5" xfId="8177" xr:uid="{57028B75-0677-4E0F-8975-7F9D2397DF43}"/>
    <cellStyle name="20% - Accent5 2 5 2" xfId="10168" xr:uid="{F5A1F42C-A03E-4E85-A1A5-4258C520D09F}"/>
    <cellStyle name="20% - Accent5 2 6" xfId="1208" xr:uid="{5E75AB97-FA34-42CF-8A0A-4AB62188C44E}"/>
    <cellStyle name="20% - Accent5 2 6 2" xfId="10513" xr:uid="{489DED9E-2FAC-4DAF-A804-BB0B10E3F048}"/>
    <cellStyle name="20% - Accent5 2 6 3" xfId="11185" xr:uid="{CBD18414-7DF3-4D91-A777-C15BBD2F65E9}"/>
    <cellStyle name="20% - Accent5 2 7" xfId="11186" xr:uid="{AAE9209A-34F0-4604-89D1-D13711BCBF55}"/>
    <cellStyle name="20% - Accent5 2 7 2" xfId="11187" xr:uid="{48A4B9A2-5D9C-4301-B7FA-12FF498EB118}"/>
    <cellStyle name="20% - Accent5 2 7 3" xfId="11188" xr:uid="{F9536254-5032-4A15-8D98-5FB22F77EE29}"/>
    <cellStyle name="20% - Accent5 2 8" xfId="11189" xr:uid="{EB9D0653-7EE5-4CEB-BEE1-029D2BF9D49E}"/>
    <cellStyle name="20% - Accent5 3" xfId="303" xr:uid="{0D8223D2-B4FA-4867-A7F3-731BDB9C1B26}"/>
    <cellStyle name="20% - Accent5 3 2" xfId="304" xr:uid="{DEF146F7-9BA9-4EC6-A2BE-0DE128AFB146}"/>
    <cellStyle name="20% - Accent5 3 2 2" xfId="778" xr:uid="{EA1D7B38-5839-484A-81C1-0C533097700F}"/>
    <cellStyle name="20% - Accent5 3 2 2 2" xfId="1667" xr:uid="{73DAD43A-A776-4968-B3A3-1F07876C1748}"/>
    <cellStyle name="20% - Accent5 3 2 2 2 2" xfId="11190" xr:uid="{E3596F7F-3EAD-44A5-A801-592FF8F1777B}"/>
    <cellStyle name="20% - Accent5 3 2 2 3" xfId="11191" xr:uid="{5CE0B815-FD69-43F7-8B52-496D6C4B2CFE}"/>
    <cellStyle name="20% - Accent5 3 2 2 4" xfId="11192" xr:uid="{A00414E3-6592-423E-BC7F-AE4D171417F1}"/>
    <cellStyle name="20% - Accent5 3 2 3" xfId="8178" xr:uid="{C364AE5D-15EE-408D-82CD-0F45124DE53D}"/>
    <cellStyle name="20% - Accent5 3 2 3 2" xfId="10173" xr:uid="{4185FBD6-0058-41F8-B6E2-DE87E6D78FDB}"/>
    <cellStyle name="20% - Accent5 3 2 4" xfId="1213" xr:uid="{3B1B0774-A274-433A-AD6C-47F92033A2FD}"/>
    <cellStyle name="20% - Accent5 3 2 4 2" xfId="11193" xr:uid="{25D40032-90C5-4A52-BF2B-9740B7D70F2A}"/>
    <cellStyle name="20% - Accent5 3 2 5" xfId="11194" xr:uid="{08415E4E-86EA-4C8E-95E3-7A4A43C4850D}"/>
    <cellStyle name="20% - Accent5 3 3" xfId="777" xr:uid="{09582858-547C-487D-BCC9-A1EFD353DB05}"/>
    <cellStyle name="20% - Accent5 3 4" xfId="8179" xr:uid="{D69809BB-4E9D-4312-B633-1D461D6BFC16}"/>
    <cellStyle name="20% - Accent5 3 4 2" xfId="10172" xr:uid="{04B66B88-F486-4B8C-9695-788938502EC4}"/>
    <cellStyle name="20% - Accent5 3 5" xfId="1212" xr:uid="{F6D5C35A-88F5-43C2-93FE-5063EEB86066}"/>
    <cellStyle name="20% - Accent5 3 5 2" xfId="11195" xr:uid="{150C38E9-5E41-4E93-B62D-56EB885B1B6C}"/>
    <cellStyle name="20% - Accent5 3 6" xfId="11196" xr:uid="{F4F42C1B-DFC6-4A5A-A14E-1D64F9CD4647}"/>
    <cellStyle name="20% - Accent5 3_RKI - Oct'13  holiday omission" xfId="11197" xr:uid="{37EE65AF-B5AA-49E9-97CC-996E3757CD68}"/>
    <cellStyle name="20% - Accent5 4" xfId="305" xr:uid="{EEC57B22-10CC-4915-BD86-C7A294EA7F4C}"/>
    <cellStyle name="20% - Accent5 4 2" xfId="306" xr:uid="{31BB15B3-7FDA-490B-843C-8098918396B0}"/>
    <cellStyle name="20% - Accent5 4 2 2" xfId="780" xr:uid="{9CE29DB6-9965-42DC-9854-A11F0D506269}"/>
    <cellStyle name="20% - Accent5 4 2 2 2" xfId="1668" xr:uid="{24E6103C-5718-4DDA-9DE1-CACD6A36B687}"/>
    <cellStyle name="20% - Accent5 4 2 2 2 2" xfId="11198" xr:uid="{5053937F-14D1-4315-AA1E-F1F9AABE9601}"/>
    <cellStyle name="20% - Accent5 4 2 2 3" xfId="11199" xr:uid="{6158D7A7-137B-4D12-B929-26977F85A5AD}"/>
    <cellStyle name="20% - Accent5 4 2 2 4" xfId="11200" xr:uid="{99894CE8-1177-48CE-98F9-FA53C88B3786}"/>
    <cellStyle name="20% - Accent5 4 2 3" xfId="8180" xr:uid="{EB236545-631E-43FB-B5B0-E4CE5237D4DC}"/>
    <cellStyle name="20% - Accent5 4 2 3 2" xfId="10175" xr:uid="{30FEE29C-2870-4038-A7F3-534FF5920985}"/>
    <cellStyle name="20% - Accent5 4 2 4" xfId="1215" xr:uid="{C6C3CEE5-55F9-4DFA-AA70-DAD3C1F4DE93}"/>
    <cellStyle name="20% - Accent5 4 2 4 2" xfId="11201" xr:uid="{87977E72-3119-4023-ADA7-0EA697A9D8AE}"/>
    <cellStyle name="20% - Accent5 4 2 5" xfId="11202" xr:uid="{1DECC088-B33C-4F72-BA91-430C1E4D1F06}"/>
    <cellStyle name="20% - Accent5 4 3" xfId="779" xr:uid="{1CC98943-E398-4F4D-9785-4EA69DEB55F5}"/>
    <cellStyle name="20% - Accent5 4 4" xfId="8181" xr:uid="{AB6CA871-D495-4A72-AE83-EABDF03BF67F}"/>
    <cellStyle name="20% - Accent5 4 4 2" xfId="10174" xr:uid="{BCEC3263-FC6C-46A4-82AC-221E6CBFD8CB}"/>
    <cellStyle name="20% - Accent5 4 5" xfId="1214" xr:uid="{6F9C7B79-1900-43AF-ACB6-36A952452CDC}"/>
    <cellStyle name="20% - Accent5 4 5 2" xfId="11203" xr:uid="{4D1B5B4E-11BE-49F1-ACB6-9AA4541C9506}"/>
    <cellStyle name="20% - Accent5 4 6" xfId="11204" xr:uid="{BA4D04B0-CDED-476C-9F1A-DA5D7122162C}"/>
    <cellStyle name="20% - Accent5 4_RKI - Oct'13  holiday omission" xfId="11205" xr:uid="{024A6787-F5C2-4476-90F8-5BBE63ACEA13}"/>
    <cellStyle name="20% - Accent5 5" xfId="8182" xr:uid="{ADDD9EEB-F7EF-4B92-AF76-CDFA09BA09BA}"/>
    <cellStyle name="20% - Accent5 5 2" xfId="11206" xr:uid="{A2CCD023-5C9D-428E-8139-C3DD8D74C110}"/>
    <cellStyle name="20% - Accent6 2" xfId="307" xr:uid="{F05CE9B1-4175-4FE3-A1BD-F75C464DBFDD}"/>
    <cellStyle name="20% - Accent6 2 2" xfId="308" xr:uid="{C6197C66-6B16-4175-9B5A-42E3B4CF608B}"/>
    <cellStyle name="20% - Accent6 2 2 2" xfId="309" xr:uid="{7553347F-E2FB-4D0A-A071-A7AFE677942C}"/>
    <cellStyle name="20% - Accent6 2 2 2 2" xfId="783" xr:uid="{ABAAA849-9FE9-4777-9C98-DCB640F943BB}"/>
    <cellStyle name="20% - Accent6 2 2 2 2 2" xfId="1669" xr:uid="{2A7B299D-9300-4BB0-8747-731B3F2EA712}"/>
    <cellStyle name="20% - Accent6 2 2 2 2 2 2" xfId="11207" xr:uid="{71CDED22-20E6-450E-88C7-EA980756318F}"/>
    <cellStyle name="20% - Accent6 2 2 2 2 3" xfId="11208" xr:uid="{EBF12143-CB15-4266-96F6-05AFF48FF982}"/>
    <cellStyle name="20% - Accent6 2 2 2 2 4" xfId="11209" xr:uid="{8D26B214-CB46-47F3-912E-53A672A2B257}"/>
    <cellStyle name="20% - Accent6 2 2 2 3" xfId="8183" xr:uid="{06626F8D-FB35-4312-B165-6FB958468351}"/>
    <cellStyle name="20% - Accent6 2 2 2 3 2" xfId="10178" xr:uid="{94C422B5-30EB-4405-92DA-AB143924659F}"/>
    <cellStyle name="20% - Accent6 2 2 2 4" xfId="1218" xr:uid="{3F333793-A32F-4D61-82E3-13E316612554}"/>
    <cellStyle name="20% - Accent6 2 2 2 4 2" xfId="11210" xr:uid="{536E1EFE-298C-4A70-B395-8CD2551D7179}"/>
    <cellStyle name="20% - Accent6 2 2 2 5" xfId="11211" xr:uid="{2BBBCFE6-6823-4269-8E14-3D81CD17B610}"/>
    <cellStyle name="20% - Accent6 2 2 3" xfId="782" xr:uid="{8219C2DD-11A2-4531-BE8C-008C287FF89E}"/>
    <cellStyle name="20% - Accent6 2 2 3 2" xfId="7024" xr:uid="{95112474-CD96-4453-9B8A-14169EE671B1}"/>
    <cellStyle name="20% - Accent6 2 2 3 2 2" xfId="11212" xr:uid="{89181936-4D92-4B54-A4A6-EDE1F218CB43}"/>
    <cellStyle name="20% - Accent6 2 2 4" xfId="8184" xr:uid="{9A483010-EE5C-48CC-A8BA-A31CF46D2419}"/>
    <cellStyle name="20% - Accent6 2 2 4 2" xfId="10177" xr:uid="{29B35DC8-6AE1-46F2-B901-71229011AD84}"/>
    <cellStyle name="20% - Accent6 2 2 5" xfId="1217" xr:uid="{95DD76A5-B21E-4DFF-8A37-F9B583DF27DF}"/>
    <cellStyle name="20% - Accent6 2 2 5 2" xfId="11214" xr:uid="{25D20299-5BAA-45CD-9DFB-B1B3FC87B80E}"/>
    <cellStyle name="20% - Accent6 2 2 5 3" xfId="11213" xr:uid="{3470C1E1-BAA5-4CC1-88A3-14345AAA4A83}"/>
    <cellStyle name="20% - Accent6 2 2 6" xfId="11215" xr:uid="{CDDB5730-E63B-4764-8AF2-61AD3EEBCC93}"/>
    <cellStyle name="20% - Accent6 2 3" xfId="310" xr:uid="{4CA8D5D1-BE70-4939-9D08-B96A4283348E}"/>
    <cellStyle name="20% - Accent6 2 3 2" xfId="784" xr:uid="{CA62FB0F-2AD0-4CFD-81DB-3D9F1DEF0EA5}"/>
    <cellStyle name="20% - Accent6 2 3 2 2" xfId="1670" xr:uid="{B8957101-273D-4A5F-933D-6F096E91513E}"/>
    <cellStyle name="20% - Accent6 2 3 2 2 2" xfId="11216" xr:uid="{12052BA6-31AF-4CE5-8E72-1DE5F7393D8B}"/>
    <cellStyle name="20% - Accent6 2 3 2 3" xfId="11217" xr:uid="{76218A7F-C11F-453B-8F80-853942F967DE}"/>
    <cellStyle name="20% - Accent6 2 3 2 4" xfId="11218" xr:uid="{D1A1192F-7240-4253-B9AC-8A89D070674A}"/>
    <cellStyle name="20% - Accent6 2 3 3" xfId="8185" xr:uid="{F9ABE82C-5A2A-4A41-B316-758951149F1D}"/>
    <cellStyle name="20% - Accent6 2 3 3 2" xfId="10179" xr:uid="{53ED0A32-C47D-4F2D-9D2C-F5AB510395C3}"/>
    <cellStyle name="20% - Accent6 2 3 4" xfId="1219" xr:uid="{EAE9A472-F001-40D7-962F-EA05CE9669C4}"/>
    <cellStyle name="20% - Accent6 2 3 4 2" xfId="11219" xr:uid="{400E1B8A-6B54-464A-A24A-974E3A426BAE}"/>
    <cellStyle name="20% - Accent6 2 3 5" xfId="11220" xr:uid="{068D9810-AC70-49C8-B58B-4DC18D5A1F38}"/>
    <cellStyle name="20% - Accent6 2 4" xfId="781" xr:uid="{72B34CA1-66F4-471C-B46A-8F12D453BE53}"/>
    <cellStyle name="20% - Accent6 2 4 2" xfId="7023" xr:uid="{09F17BAC-F22B-4EAD-BF46-9310BD2D1087}"/>
    <cellStyle name="20% - Accent6 2 4 2 2" xfId="11221" xr:uid="{6AC5B8CD-CB90-4294-B7FA-ABCCE37AFF82}"/>
    <cellStyle name="20% - Accent6 2 4 3" xfId="11222" xr:uid="{240A7874-06BE-4359-A693-54C68CC1F8E9}"/>
    <cellStyle name="20% - Accent6 2 5" xfId="8186" xr:uid="{2AEA5A09-D475-4C3A-934A-728826120460}"/>
    <cellStyle name="20% - Accent6 2 5 2" xfId="10176" xr:uid="{AB6E042C-890A-4AF0-A997-2AFC6F04D0D3}"/>
    <cellStyle name="20% - Accent6 2 6" xfId="1216" xr:uid="{08D3CBCD-5615-44DE-A80D-C7CFD103CE24}"/>
    <cellStyle name="20% - Accent6 2 6 2" xfId="10514" xr:uid="{B244A98A-D57A-4823-A972-D145B5ED0D33}"/>
    <cellStyle name="20% - Accent6 2 6 3" xfId="11223" xr:uid="{04C50C69-DBA8-4C17-99F4-A06859CD8290}"/>
    <cellStyle name="20% - Accent6 2 7" xfId="11224" xr:uid="{C53BFBAD-F819-46E0-B7D0-0282513C32D2}"/>
    <cellStyle name="20% - Accent6 2 7 2" xfId="11225" xr:uid="{41E39532-0DFC-48AA-A569-CB56C3D9DEB0}"/>
    <cellStyle name="20% - Accent6 2 7 3" xfId="11226" xr:uid="{DE03E667-0771-4051-8091-13238EAFA97F}"/>
    <cellStyle name="20% - Accent6 3" xfId="311" xr:uid="{1F049550-C8BC-4A05-BF77-C7DBEF501869}"/>
    <cellStyle name="20% - Accent6 3 2" xfId="312" xr:uid="{AB341330-D177-4A53-B1BA-263A9619DACE}"/>
    <cellStyle name="20% - Accent6 3 2 2" xfId="786" xr:uid="{4779AEE3-31A6-4CEC-A4E9-7CB51B087F86}"/>
    <cellStyle name="20% - Accent6 3 2 2 2" xfId="1671" xr:uid="{23C08CA4-19A8-4EA3-A0EF-E6ECB59FCDF2}"/>
    <cellStyle name="20% - Accent6 3 2 2 2 2" xfId="11227" xr:uid="{A43D8E97-B409-4E03-BB5C-D993DFC5DE60}"/>
    <cellStyle name="20% - Accent6 3 2 2 3" xfId="11228" xr:uid="{DCE7F0B7-BA93-4BB9-BD4B-3D27EBBB1B35}"/>
    <cellStyle name="20% - Accent6 3 2 2 4" xfId="11229" xr:uid="{40BA9679-D047-49F1-B698-34A798ABE5FD}"/>
    <cellStyle name="20% - Accent6 3 2 3" xfId="8187" xr:uid="{34E4BFCE-AD15-4997-8B29-4FB44DACFEF8}"/>
    <cellStyle name="20% - Accent6 3 2 3 2" xfId="10181" xr:uid="{67BC83F6-BCAD-4C66-97B9-B2884F7D6FAE}"/>
    <cellStyle name="20% - Accent6 3 2 4" xfId="1221" xr:uid="{54D94EAA-5D4A-49F9-A643-9057BCA6639A}"/>
    <cellStyle name="20% - Accent6 3 2 4 2" xfId="11230" xr:uid="{D22F0D33-0996-4F98-A531-D32591C81684}"/>
    <cellStyle name="20% - Accent6 3 2 5" xfId="11231" xr:uid="{FF6398AB-93D3-40C0-8EC7-4B37DA3C8B4C}"/>
    <cellStyle name="20% - Accent6 3 3" xfId="785" xr:uid="{CB510339-FA58-4983-AA7D-610DAD9EB584}"/>
    <cellStyle name="20% - Accent6 3 4" xfId="8188" xr:uid="{FA335771-F935-49E2-8BD8-A225AA50C4F7}"/>
    <cellStyle name="20% - Accent6 3 4 2" xfId="10180" xr:uid="{05845F0F-E3E5-44CF-B717-73978C45154A}"/>
    <cellStyle name="20% - Accent6 3 5" xfId="1220" xr:uid="{46264660-61C0-4552-A27C-DD203208A678}"/>
    <cellStyle name="20% - Accent6 3 5 2" xfId="11232" xr:uid="{EE8B3B32-3B42-47B0-B37B-7213246D0011}"/>
    <cellStyle name="20% - Accent6 3 6" xfId="11233" xr:uid="{FF55E70A-A062-4F4D-849E-1914EDFAA9F3}"/>
    <cellStyle name="20% - Accent6 3_RKI - Oct'13  holiday omission" xfId="11234" xr:uid="{6FE31FEF-FB3F-40EB-B49B-86090A0A49EB}"/>
    <cellStyle name="20% - Accent6 4" xfId="313" xr:uid="{CE95F501-A31E-40BE-ADCA-784974D520D4}"/>
    <cellStyle name="20% - Accent6 4 2" xfId="314" xr:uid="{19482724-9DD3-4AB4-AE7D-71E80E633B04}"/>
    <cellStyle name="20% - Accent6 4 2 2" xfId="788" xr:uid="{B8C269D3-7F9F-4F55-B028-CD0EA1962DC7}"/>
    <cellStyle name="20% - Accent6 4 2 2 2" xfId="1672" xr:uid="{D9F0DBFD-12F8-4F9B-9644-A83F5F28252E}"/>
    <cellStyle name="20% - Accent6 4 2 2 2 2" xfId="11235" xr:uid="{415D1986-4A60-4700-92CC-83D28BAE3022}"/>
    <cellStyle name="20% - Accent6 4 2 2 3" xfId="11236" xr:uid="{3E19BCCE-5816-4645-8DEB-2C59D093D16E}"/>
    <cellStyle name="20% - Accent6 4 2 2 4" xfId="11237" xr:uid="{3625D696-97B4-4F8D-B417-1B86D35B5BEB}"/>
    <cellStyle name="20% - Accent6 4 2 3" xfId="8189" xr:uid="{3BD99F86-B2E2-4BBE-AA9F-259D309F0F89}"/>
    <cellStyle name="20% - Accent6 4 2 3 2" xfId="10183" xr:uid="{B16C7793-91B7-469C-949B-0D6C8B6981C6}"/>
    <cellStyle name="20% - Accent6 4 2 4" xfId="1223" xr:uid="{A93C2752-DB53-4BBD-BE3F-2CE51F076769}"/>
    <cellStyle name="20% - Accent6 4 2 4 2" xfId="11238" xr:uid="{38B27F3E-CCFE-471B-BEBD-6E99AA1D3C76}"/>
    <cellStyle name="20% - Accent6 4 2 5" xfId="11239" xr:uid="{862BC425-2D9C-4108-985B-3B2DC10322F8}"/>
    <cellStyle name="20% - Accent6 4 3" xfId="787" xr:uid="{56206D99-A25A-44E4-8715-8B779ACFF1E1}"/>
    <cellStyle name="20% - Accent6 4 4" xfId="8190" xr:uid="{00D89819-A6C5-4882-945F-015710FDCBA8}"/>
    <cellStyle name="20% - Accent6 4 4 2" xfId="10182" xr:uid="{39BA41C1-AFB0-4BE0-8207-2BAC1A894583}"/>
    <cellStyle name="20% - Accent6 4 5" xfId="1222" xr:uid="{621D7C61-0307-4419-8AB1-595670C3BBE1}"/>
    <cellStyle name="20% - Accent6 4 5 2" xfId="11240" xr:uid="{718499DB-7937-445E-8945-0B93349DEEE3}"/>
    <cellStyle name="20% - Accent6 4 6" xfId="11241" xr:uid="{BDC13C11-3E1C-4303-ADA5-4E59A2989B9D}"/>
    <cellStyle name="20% - Accent6 4_RKI - Oct'13  holiday omission" xfId="11242" xr:uid="{D5925F53-2DEC-4B01-B3B6-EB8E9BAFA4BF}"/>
    <cellStyle name="20% - Accent6 5" xfId="8191" xr:uid="{4C73F5A5-1218-49BB-BCA7-40C912FC25D1}"/>
    <cellStyle name="20% - Accent6 5 2" xfId="11243" xr:uid="{DFD6A205-720F-42FB-A678-5A64F505B5DA}"/>
    <cellStyle name="20% - Énfasis1" xfId="11244" xr:uid="{DDF5C017-D658-414C-92EC-06E9E325684B}"/>
    <cellStyle name="20% - Énfasis2" xfId="11245" xr:uid="{FEE5C77C-B1C2-4892-89E2-9F5F81AED01B}"/>
    <cellStyle name="20% - Énfasis3" xfId="11246" xr:uid="{ADF2D566-96DD-45C6-ADE6-2C354D5192F4}"/>
    <cellStyle name="20% - Énfasis4" xfId="11247" xr:uid="{773F9E0D-7FD6-4B85-9451-03108D8507ED}"/>
    <cellStyle name="20% - Énfasis5" xfId="11248" xr:uid="{995476F6-7B5A-4BAF-8565-9E978D06CAD8}"/>
    <cellStyle name="20% - Énfasis6" xfId="11249" xr:uid="{C7CBECC7-4D62-43EB-9F1A-84C980162693}"/>
    <cellStyle name="20% - ส่วนที่ถูกเน้น1" xfId="11250" xr:uid="{E3AFE50B-31EA-4A41-A24A-4EDD92E8E036}"/>
    <cellStyle name="20% - ส่วนที่ถูกเน้น2" xfId="11251" xr:uid="{AFB71B7F-82D2-4336-BC25-25267856B7E7}"/>
    <cellStyle name="20% - ส่วนที่ถูกเน้น3" xfId="11252" xr:uid="{A944E421-0BDB-4285-96C3-84C6FDC8CC2A}"/>
    <cellStyle name="20% - ส่วนที่ถูกเน้น4" xfId="11253" xr:uid="{C16B9879-77B5-42D7-9663-9812DB5FCA97}"/>
    <cellStyle name="20% - ส่วนที่ถูกเน้น5" xfId="11254" xr:uid="{61B5F880-2C28-4D3E-A47B-59624947C259}"/>
    <cellStyle name="20% - ส่วนที่ถูกเน้น6" xfId="11255" xr:uid="{17D27CA6-FECB-42D1-BAE8-940ADAF21B8B}"/>
    <cellStyle name="20% - 强调文字颜色 1" xfId="1" xr:uid="{00000000-0005-0000-0000-000000000000}"/>
    <cellStyle name="20% - 强调文字颜色 1 10" xfId="155" xr:uid="{31983E1B-0E8A-4E4F-A733-1B577115DA47}"/>
    <cellStyle name="20% - 强调文字颜色 1 2" xfId="5150" xr:uid="{2A6B0C23-17AE-41A6-AC5B-69AF18EB8E77}"/>
    <cellStyle name="20% - 强调文字颜色 1 2 2" xfId="7025" xr:uid="{AF965EFC-F424-4398-90FA-62D4FFCC6229}"/>
    <cellStyle name="20% - 强调文字颜色 1 2 2 2" xfId="11256" xr:uid="{6317A6BC-FB13-4B49-B37E-1242E8090E3C}"/>
    <cellStyle name="20% - 强调文字颜色 1 2 3" xfId="10515" xr:uid="{53607DEC-795C-46E1-A4D2-FE9D793190BA}"/>
    <cellStyle name="20% - 强调文字颜色 1 2 3 2" xfId="11257" xr:uid="{9282555F-08DF-484D-A4AF-962BCB837571}"/>
    <cellStyle name="20% - 强调文字颜色 1 2 4" xfId="11258" xr:uid="{E4EE6505-ABC5-441B-828F-01C73C54EEE1}"/>
    <cellStyle name="20% - 强调文字颜色 1 2 5" xfId="11259" xr:uid="{B47E7907-E172-431C-908E-3F6A77BF3107}"/>
    <cellStyle name="20% - 强调文字颜色 1 2 6" xfId="11260" xr:uid="{73F877F4-DBD4-469A-8A68-6B0BA7C610DF}"/>
    <cellStyle name="20% - 强调文字颜色 1 2 7" xfId="34209" xr:uid="{7B3E7284-9212-4EC9-8422-9A395FCC5C2E}"/>
    <cellStyle name="20% - 强调文字颜色 1 3" xfId="11261" xr:uid="{726879FD-7224-4EA8-972F-34643413C694}"/>
    <cellStyle name="20% - 强调文字颜色 1 4" xfId="11262" xr:uid="{3D95AA00-8619-448B-A624-06E424ACAC85}"/>
    <cellStyle name="20% - 强调文字颜色 1 5" xfId="11263" xr:uid="{2ACBF689-C998-4E26-BF5C-697C2F425701}"/>
    <cellStyle name="20% - 强调文字颜色 1 6" xfId="11264" xr:uid="{A9FAC8F4-2F60-4C9B-A83B-94D89F96F285}"/>
    <cellStyle name="20% - 强调文字颜色 1 7" xfId="11265" xr:uid="{2E960A5D-B17D-4954-8BF4-068C85BE6644}"/>
    <cellStyle name="20% - 强调文字颜色 1 8" xfId="34208" xr:uid="{CBE2488F-7D12-48B6-B30E-DBAA631F345B}"/>
    <cellStyle name="20% - 强调文字颜色 1 9" xfId="3547" xr:uid="{5CE99FA5-8166-4CFC-8E3C-86FA67A90577}"/>
    <cellStyle name="20% - 强调文字颜色 2" xfId="2" xr:uid="{00000000-0005-0000-0000-000001000000}"/>
    <cellStyle name="20% - 强调文字颜色 2 10" xfId="146" xr:uid="{17F083A5-B469-49BE-B8A3-EB608295D099}"/>
    <cellStyle name="20% - 强调文字颜色 2 2" xfId="5149" xr:uid="{BBC24AC1-33BC-4AAF-A1D8-6DF842922F11}"/>
    <cellStyle name="20% - 强调文字颜色 2 2 2" xfId="7026" xr:uid="{42BC95C7-8A8F-499E-A04F-090BF84E6FCE}"/>
    <cellStyle name="20% - 强调文字颜色 2 2 2 2" xfId="11266" xr:uid="{55828B8E-8488-448B-8D0A-55E37499BF95}"/>
    <cellStyle name="20% - 强调文字颜色 2 2 3" xfId="10516" xr:uid="{6FCACC78-83E2-4152-9DAE-793CB086E436}"/>
    <cellStyle name="20% - 强调文字颜色 2 2 3 2" xfId="11267" xr:uid="{9880D355-04EF-4FE1-9B99-29B1FCD7359C}"/>
    <cellStyle name="20% - 强调文字颜色 2 2 4" xfId="11268" xr:uid="{DD51D4C3-F179-464A-A471-8BF54772524E}"/>
    <cellStyle name="20% - 强调文字颜色 2 2 5" xfId="11269" xr:uid="{EAD51D47-C821-45AA-88D4-23A7877B1B0C}"/>
    <cellStyle name="20% - 强调文字颜色 2 2 6" xfId="11270" xr:uid="{BEB4CA9A-B390-484A-9440-0950D9B1F1D5}"/>
    <cellStyle name="20% - 强调文字颜色 2 2 7" xfId="34211" xr:uid="{6826993D-103F-4893-8BB3-6D1A93B5ADF4}"/>
    <cellStyle name="20% - 强调文字颜色 2 3" xfId="11271" xr:uid="{65BC5BC8-6A71-4139-A373-320109E70DF1}"/>
    <cellStyle name="20% - 强调文字颜色 2 4" xfId="11272" xr:uid="{A686FB0D-CB98-4F50-B0AF-A760D2CA56A1}"/>
    <cellStyle name="20% - 强调文字颜色 2 5" xfId="11273" xr:uid="{4F1C463A-32AA-487F-9FC3-EC8B1C3776F7}"/>
    <cellStyle name="20% - 强调文字颜色 2 6" xfId="11274" xr:uid="{38B496A3-66DF-4EAA-AE26-792697F64278}"/>
    <cellStyle name="20% - 强调文字颜色 2 7" xfId="11275" xr:uid="{21BB7E05-3EB9-41BB-8A05-1AC7D014F879}"/>
    <cellStyle name="20% - 强调文字颜色 2 8" xfId="34210" xr:uid="{21A9F7B3-CC32-46C8-8CB0-93D6934EA796}"/>
    <cellStyle name="20% - 强调文字颜色 2 9" xfId="3548" xr:uid="{B8E56CE7-7126-40A8-AC1D-052DAE0E56E3}"/>
    <cellStyle name="20% - 强调文字颜色 3" xfId="3" xr:uid="{00000000-0005-0000-0000-000002000000}"/>
    <cellStyle name="20% - 强调文字颜色 3 10" xfId="156" xr:uid="{3C3E8ED0-6C5F-4F2D-9DB1-BADB4185AA15}"/>
    <cellStyle name="20% - 强调文字颜色 3 2" xfId="5155" xr:uid="{5AC7C09F-FB35-493F-B4A0-BBAB78D9D54D}"/>
    <cellStyle name="20% - 强调文字颜色 3 2 2" xfId="7027" xr:uid="{FC7DADF8-97D6-4C21-92BE-DF57EB2399DA}"/>
    <cellStyle name="20% - 强调文字颜色 3 2 2 2" xfId="11276" xr:uid="{95D1F455-5F58-417E-BA74-AF280DC56175}"/>
    <cellStyle name="20% - 强调文字颜色 3 2 3" xfId="10517" xr:uid="{0CC173A7-6954-48F0-8301-85DBF261BE0B}"/>
    <cellStyle name="20% - 强调文字颜色 3 2 3 2" xfId="11277" xr:uid="{EB106F54-9504-4CCC-B3F0-1A18952C708F}"/>
    <cellStyle name="20% - 强调文字颜色 3 2 4" xfId="11278" xr:uid="{7A7613AB-8AFC-4101-B292-DEA684FDBB39}"/>
    <cellStyle name="20% - 强调文字颜色 3 2 5" xfId="11279" xr:uid="{FD6A40FE-3E19-4CED-844D-0FD0358DB46A}"/>
    <cellStyle name="20% - 强调文字颜色 3 2 6" xfId="11280" xr:uid="{98DFF6DA-9353-44B5-A779-2A33CE7D34F1}"/>
    <cellStyle name="20% - 强调文字颜色 3 2 7" xfId="34213" xr:uid="{0D314804-6BBB-4729-8F4E-88654731587B}"/>
    <cellStyle name="20% - 强调文字颜色 3 3" xfId="11281" xr:uid="{69FEA3B3-7FE5-4EF2-BBCF-E5D5EA708BAB}"/>
    <cellStyle name="20% - 强调文字颜色 3 4" xfId="11282" xr:uid="{773BB098-66A1-4A46-800A-21673F1F8694}"/>
    <cellStyle name="20% - 强调文字颜色 3 5" xfId="11283" xr:uid="{1B10287D-9568-43FA-8585-4F2BB4412BA4}"/>
    <cellStyle name="20% - 强调文字颜色 3 6" xfId="11284" xr:uid="{420BBB96-D97F-481A-9783-79068BA55D6F}"/>
    <cellStyle name="20% - 强调文字颜色 3 7" xfId="11285" xr:uid="{F92B32EF-BC16-4070-8035-5366E0113ED4}"/>
    <cellStyle name="20% - 强调文字颜色 3 8" xfId="34212" xr:uid="{C126D40B-E367-4B43-AD65-EF4E9BEC2BD0}"/>
    <cellStyle name="20% - 强调文字颜色 3 9" xfId="3549" xr:uid="{432D00C1-F994-4C43-9B5B-70DD139BFC3E}"/>
    <cellStyle name="20% - 强调文字颜色 4" xfId="4" xr:uid="{00000000-0005-0000-0000-000003000000}"/>
    <cellStyle name="20% - 强调文字颜色 4 10" xfId="157" xr:uid="{B6788019-3915-464A-B70A-4673EA79224B}"/>
    <cellStyle name="20% - 强调文字颜色 4 2" xfId="5156" xr:uid="{26CAAD87-1571-4E08-9AFC-32616637B3F5}"/>
    <cellStyle name="20% - 强调文字颜色 4 2 2" xfId="7028" xr:uid="{FAF7834E-BA56-4D79-B4FC-1B4043AE7F0E}"/>
    <cellStyle name="20% - 强调文字颜色 4 2 2 2" xfId="11286" xr:uid="{BE28532D-C178-43A2-83AC-07656945D225}"/>
    <cellStyle name="20% - 强调文字颜色 4 2 3" xfId="10518" xr:uid="{1CD1B416-42A6-4C66-974E-332548DD0BA6}"/>
    <cellStyle name="20% - 强调文字颜色 4 2 3 2" xfId="11287" xr:uid="{6E7DEE12-E9F8-4B42-8695-C28FEAB29C00}"/>
    <cellStyle name="20% - 强调文字颜色 4 2 4" xfId="11288" xr:uid="{B5FB090B-1905-432A-AC6E-A920771B9B7E}"/>
    <cellStyle name="20% - 强调文字颜色 4 2 5" xfId="11289" xr:uid="{9A16F9AD-F85C-4C6A-8AAC-B0031AD1F882}"/>
    <cellStyle name="20% - 强调文字颜色 4 2 6" xfId="11290" xr:uid="{C2E8A40F-C557-4EE7-BFE9-97135D2B2F01}"/>
    <cellStyle name="20% - 强调文字颜色 4 2 7" xfId="34215" xr:uid="{D8151754-CE86-4C39-8F35-ECCFF45C1FA9}"/>
    <cellStyle name="20% - 强调文字颜色 4 3" xfId="11291" xr:uid="{12ABFB4B-3C4C-40BA-9BF4-73A595C27621}"/>
    <cellStyle name="20% - 强调文字颜色 4 4" xfId="11292" xr:uid="{EF5539C7-B074-4C47-861C-91750C5768BA}"/>
    <cellStyle name="20% - 强调文字颜色 4 5" xfId="11293" xr:uid="{D3460E7F-6BAC-46D6-A5CE-FC5DBD5B9B0D}"/>
    <cellStyle name="20% - 强调文字颜色 4 6" xfId="11294" xr:uid="{77742F05-EEEB-4411-9E9C-0C24E17AF3B1}"/>
    <cellStyle name="20% - 强调文字颜色 4 7" xfId="11295" xr:uid="{236922A9-47CA-45DA-9928-343255F0CDD3}"/>
    <cellStyle name="20% - 强调文字颜色 4 8" xfId="34214" xr:uid="{74930A9E-112E-42EF-97A4-DA2F6AF71458}"/>
    <cellStyle name="20% - 强调文字颜色 4 9" xfId="3550" xr:uid="{036720FF-AF25-4A84-BE62-7AD816707885}"/>
    <cellStyle name="20% - 强调文字颜色 5" xfId="5" xr:uid="{00000000-0005-0000-0000-000004000000}"/>
    <cellStyle name="20% - 强调文字颜色 5 10" xfId="158" xr:uid="{2C61705D-E42C-4A00-A67F-0F2D77891461}"/>
    <cellStyle name="20% - 强调文字颜色 5 2" xfId="5157" xr:uid="{E842A5F8-937D-4EC6-AB89-19918F9EED61}"/>
    <cellStyle name="20% - 强调文字颜色 5 2 2" xfId="7029" xr:uid="{04CCCCCC-FE10-471C-991F-8FA07B549D96}"/>
    <cellStyle name="20% - 强调文字颜色 5 2 2 2" xfId="11296" xr:uid="{13D5B12B-FD3C-4013-9668-362CA35CAE21}"/>
    <cellStyle name="20% - 强调文字颜色 5 2 3" xfId="10519" xr:uid="{AEAEAA75-A754-44AE-AC01-284D449BB3F2}"/>
    <cellStyle name="20% - 强调文字颜色 5 2 3 2" xfId="11297" xr:uid="{3C455D1B-3138-476B-B36F-27EDD269B53E}"/>
    <cellStyle name="20% - 强调文字颜色 5 2 4" xfId="11298" xr:uid="{401A8E78-0111-4657-AF63-40CEE71D6C37}"/>
    <cellStyle name="20% - 强调文字颜色 5 2 5" xfId="11299" xr:uid="{B2E69F80-A0A1-46DC-8CB6-DE279019FB15}"/>
    <cellStyle name="20% - 强调文字颜色 5 2 6" xfId="11300" xr:uid="{31010EC9-3132-4284-AC23-1CE3223BC5FC}"/>
    <cellStyle name="20% - 强调文字颜色 5 2 7" xfId="34217" xr:uid="{4D3798FF-6E6D-4283-9236-BB75B7BE24A0}"/>
    <cellStyle name="20% - 强调文字颜色 5 3" xfId="11301" xr:uid="{8EC8CC99-6B2A-407B-997E-FAFE399EA117}"/>
    <cellStyle name="20% - 强调文字颜色 5 4" xfId="11302" xr:uid="{1ADDB23B-764C-47E3-B75C-59FDDCDA46A1}"/>
    <cellStyle name="20% - 强调文字颜色 5 5" xfId="11303" xr:uid="{D446FC17-DEC6-41E7-B81B-69C7908C5CDD}"/>
    <cellStyle name="20% - 强调文字颜色 5 6" xfId="11304" xr:uid="{AB3F6278-EC37-4AB3-8B62-B9F7B2AF334B}"/>
    <cellStyle name="20% - 强调文字颜色 5 7" xfId="11305" xr:uid="{F89DD368-E063-4402-A4A0-09F33AA2C388}"/>
    <cellStyle name="20% - 强调文字颜色 5 8" xfId="34216" xr:uid="{40302EBE-98D8-4F2F-9641-7F9B6D3D44A6}"/>
    <cellStyle name="20% - 强调文字颜色 5 9" xfId="3551" xr:uid="{ACB3B63C-A5F8-451B-B07B-DFB3EE17BA0A}"/>
    <cellStyle name="20% - 强调文字颜色 6" xfId="6" xr:uid="{00000000-0005-0000-0000-000005000000}"/>
    <cellStyle name="20% - 强调文字颜色 6 10" xfId="134" xr:uid="{A0F4F542-A10A-42D4-9634-EB155C6DD1A6}"/>
    <cellStyle name="20% - 强调文字颜色 6 2" xfId="5158" xr:uid="{DE58412D-1175-4329-9C14-DBD2939416C9}"/>
    <cellStyle name="20% - 强调文字颜色 6 2 2" xfId="7030" xr:uid="{4614B5AC-D3FE-46DE-B40B-EA69DCB5D110}"/>
    <cellStyle name="20% - 强调文字颜色 6 2 2 2" xfId="11306" xr:uid="{E0AC0160-985B-4D39-AB5D-ADEAC66C8E2C}"/>
    <cellStyle name="20% - 强调文字颜色 6 2 3" xfId="10520" xr:uid="{8C79FEB8-A8A0-432D-85FF-6BBC2C7D2A87}"/>
    <cellStyle name="20% - 强调文字颜色 6 2 3 2" xfId="11307" xr:uid="{C7B06D9F-CADC-4997-8575-7F331B7E7586}"/>
    <cellStyle name="20% - 强调文字颜色 6 2 4" xfId="11308" xr:uid="{02FBD3D8-1933-4CF0-A4EC-85C685847779}"/>
    <cellStyle name="20% - 强调文字颜色 6 2 5" xfId="11309" xr:uid="{673727B9-0D80-468A-887B-B8B45112E3FF}"/>
    <cellStyle name="20% - 强调文字颜色 6 2 6" xfId="11310" xr:uid="{D9BA5723-13E7-4BFC-8DC2-84CDB0E1A818}"/>
    <cellStyle name="20% - 强调文字颜色 6 2 7" xfId="34219" xr:uid="{E976869D-0D2A-47B9-A84B-2142705F1A42}"/>
    <cellStyle name="20% - 强调文字颜色 6 3" xfId="11311" xr:uid="{B7A796FD-B3A9-44C1-957B-32D76DDD8523}"/>
    <cellStyle name="20% - 强调文字颜色 6 4" xfId="11312" xr:uid="{4C4F1A9A-F176-4E6B-90EF-1A84D94526A5}"/>
    <cellStyle name="20% - 强调文字颜色 6 5" xfId="11313" xr:uid="{F235DFE6-902A-4AF2-9DC8-DA70D81988A2}"/>
    <cellStyle name="20% - 强调文字颜色 6 6" xfId="11314" xr:uid="{5CFBC4E5-D9B3-4071-A489-0A00028A6957}"/>
    <cellStyle name="20% - 强调文字颜色 6 7" xfId="11315" xr:uid="{7F4DB022-0B72-4043-8C8D-A5549101CAE6}"/>
    <cellStyle name="20% - 强调文字颜色 6 8" xfId="34218" xr:uid="{CE106F78-0F32-45BE-A7CF-4786DCD65A99}"/>
    <cellStyle name="20% - 强调文字颜色 6 9" xfId="3552" xr:uid="{CEC47EBD-0CB2-40D4-B973-471BB8936234}"/>
    <cellStyle name="20% - 輔色1" xfId="8192" xr:uid="{125D9855-C10F-40ED-A8CA-E773DC3C9FC8}"/>
    <cellStyle name="20% - 輔色1 10" xfId="11316" xr:uid="{798FED79-2A5A-4B5F-8ADC-EE77AA153DFE}"/>
    <cellStyle name="20% - 輔色1 2" xfId="8193" xr:uid="{5D17BD2C-6425-46D0-A172-DDB8E8E0DCF8}"/>
    <cellStyle name="20% - 輔色1 2 2" xfId="8194" xr:uid="{8817B463-619C-4D02-81AE-618C16D4903F}"/>
    <cellStyle name="20% - 輔色1 2 3" xfId="11317" xr:uid="{8B6680FD-51C8-48E4-82FA-A34FBCC3C9F8}"/>
    <cellStyle name="20% - 輔色1 3" xfId="8195" xr:uid="{2F726DB0-F7A1-417D-A013-80E0633A13BA}"/>
    <cellStyle name="20% - 輔色1 3 2" xfId="8196" xr:uid="{910FC1BC-C00C-4040-B177-6D13BCA99975}"/>
    <cellStyle name="20% - 輔色1 4" xfId="8197" xr:uid="{7C69FF52-1D85-4A80-A6A1-3B36571F5BF9}"/>
    <cellStyle name="20% - 輔色1 4 2" xfId="8198" xr:uid="{6B9478C8-9DCA-402C-8E42-3DA76E1004AF}"/>
    <cellStyle name="20% - 輔色1 5" xfId="8199" xr:uid="{197C0346-4863-4B9D-8547-0B9F6438A775}"/>
    <cellStyle name="20% - 輔色1 5 2" xfId="8200" xr:uid="{19963969-D98A-4B30-865D-AC178690F5A8}"/>
    <cellStyle name="20% - 輔色1 6" xfId="8201" xr:uid="{77D7B832-E7A6-4085-B75A-DB836C7D157B}"/>
    <cellStyle name="20% - 輔色1 6 2" xfId="8202" xr:uid="{7A10321A-C42E-4A84-9086-848C7D639AC8}"/>
    <cellStyle name="20% - 輔色1 7" xfId="8203" xr:uid="{7D9C1EFE-C838-4316-9191-79FD555DF2FF}"/>
    <cellStyle name="20% - 輔色1 7 2" xfId="8204" xr:uid="{D6899B32-1D3F-4EA4-84EA-AE132A79F628}"/>
    <cellStyle name="20% - 輔色1 8" xfId="8205" xr:uid="{C5C9D661-5BA6-4136-BAFE-6CE915E2889C}"/>
    <cellStyle name="20% - 輔色1 8 2" xfId="8206" xr:uid="{DCCCEFAA-F760-4838-88A1-7BAD0E16D378}"/>
    <cellStyle name="20% - 輔色1 9" xfId="8207" xr:uid="{1E350C50-A477-416E-8959-5F26CD66DBD6}"/>
    <cellStyle name="20% - 輔色1 9 2" xfId="8208" xr:uid="{30E3BBFE-2559-4F24-8E28-699A883A07E3}"/>
    <cellStyle name="20% - 輔色2" xfId="8209" xr:uid="{113AA644-B1FB-49D2-92F1-0BA3514E7A20}"/>
    <cellStyle name="20% - 輔色2 10" xfId="11318" xr:uid="{60F7EDE7-E39A-450F-A676-0221C647807E}"/>
    <cellStyle name="20% - 輔色2 2" xfId="8210" xr:uid="{D19667EA-22E3-4E36-BAF8-E1459C3C3E7C}"/>
    <cellStyle name="20% - 輔色2 2 2" xfId="8211" xr:uid="{4219A403-C9EA-4A09-91AB-792C70F039A7}"/>
    <cellStyle name="20% - 輔色2 2 3" xfId="11319" xr:uid="{5CB90392-A8FF-405E-B842-94DF069007C3}"/>
    <cellStyle name="20% - 輔色2 3" xfId="8212" xr:uid="{C331E11C-25F9-4B6B-B529-F34228DFA4FA}"/>
    <cellStyle name="20% - 輔色2 3 2" xfId="8213" xr:uid="{983E3700-D56E-429F-AF8C-410BCF7821D7}"/>
    <cellStyle name="20% - 輔色2 4" xfId="8214" xr:uid="{D7C25E38-124A-477E-BD31-93BD8AD9907D}"/>
    <cellStyle name="20% - 輔色2 4 2" xfId="8215" xr:uid="{53559C5D-1342-42FA-BB6B-6DD2936539E6}"/>
    <cellStyle name="20% - 輔色2 5" xfId="8216" xr:uid="{59AA8486-B574-4708-8B9E-3914C8675EEE}"/>
    <cellStyle name="20% - 輔色2 5 2" xfId="8217" xr:uid="{7762FDAE-CCF1-4118-9925-CFE411F7E225}"/>
    <cellStyle name="20% - 輔色2 6" xfId="8218" xr:uid="{8AB02B4F-3CE2-4F46-AD49-6EBA8588A69E}"/>
    <cellStyle name="20% - 輔色2 6 2" xfId="8219" xr:uid="{583B1CCC-B747-42D6-A273-ED1736ECA5EE}"/>
    <cellStyle name="20% - 輔色2 7" xfId="8220" xr:uid="{D5DB4184-87F3-405F-85B8-C1A946984A66}"/>
    <cellStyle name="20% - 輔色2 7 2" xfId="8221" xr:uid="{2A46BDCC-92BE-43E3-8637-6869933469DA}"/>
    <cellStyle name="20% - 輔色2 8" xfId="8222" xr:uid="{104F6705-33D4-445F-B283-A1BEFB45310F}"/>
    <cellStyle name="20% - 輔色2 8 2" xfId="8223" xr:uid="{C69E5F57-1DC2-4D8B-B096-BA4A8BABF0D7}"/>
    <cellStyle name="20% - 輔色2 9" xfId="8224" xr:uid="{84DF66F8-836D-4B5E-9E77-BD501BD5FC43}"/>
    <cellStyle name="20% - 輔色2 9 2" xfId="8225" xr:uid="{A01ADF95-4AEC-44E4-84AD-EDEF59F09CFF}"/>
    <cellStyle name="20% - 輔色3" xfId="8226" xr:uid="{C72291C2-BB3E-4D5F-AA7E-4D4B7B38A09E}"/>
    <cellStyle name="20% - 輔色3 10" xfId="11320" xr:uid="{503EF955-5955-4A67-9AF3-B27BDEECABC3}"/>
    <cellStyle name="20% - 輔色3 2" xfId="8227" xr:uid="{FE70AFF4-6AA4-4275-9EB4-91E295FB1E12}"/>
    <cellStyle name="20% - 輔色3 2 2" xfId="8228" xr:uid="{19FC8620-3A0A-4108-B7BD-442F42AD48A5}"/>
    <cellStyle name="20% - 輔色3 2 3" xfId="11321" xr:uid="{D97DD1AE-CEA4-404C-A266-3E40230A81B0}"/>
    <cellStyle name="20% - 輔色3 3" xfId="8229" xr:uid="{C7229188-059D-43EA-B608-F21113F449BC}"/>
    <cellStyle name="20% - 輔色3 3 2" xfId="8230" xr:uid="{97AE4FF1-8B66-4DD0-BAD2-F73156A79BC6}"/>
    <cellStyle name="20% - 輔色3 4" xfId="8231" xr:uid="{47AC1A0F-1765-4FE9-BEA7-101192410D3F}"/>
    <cellStyle name="20% - 輔色3 4 2" xfId="8232" xr:uid="{0779937B-FFB6-4B74-876D-A35DDE40E805}"/>
    <cellStyle name="20% - 輔色3 5" xfId="8233" xr:uid="{D8ACCAF0-4DEB-4BDE-B7D3-852524CC29D2}"/>
    <cellStyle name="20% - 輔色3 5 2" xfId="8234" xr:uid="{46CE71FD-DFED-4497-AA43-1D3741A413B5}"/>
    <cellStyle name="20% - 輔色3 6" xfId="8235" xr:uid="{F49C2E83-9613-4D3C-A65A-7E790312084E}"/>
    <cellStyle name="20% - 輔色3 6 2" xfId="8236" xr:uid="{C8DFB26B-5C9F-42E4-8CD8-9A9943BDD9A5}"/>
    <cellStyle name="20% - 輔色3 7" xfId="8237" xr:uid="{8CFA9609-AA33-4C26-9E4D-600ED14BE8E4}"/>
    <cellStyle name="20% - 輔色3 7 2" xfId="8238" xr:uid="{2821730C-8194-449A-8C60-2D52183CCB18}"/>
    <cellStyle name="20% - 輔色3 8" xfId="8239" xr:uid="{E02AE996-08DD-4A20-B359-1CEEB7218D21}"/>
    <cellStyle name="20% - 輔色3 8 2" xfId="8240" xr:uid="{6AAC7076-1DF7-43BE-9AF2-BFC227D0ADF4}"/>
    <cellStyle name="20% - 輔色3 9" xfId="8241" xr:uid="{7A1A7267-8A85-478E-A2C2-291BCABEDB0C}"/>
    <cellStyle name="20% - 輔色3 9 2" xfId="8242" xr:uid="{25C297A5-0343-42AD-ABC4-D6CD4D3A9137}"/>
    <cellStyle name="20% - 輔色4" xfId="8243" xr:uid="{D3493C84-349E-4C5E-8FAF-A1769AC80603}"/>
    <cellStyle name="20% - 輔色4 10" xfId="11322" xr:uid="{47E44B25-EF31-4399-B583-6CDBB97BE76D}"/>
    <cellStyle name="20% - 輔色4 2" xfId="8244" xr:uid="{0CB5AA9D-E9E5-4EBD-AC39-AE7E7207FB3F}"/>
    <cellStyle name="20% - 輔色4 2 2" xfId="8245" xr:uid="{3A39A87F-E534-4881-9F38-9F6F253CA36F}"/>
    <cellStyle name="20% - 輔色4 2 3" xfId="11323" xr:uid="{E39D2F82-67F8-4ACD-B9F6-54ED9DCEEF5E}"/>
    <cellStyle name="20% - 輔色4 3" xfId="8246" xr:uid="{573F1918-7B00-4C03-BD00-45FA33567212}"/>
    <cellStyle name="20% - 輔色4 3 2" xfId="8247" xr:uid="{DF2B2652-5A68-44C1-BD0D-4C02792DF13B}"/>
    <cellStyle name="20% - 輔色4 4" xfId="8248" xr:uid="{7B111EF3-8AD4-4E53-9BED-C061BF50E93B}"/>
    <cellStyle name="20% - 輔色4 4 2" xfId="8249" xr:uid="{E3AFB49C-006C-4CDF-8C08-FA69DD05C5A5}"/>
    <cellStyle name="20% - 輔色4 5" xfId="8250" xr:uid="{C6DE5BB4-012F-4908-8870-FA6F2861128D}"/>
    <cellStyle name="20% - 輔色4 5 2" xfId="8251" xr:uid="{6C1B044B-309A-4A62-86EE-CB38AF97FE2A}"/>
    <cellStyle name="20% - 輔色4 6" xfId="8252" xr:uid="{52C86CFD-71A8-4891-A6E8-CF70D053A6EA}"/>
    <cellStyle name="20% - 輔色4 6 2" xfId="8253" xr:uid="{74E7340B-22C0-4700-8018-28426CC5CDB9}"/>
    <cellStyle name="20% - 輔色4 7" xfId="8254" xr:uid="{D8D5C77A-13E8-47A5-9A38-6770D661001C}"/>
    <cellStyle name="20% - 輔色4 7 2" xfId="8255" xr:uid="{2CB11222-71B7-452E-B63C-37297C8F71E8}"/>
    <cellStyle name="20% - 輔色4 8" xfId="8256" xr:uid="{FD6FAA14-40CF-47F2-A143-2033CCBB58AF}"/>
    <cellStyle name="20% - 輔色4 8 2" xfId="8257" xr:uid="{0F86100D-F052-4F8E-A96E-4A2DBFF071C4}"/>
    <cellStyle name="20% - 輔色4 9" xfId="8258" xr:uid="{20C38DDA-D3D1-427F-BB9C-B0A2A492B45B}"/>
    <cellStyle name="20% - 輔色4 9 2" xfId="8259" xr:uid="{A6971B0E-EEED-46BA-B279-027464F7D29D}"/>
    <cellStyle name="20% - 輔色5" xfId="8260" xr:uid="{B56D8BAA-01AD-4950-9405-49900C4326F2}"/>
    <cellStyle name="20% - 輔色5 10" xfId="11324" xr:uid="{FF77DF67-25D2-48D3-B827-C4BE0A44BC25}"/>
    <cellStyle name="20% - 輔色5 2" xfId="8261" xr:uid="{AD7C2BB1-77AD-4FE3-AE86-1E3D1FF34FD1}"/>
    <cellStyle name="20% - 輔色5 2 2" xfId="8262" xr:uid="{7D2247FA-EE0C-4F5F-8D4D-40DC13CE9ACE}"/>
    <cellStyle name="20% - 輔色5 3" xfId="8263" xr:uid="{FA12A6EE-6028-4C02-8F1A-866F5CCA0443}"/>
    <cellStyle name="20% - 輔色5 3 2" xfId="8264" xr:uid="{0676771C-DDEA-48BA-810C-89A541BA6E26}"/>
    <cellStyle name="20% - 輔色5 4" xfId="8265" xr:uid="{8D25CEBB-C47D-4DB2-B198-B9C212C14C8A}"/>
    <cellStyle name="20% - 輔色5 4 2" xfId="8266" xr:uid="{69B40813-EEC4-46F2-84DA-45BD8E70996A}"/>
    <cellStyle name="20% - 輔色5 5" xfId="8267" xr:uid="{0BB96E0B-1057-4B04-A241-CE7091827E49}"/>
    <cellStyle name="20% - 輔色5 5 2" xfId="8268" xr:uid="{B7CD6581-EFBB-4D7B-9A1E-0F7B147AD3B9}"/>
    <cellStyle name="20% - 輔色5 6" xfId="8269" xr:uid="{8659FC6F-06F9-4ACC-BF51-E6341D76C92E}"/>
    <cellStyle name="20% - 輔色5 6 2" xfId="8270" xr:uid="{43FBCEF0-D341-425B-B96F-B58908012F51}"/>
    <cellStyle name="20% - 輔色5 7" xfId="8271" xr:uid="{6D059762-53BD-403F-B8B8-F61CE6ED8CDD}"/>
    <cellStyle name="20% - 輔色5 7 2" xfId="8272" xr:uid="{3B268037-C5D3-4C7D-8C5F-E549D24BFD09}"/>
    <cellStyle name="20% - 輔色5 8" xfId="8273" xr:uid="{9DE5D9D2-50CE-43DE-B432-FFA8CC4FE741}"/>
    <cellStyle name="20% - 輔色5 8 2" xfId="8274" xr:uid="{00EEE3B1-4B65-4024-A886-C61A59EB1C49}"/>
    <cellStyle name="20% - 輔色5 9" xfId="8275" xr:uid="{4B404603-D51E-40DA-B3F0-238F1264A1A7}"/>
    <cellStyle name="20% - 輔色5 9 2" xfId="8276" xr:uid="{F6936E18-9DB3-4132-B9C8-F66F351BC6B9}"/>
    <cellStyle name="20% - 輔色6" xfId="8277" xr:uid="{13AC7A11-C122-4D64-A74A-7103C54F3451}"/>
    <cellStyle name="20% - 輔色6 10" xfId="11325" xr:uid="{728ECAD1-2B26-4959-BB97-94F635B655F5}"/>
    <cellStyle name="20% - 輔色6 2" xfId="8278" xr:uid="{CF6EF66A-ABE8-474F-9C5D-A77AD42B75DF}"/>
    <cellStyle name="20% - 輔色6 2 2" xfId="8279" xr:uid="{7DF38F5C-9B58-4946-BC4A-20D5747BD0F2}"/>
    <cellStyle name="20% - 輔色6 2 3" xfId="11326" xr:uid="{841A6110-32E5-401D-90DD-85783FEB4557}"/>
    <cellStyle name="20% - 輔色6 3" xfId="8280" xr:uid="{1FD004C8-7E6B-4485-BA48-7332AB03173F}"/>
    <cellStyle name="20% - 輔色6 3 2" xfId="8281" xr:uid="{F8E782AB-14EB-4C9C-8BAD-6293EB0363C9}"/>
    <cellStyle name="20% - 輔色6 4" xfId="8282" xr:uid="{C3943970-1888-4502-9B67-7EC1A866214F}"/>
    <cellStyle name="20% - 輔色6 4 2" xfId="8283" xr:uid="{84E9F7EE-8A80-4272-BAF2-2DDF01CC5694}"/>
    <cellStyle name="20% - 輔色6 5" xfId="8284" xr:uid="{4BD35A1E-30E5-47A3-BB20-5A6B34C4CC67}"/>
    <cellStyle name="20% - 輔色6 5 2" xfId="8285" xr:uid="{B83D98D7-2E0F-4897-896F-21CCFD78B905}"/>
    <cellStyle name="20% - 輔色6 6" xfId="8286" xr:uid="{B4B7044D-AABA-4E3E-9CC8-8F9A31455D22}"/>
    <cellStyle name="20% - 輔色6 6 2" xfId="8287" xr:uid="{2627589D-7B55-4239-A067-ED41A2DDFB12}"/>
    <cellStyle name="20% - 輔色6 7" xfId="8288" xr:uid="{81075A19-84AB-4390-8FD5-5E19C3AE138D}"/>
    <cellStyle name="20% - 輔色6 7 2" xfId="8289" xr:uid="{77E5C1B3-ED72-4086-815F-01DC8DA57B00}"/>
    <cellStyle name="20% - 輔色6 8" xfId="8290" xr:uid="{2630654B-2258-475F-BBF1-E326E57C5903}"/>
    <cellStyle name="20% - 輔色6 8 2" xfId="8291" xr:uid="{C7647476-0DB1-4111-A8E7-C25E652524FA}"/>
    <cellStyle name="20% - 輔色6 9" xfId="8292" xr:uid="{D8C728AE-D758-4627-97EF-55D91EBE006B}"/>
    <cellStyle name="20% - 輔色6 9 2" xfId="8293" xr:uid="{965A1980-48CD-41D9-9356-587E0D5438F8}"/>
    <cellStyle name="³¯Â¥" xfId="11327" xr:uid="{C7FDC1CF-CEEC-45F7-9524-AF9D097DAE64}"/>
    <cellStyle name="40 % - Akzent1" xfId="11328" xr:uid="{ED308EC0-E1C6-4286-AD63-E910A7617041}"/>
    <cellStyle name="40 % - Akzent2" xfId="11329" xr:uid="{A3D5FB4C-8C68-4F3F-8D01-492F5857107B}"/>
    <cellStyle name="40 % - Akzent3" xfId="11330" xr:uid="{C52C518A-39FB-4609-8C34-9D8A390BB5A4}"/>
    <cellStyle name="40 % - Akzent4" xfId="11331" xr:uid="{19C1EA49-0752-40EB-BB7E-0977C7325F1E}"/>
    <cellStyle name="40 % - Akzent5" xfId="11332" xr:uid="{E40A29C0-76E5-4552-B1F4-2DB51FBB5ABF}"/>
    <cellStyle name="40 % - Akzent6" xfId="11333" xr:uid="{4D2811B2-CEC0-4FEF-890A-F2DFC6D885A7}"/>
    <cellStyle name="40% - Accent1 2" xfId="315" xr:uid="{EF4B7742-8781-47D4-85FD-38DDFE50A8C4}"/>
    <cellStyle name="40% - Accent1 2 2" xfId="316" xr:uid="{C2F61DE3-D49C-49E4-93BB-261D37219462}"/>
    <cellStyle name="40% - Accent1 2 2 2" xfId="317" xr:uid="{35007237-EC5A-42F5-BE00-82D6E8ECDA0F}"/>
    <cellStyle name="40% - Accent1 2 2 2 2" xfId="791" xr:uid="{A250A383-C85B-4D8F-9D49-C97631A8C73A}"/>
    <cellStyle name="40% - Accent1 2 2 2 2 2" xfId="1673" xr:uid="{EC49EE28-DA9B-4657-A6AF-60AAFC6D2D4D}"/>
    <cellStyle name="40% - Accent1 2 2 2 2 2 2" xfId="11334" xr:uid="{18FD5CA9-EC5F-477D-ACD5-14726C70EFD6}"/>
    <cellStyle name="40% - Accent1 2 2 2 2 3" xfId="11335" xr:uid="{DE3676E9-7683-4D6D-9871-619653B2D1FC}"/>
    <cellStyle name="40% - Accent1 2 2 2 2 4" xfId="11336" xr:uid="{2A7F289A-DE86-464F-B022-78EA48A3E925}"/>
    <cellStyle name="40% - Accent1 2 2 2 3" xfId="8294" xr:uid="{8070F2CE-C55D-42B4-A03F-9D8D5DCDC95E}"/>
    <cellStyle name="40% - Accent1 2 2 2 3 2" xfId="10186" xr:uid="{3DA2EF03-4574-43EC-BCA5-02F22EC3DF1B}"/>
    <cellStyle name="40% - Accent1 2 2 2 4" xfId="1226" xr:uid="{07692D4F-1FAC-4735-A1D2-F7B28A9D43D7}"/>
    <cellStyle name="40% - Accent1 2 2 2 4 2" xfId="11337" xr:uid="{897688C6-D171-423A-8486-2CA6F86D16E9}"/>
    <cellStyle name="40% - Accent1 2 2 2 5" xfId="11338" xr:uid="{51D5D1CD-6C80-4408-AE97-9CE9DB2AB631}"/>
    <cellStyle name="40% - Accent1 2 2 3" xfId="790" xr:uid="{9330EBEC-04EF-43C8-BFAE-FC774C489629}"/>
    <cellStyle name="40% - Accent1 2 2 3 2" xfId="7032" xr:uid="{9F4E9D24-0161-4352-8121-AD7E4DBC79CD}"/>
    <cellStyle name="40% - Accent1 2 2 3 2 2" xfId="11339" xr:uid="{3FF1D794-7D21-4E9F-B3CE-498C8A6C2613}"/>
    <cellStyle name="40% - Accent1 2 2 4" xfId="8295" xr:uid="{53C721A3-4614-45DA-9489-E650DB854115}"/>
    <cellStyle name="40% - Accent1 2 2 4 2" xfId="10185" xr:uid="{A4E810E7-FF0F-45E5-8D23-1E31E30FF1B8}"/>
    <cellStyle name="40% - Accent1 2 2 5" xfId="1225" xr:uid="{10C1FF96-0CF4-4016-BD3E-5746759A32AC}"/>
    <cellStyle name="40% - Accent1 2 2 5 2" xfId="11341" xr:uid="{D9C6D0C9-7480-45C8-9182-6978B96D4811}"/>
    <cellStyle name="40% - Accent1 2 2 5 3" xfId="11340" xr:uid="{BC037A5D-D069-45D7-A05A-E210CF3FAC6C}"/>
    <cellStyle name="40% - Accent1 2 2 6" xfId="11342" xr:uid="{878040E6-163A-4A83-8656-F60E69F48610}"/>
    <cellStyle name="40% - Accent1 2 3" xfId="318" xr:uid="{C55E3E56-39C8-4464-BE87-9A5DE1092F9D}"/>
    <cellStyle name="40% - Accent1 2 3 2" xfId="792" xr:uid="{6A497FC6-AA39-4E3B-8C04-B51255961361}"/>
    <cellStyle name="40% - Accent1 2 3 2 2" xfId="1674" xr:uid="{D0542A7F-50C7-4FF9-9FC2-20153EFCC166}"/>
    <cellStyle name="40% - Accent1 2 3 2 2 2" xfId="11343" xr:uid="{D745AE83-26F8-4364-BED7-81AA36F04213}"/>
    <cellStyle name="40% - Accent1 2 3 2 3" xfId="11344" xr:uid="{BCD07771-FD50-407B-B957-CEE9AB8CDFA8}"/>
    <cellStyle name="40% - Accent1 2 3 2 4" xfId="11345" xr:uid="{554103DF-E4A5-4C81-84B4-FCE99E8D0DFA}"/>
    <cellStyle name="40% - Accent1 2 3 3" xfId="8296" xr:uid="{F64A2CCB-B8FA-4CED-8FDE-E5E036133D4E}"/>
    <cellStyle name="40% - Accent1 2 3 3 2" xfId="10187" xr:uid="{598D0978-0091-4A96-83F5-EAB9812C1032}"/>
    <cellStyle name="40% - Accent1 2 3 4" xfId="1227" xr:uid="{5AE848DE-EA59-42FA-9A03-5FCB9E0C9103}"/>
    <cellStyle name="40% - Accent1 2 3 4 2" xfId="11346" xr:uid="{1EA3B43C-C866-4902-91E4-0AE9D1BA167D}"/>
    <cellStyle name="40% - Accent1 2 3 5" xfId="11347" xr:uid="{DEBD2224-216B-4305-81E8-7DE6D2EC251D}"/>
    <cellStyle name="40% - Accent1 2 4" xfId="789" xr:uid="{CAAE0754-0C18-4086-9F42-69674A2632CF}"/>
    <cellStyle name="40% - Accent1 2 4 2" xfId="7031" xr:uid="{8887B3F1-40B9-4A07-96B0-A9E44AF9C801}"/>
    <cellStyle name="40% - Accent1 2 4 2 2" xfId="11348" xr:uid="{46AF7BD2-4B66-4571-9081-7B7A25F42ED7}"/>
    <cellStyle name="40% - Accent1 2 4 3" xfId="11349" xr:uid="{C98B6D9A-7C65-4584-A81A-0F6E7688C137}"/>
    <cellStyle name="40% - Accent1 2 5" xfId="8297" xr:uid="{5EC311E5-F964-4B69-BB14-7AC63D2EA612}"/>
    <cellStyle name="40% - Accent1 2 5 2" xfId="10184" xr:uid="{B5D33D84-6552-447D-8A71-DB52C2D23387}"/>
    <cellStyle name="40% - Accent1 2 6" xfId="1224" xr:uid="{D3DAB62F-8F41-4459-9CDC-5BC1A9D86E25}"/>
    <cellStyle name="40% - Accent1 2 6 2" xfId="10521" xr:uid="{2D18E0F6-A30F-4D75-886B-060A0DFB05E4}"/>
    <cellStyle name="40% - Accent1 2 6 3" xfId="11350" xr:uid="{3C11A6A8-9AB3-430C-A35B-BEB2C25EF21B}"/>
    <cellStyle name="40% - Accent1 2 7" xfId="11351" xr:uid="{9AA6E57C-0A78-46FF-B1C6-E861970C5E74}"/>
    <cellStyle name="40% - Accent1 2 7 2" xfId="11352" xr:uid="{263B5EC9-8772-455F-AD66-44FC1ECACBA1}"/>
    <cellStyle name="40% - Accent1 2 7 3" xfId="11353" xr:uid="{BB21E386-C3BA-49F0-AFAF-FBA7381898BC}"/>
    <cellStyle name="40% - Accent1 2 8" xfId="11354" xr:uid="{9E61DD5C-05E8-427C-B19A-C6822687F96C}"/>
    <cellStyle name="40% - Accent1 3" xfId="319" xr:uid="{226B67A0-1DE1-4323-A282-4C3E283734F9}"/>
    <cellStyle name="40% - Accent1 3 2" xfId="320" xr:uid="{34760E18-4ECF-4237-9925-F93962F84DA6}"/>
    <cellStyle name="40% - Accent1 3 2 2" xfId="794" xr:uid="{5933C451-0168-4E27-817B-30255A7A478F}"/>
    <cellStyle name="40% - Accent1 3 2 2 2" xfId="1675" xr:uid="{662E9814-71E7-4A53-8683-349C95A0B4AC}"/>
    <cellStyle name="40% - Accent1 3 2 2 2 2" xfId="11355" xr:uid="{0EF00CA7-18D2-4551-B089-E680ABE8CA62}"/>
    <cellStyle name="40% - Accent1 3 2 2 3" xfId="11356" xr:uid="{A03F3E94-6CBE-40FB-A1BB-6050FEFFBE84}"/>
    <cellStyle name="40% - Accent1 3 2 2 4" xfId="11357" xr:uid="{26BC8904-46E7-40CB-BEDF-21907B226100}"/>
    <cellStyle name="40% - Accent1 3 2 3" xfId="8298" xr:uid="{ED76F30D-0F96-4C2B-9EFE-7515A73453B5}"/>
    <cellStyle name="40% - Accent1 3 2 3 2" xfId="10189" xr:uid="{8FEDF178-CED4-44AE-9C40-AFAF239C3B46}"/>
    <cellStyle name="40% - Accent1 3 2 4" xfId="1229" xr:uid="{0409FD59-6B7B-42A3-A994-5475423AC7EB}"/>
    <cellStyle name="40% - Accent1 3 2 4 2" xfId="11358" xr:uid="{889EF3B8-417E-4E4D-A51B-8B939E868CD5}"/>
    <cellStyle name="40% - Accent1 3 2 5" xfId="11359" xr:uid="{91C5DAAE-8B54-41C5-947B-D67A45ADE1F8}"/>
    <cellStyle name="40% - Accent1 3 3" xfId="793" xr:uid="{F94870F0-8160-4CAA-94D1-267DD4AA7F53}"/>
    <cellStyle name="40% - Accent1 3 4" xfId="8299" xr:uid="{CE7B6043-63E8-4E2A-AD1A-BDA7DBDC740C}"/>
    <cellStyle name="40% - Accent1 3 4 2" xfId="10188" xr:uid="{F252A019-188A-41B8-BB3A-8E777D11873C}"/>
    <cellStyle name="40% - Accent1 3 5" xfId="1228" xr:uid="{08482948-9F96-404B-8AD5-AAEA2CB5FEA6}"/>
    <cellStyle name="40% - Accent1 3 5 2" xfId="11360" xr:uid="{8A423920-59EC-4850-B926-D4EA3BEFF8C8}"/>
    <cellStyle name="40% - Accent1 3 6" xfId="11361" xr:uid="{BF325A74-D62F-48DC-AA5F-000ACAF945AD}"/>
    <cellStyle name="40% - Accent1 3_RKI - Oct'13  holiday omission" xfId="11362" xr:uid="{E7DCD8E6-1D5B-4E7B-8BAC-D8D580BD7255}"/>
    <cellStyle name="40% - Accent1 4" xfId="321" xr:uid="{4364AB5E-B5C0-406D-AE0A-D542E53530E8}"/>
    <cellStyle name="40% - Accent1 4 2" xfId="322" xr:uid="{C130ADC5-13F6-4444-A7BA-8C77245D9781}"/>
    <cellStyle name="40% - Accent1 4 2 2" xfId="796" xr:uid="{177E83BA-C6A1-4898-9CF7-1F5F6D9FE146}"/>
    <cellStyle name="40% - Accent1 4 2 2 2" xfId="1676" xr:uid="{35748FC6-C7D0-463C-B1C5-E82CDC059097}"/>
    <cellStyle name="40% - Accent1 4 2 2 2 2" xfId="11363" xr:uid="{107822CF-0664-4A90-978D-9439A0D503D8}"/>
    <cellStyle name="40% - Accent1 4 2 2 3" xfId="11364" xr:uid="{F151E8C0-1F2E-4F75-AACF-F8C6A1F33B6E}"/>
    <cellStyle name="40% - Accent1 4 2 2 4" xfId="11365" xr:uid="{06CE9861-BE21-49B3-A7E0-441F19F36B79}"/>
    <cellStyle name="40% - Accent1 4 2 3" xfId="8300" xr:uid="{A9C94894-9A08-4931-9D14-384AE05D093E}"/>
    <cellStyle name="40% - Accent1 4 2 3 2" xfId="10191" xr:uid="{BF159B43-8406-468E-9729-6499ED5DF6BE}"/>
    <cellStyle name="40% - Accent1 4 2 4" xfId="1231" xr:uid="{5291E3D4-EAF0-4CE1-BA20-A0A9BABD3DFB}"/>
    <cellStyle name="40% - Accent1 4 2 4 2" xfId="11366" xr:uid="{BB36749B-D212-46B1-B637-144D8B49C3AD}"/>
    <cellStyle name="40% - Accent1 4 2 5" xfId="11367" xr:uid="{50F76706-341D-4CED-8096-2972B63BDDA0}"/>
    <cellStyle name="40% - Accent1 4 3" xfId="795" xr:uid="{CF5BF47A-16A9-418A-A2D4-BA192861FCDE}"/>
    <cellStyle name="40% - Accent1 4 4" xfId="8301" xr:uid="{2A477BBD-2BF4-4BF1-9920-AEB4352A8ADB}"/>
    <cellStyle name="40% - Accent1 4 4 2" xfId="10190" xr:uid="{38EACB9C-5478-47C3-A171-00401A079D66}"/>
    <cellStyle name="40% - Accent1 4 5" xfId="1230" xr:uid="{418D9BAA-9AA5-4469-AB78-A71B4133F2CE}"/>
    <cellStyle name="40% - Accent1 4 5 2" xfId="11368" xr:uid="{EB0D0FF4-04A3-40BE-AF40-A3D843211ECA}"/>
    <cellStyle name="40% - Accent1 4 6" xfId="11369" xr:uid="{C8764F04-C52D-4107-94A8-99511D5F73ED}"/>
    <cellStyle name="40% - Accent1 4_RKI - Oct'13  holiday omission" xfId="11370" xr:uid="{D2958CC6-3AF1-4B2D-BA61-27201FF8BE74}"/>
    <cellStyle name="40% - Accent1 5" xfId="8302" xr:uid="{84AF2AAD-6088-46ED-B621-FAE40E6215BC}"/>
    <cellStyle name="40% - Accent1 5 2" xfId="11371" xr:uid="{776243B2-91FF-426E-9355-D6D90F3556F3}"/>
    <cellStyle name="40% - Accent2 2" xfId="323" xr:uid="{4CF1240F-C383-41E5-9E45-BB8D7735C78C}"/>
    <cellStyle name="40% - Accent2 2 2" xfId="324" xr:uid="{650A90AD-D97A-408B-B617-F368F0F1EF22}"/>
    <cellStyle name="40% - Accent2 2 2 2" xfId="325" xr:uid="{530C2BCB-4DB8-46AC-80AF-70575C4794BD}"/>
    <cellStyle name="40% - Accent2 2 2 2 2" xfId="799" xr:uid="{B3547595-89FC-4DE7-B3D4-14F7A77270B6}"/>
    <cellStyle name="40% - Accent2 2 2 2 2 2" xfId="1677" xr:uid="{82739BB2-3B1B-4D86-8178-58453ED8EA27}"/>
    <cellStyle name="40% - Accent2 2 2 2 2 2 2" xfId="11372" xr:uid="{80A6B729-360B-4C61-88A0-11428026DBA6}"/>
    <cellStyle name="40% - Accent2 2 2 2 2 3" xfId="11373" xr:uid="{2A27CF04-BE00-4BFF-8B7F-4DD2E71B5299}"/>
    <cellStyle name="40% - Accent2 2 2 2 2 4" xfId="11374" xr:uid="{5A2E9735-4B53-4CF4-9E98-983C56ACBF5F}"/>
    <cellStyle name="40% - Accent2 2 2 2 3" xfId="8303" xr:uid="{1404E0CF-8169-428C-86AC-008D16C82F8A}"/>
    <cellStyle name="40% - Accent2 2 2 2 3 2" xfId="10194" xr:uid="{502E8E08-A09A-403C-84BB-A39384CDF9CE}"/>
    <cellStyle name="40% - Accent2 2 2 2 4" xfId="1234" xr:uid="{43FE2469-ACFC-454B-A14F-0F8B0192A465}"/>
    <cellStyle name="40% - Accent2 2 2 2 4 2" xfId="11375" xr:uid="{4E1575DB-C0A6-41DE-A9D5-1C86B93796BB}"/>
    <cellStyle name="40% - Accent2 2 2 2 5" xfId="11376" xr:uid="{CA65E68C-16ED-4670-9C08-AC91F6B7F6CA}"/>
    <cellStyle name="40% - Accent2 2 2 3" xfId="798" xr:uid="{852EEFBA-B104-44AB-A1C3-A22EAAF7E51B}"/>
    <cellStyle name="40% - Accent2 2 2 3 2" xfId="7034" xr:uid="{02FCB965-35B1-4030-9390-E270B6684985}"/>
    <cellStyle name="40% - Accent2 2 2 3 2 2" xfId="11377" xr:uid="{36C8982C-786B-4813-B14E-D2AAD2D73317}"/>
    <cellStyle name="40% - Accent2 2 2 4" xfId="8304" xr:uid="{48CE550F-2E7A-4999-9CD9-E16605BD4D51}"/>
    <cellStyle name="40% - Accent2 2 2 4 2" xfId="10193" xr:uid="{A66A91BF-58AD-4261-8E4D-1A099D2387A9}"/>
    <cellStyle name="40% - Accent2 2 2 5" xfId="1233" xr:uid="{B9BAE036-C004-4B79-BA18-D906FE6BDE37}"/>
    <cellStyle name="40% - Accent2 2 2 5 2" xfId="11379" xr:uid="{72824495-6F8E-40AE-ABD7-CFD29011DBD7}"/>
    <cellStyle name="40% - Accent2 2 2 5 3" xfId="11378" xr:uid="{32513AA4-C3A2-48C2-A347-EBAEEC22B83F}"/>
    <cellStyle name="40% - Accent2 2 2 6" xfId="11380" xr:uid="{503F10D8-368A-4948-ACCF-CA6B7FA7DD4D}"/>
    <cellStyle name="40% - Accent2 2 3" xfId="326" xr:uid="{C8BEB8DB-F021-4B85-8604-3671BDF34313}"/>
    <cellStyle name="40% - Accent2 2 3 2" xfId="800" xr:uid="{4D017B71-FFF5-42F9-BACD-D046DB3B194B}"/>
    <cellStyle name="40% - Accent2 2 3 2 2" xfId="1678" xr:uid="{6992AB52-4983-4CA7-AAF4-E097022372A6}"/>
    <cellStyle name="40% - Accent2 2 3 2 2 2" xfId="11381" xr:uid="{0A5EA0D0-BDE4-436E-B9D0-1DC5BC0D7F1C}"/>
    <cellStyle name="40% - Accent2 2 3 2 3" xfId="11382" xr:uid="{330B0D16-3C4E-435D-8F3F-6AF4A2A8BED5}"/>
    <cellStyle name="40% - Accent2 2 3 2 4" xfId="11383" xr:uid="{B74E3362-C56E-4E40-86F8-C3A7ECFE91C3}"/>
    <cellStyle name="40% - Accent2 2 3 3" xfId="8305" xr:uid="{8206FA15-C671-443A-A4F3-D7CADDBBCB31}"/>
    <cellStyle name="40% - Accent2 2 3 3 2" xfId="10195" xr:uid="{563918E2-E43E-43C9-97FC-434900CCC80D}"/>
    <cellStyle name="40% - Accent2 2 3 4" xfId="1235" xr:uid="{5231C2F6-8BC5-4108-B703-3647A63012C5}"/>
    <cellStyle name="40% - Accent2 2 3 4 2" xfId="11384" xr:uid="{0DC4C062-3BE1-458D-B113-6EE020488E82}"/>
    <cellStyle name="40% - Accent2 2 3 5" xfId="11385" xr:uid="{D47CE1EF-8325-4A3B-8A44-75C04588E471}"/>
    <cellStyle name="40% - Accent2 2 4" xfId="797" xr:uid="{1949FEBC-D1C5-437F-83C0-BDA299938B62}"/>
    <cellStyle name="40% - Accent2 2 4 2" xfId="7033" xr:uid="{2442E6F7-57FC-4919-8DF6-7E3A6C9E7C18}"/>
    <cellStyle name="40% - Accent2 2 4 2 2" xfId="11386" xr:uid="{599892AB-30E3-4CCA-A595-7F2CC8C319EA}"/>
    <cellStyle name="40% - Accent2 2 4 3" xfId="11387" xr:uid="{E9794EC9-6AB9-4336-9E68-77A5EE58568F}"/>
    <cellStyle name="40% - Accent2 2 5" xfId="8306" xr:uid="{5F396F87-AF7F-492D-A7BA-6E82144B60AE}"/>
    <cellStyle name="40% - Accent2 2 5 2" xfId="10192" xr:uid="{09763F41-428F-4FB5-980A-731A632FF144}"/>
    <cellStyle name="40% - Accent2 2 6" xfId="1232" xr:uid="{CA61BBB5-C82A-42F5-9707-09C311EFA9E7}"/>
    <cellStyle name="40% - Accent2 2 6 2" xfId="10522" xr:uid="{66D62B4F-D4B2-4FE8-BEE7-924962A42C4F}"/>
    <cellStyle name="40% - Accent2 2 6 3" xfId="11388" xr:uid="{DD7EA2AD-11DF-44A9-937A-C9989EF6EAFF}"/>
    <cellStyle name="40% - Accent2 2 7" xfId="11389" xr:uid="{F216AE22-C53E-4F33-9A01-0BDFF40F6B43}"/>
    <cellStyle name="40% - Accent2 2 7 2" xfId="11390" xr:uid="{AEC61D49-6453-4565-AA9D-86D2C43C601A}"/>
    <cellStyle name="40% - Accent2 2 7 3" xfId="11391" xr:uid="{8ADF0830-133D-4BE6-80A5-478E943A3FE8}"/>
    <cellStyle name="40% - Accent2 3" xfId="327" xr:uid="{B0B12E5F-CA87-4A20-98EF-1BE6C5DDA8B2}"/>
    <cellStyle name="40% - Accent2 3 2" xfId="328" xr:uid="{8D682879-6E1D-4D21-BDEE-26E56D7CD245}"/>
    <cellStyle name="40% - Accent2 3 2 2" xfId="802" xr:uid="{33F8512B-B04F-4347-919F-0A45372D2E9D}"/>
    <cellStyle name="40% - Accent2 3 2 2 2" xfId="1679" xr:uid="{25A21689-66A6-466A-801D-840B278C3EAD}"/>
    <cellStyle name="40% - Accent2 3 2 2 2 2" xfId="11392" xr:uid="{87A09A40-B617-483B-A5C7-AF0CD80ABF9D}"/>
    <cellStyle name="40% - Accent2 3 2 2 3" xfId="11393" xr:uid="{DEEA0F40-B9D6-47CD-80BA-FCF3848E6857}"/>
    <cellStyle name="40% - Accent2 3 2 2 4" xfId="11394" xr:uid="{FDE6F9CB-3142-4B07-A2F1-6441ADE9FD5D}"/>
    <cellStyle name="40% - Accent2 3 2 3" xfId="8307" xr:uid="{43C5BE32-F52C-439D-BCD7-7BA6F8F0B46A}"/>
    <cellStyle name="40% - Accent2 3 2 3 2" xfId="10197" xr:uid="{5CCB499A-7B3F-400A-BCE5-AC7EED964755}"/>
    <cellStyle name="40% - Accent2 3 2 4" xfId="1237" xr:uid="{B8FD367B-44D9-447A-B96E-5440F6CF2BAE}"/>
    <cellStyle name="40% - Accent2 3 2 4 2" xfId="11395" xr:uid="{F26D8A18-663E-4D74-BD43-71B60A759936}"/>
    <cellStyle name="40% - Accent2 3 2 5" xfId="11396" xr:uid="{9F92AB73-30B7-42AE-8102-D0DEAE4CA6CD}"/>
    <cellStyle name="40% - Accent2 3 3" xfId="801" xr:uid="{21AE7EC9-C930-4F61-8482-39B499B8CF0C}"/>
    <cellStyle name="40% - Accent2 3 4" xfId="8308" xr:uid="{682E3F13-277D-492B-BDD7-8CD37F957A3B}"/>
    <cellStyle name="40% - Accent2 3 4 2" xfId="10196" xr:uid="{3806E790-982C-4AA4-952F-9888A3980D74}"/>
    <cellStyle name="40% - Accent2 3 5" xfId="1236" xr:uid="{53A36125-F5C9-495E-B8E7-EE847D547547}"/>
    <cellStyle name="40% - Accent2 3 5 2" xfId="11397" xr:uid="{DB4E2A86-50E8-48C4-AB56-8C14FCE02733}"/>
    <cellStyle name="40% - Accent2 3 6" xfId="11398" xr:uid="{8CF16283-7C22-428D-8CCA-FF1291E78906}"/>
    <cellStyle name="40% - Accent2 3_RKI - Oct'13  holiday omission" xfId="11399" xr:uid="{40BD6571-F8CF-4564-93A5-FB00E94B1188}"/>
    <cellStyle name="40% - Accent2 4" xfId="329" xr:uid="{25A23DDD-DF3A-47C8-9B2D-89601BCE7C2D}"/>
    <cellStyle name="40% - Accent2 4 2" xfId="330" xr:uid="{09EE9933-277A-4A52-8CDD-BA69E7253E48}"/>
    <cellStyle name="40% - Accent2 4 2 2" xfId="804" xr:uid="{739F1953-7877-4212-9FEE-768561E41D3E}"/>
    <cellStyle name="40% - Accent2 4 2 2 2" xfId="1680" xr:uid="{26F9E13E-26DC-402A-AA65-82231E8137A4}"/>
    <cellStyle name="40% - Accent2 4 2 2 2 2" xfId="11400" xr:uid="{D3427E76-32F9-428B-B8BA-3512FFA18618}"/>
    <cellStyle name="40% - Accent2 4 2 2 3" xfId="11401" xr:uid="{A4858507-E77F-4E99-8DC9-18F5BFD3FCD1}"/>
    <cellStyle name="40% - Accent2 4 2 2 4" xfId="11402" xr:uid="{57AB7925-512D-4A08-A78A-6122EE822F97}"/>
    <cellStyle name="40% - Accent2 4 2 3" xfId="8309" xr:uid="{AC093D32-71D9-4D8B-BE84-2176C5FF4F16}"/>
    <cellStyle name="40% - Accent2 4 2 3 2" xfId="10199" xr:uid="{8F5E2737-2BF4-4647-AAB6-A8B81EA5FB45}"/>
    <cellStyle name="40% - Accent2 4 2 4" xfId="1239" xr:uid="{17732EF7-B5C3-4481-8AE1-C40D33338BFE}"/>
    <cellStyle name="40% - Accent2 4 2 4 2" xfId="11403" xr:uid="{D9644BC7-E433-4A43-9692-C6E0F6E6203B}"/>
    <cellStyle name="40% - Accent2 4 2 5" xfId="11404" xr:uid="{47F26EB8-628C-4CC0-A5FF-23C5CD54238F}"/>
    <cellStyle name="40% - Accent2 4 3" xfId="803" xr:uid="{7C164956-D7E8-40AA-9E36-51538CEBCF29}"/>
    <cellStyle name="40% - Accent2 4 4" xfId="8310" xr:uid="{3842CC43-B12B-4DEF-A215-084C18EDF277}"/>
    <cellStyle name="40% - Accent2 4 4 2" xfId="10198" xr:uid="{EA6CBA04-146A-4B34-B1C8-AF1678A4D4B0}"/>
    <cellStyle name="40% - Accent2 4 5" xfId="1238" xr:uid="{1F80964E-11B9-4ADC-9D1C-032AD945FD85}"/>
    <cellStyle name="40% - Accent2 4 5 2" xfId="11405" xr:uid="{30BD41CA-F136-4B84-A9DA-32F4F75141C2}"/>
    <cellStyle name="40% - Accent2 4 6" xfId="11406" xr:uid="{62C7B49C-ECE7-4610-B0DF-4644165F06F9}"/>
    <cellStyle name="40% - Accent2 4_RKI - Oct'13  holiday omission" xfId="11407" xr:uid="{108620C8-9960-4E79-9313-4FE9E2D04363}"/>
    <cellStyle name="40% - Accent2 5" xfId="8311" xr:uid="{F9E598F7-19B7-458C-8EC8-A9A6CDBDE226}"/>
    <cellStyle name="40% - Accent2 5 2" xfId="11408" xr:uid="{0F394CE4-E66B-470A-BD22-9905CB3B938F}"/>
    <cellStyle name="40% - Accent3 2" xfId="331" xr:uid="{AACC64AE-56FC-49BF-91E9-89E58C58D530}"/>
    <cellStyle name="40% - Accent3 2 2" xfId="332" xr:uid="{3E663862-C18F-40D8-BED2-EDD825698906}"/>
    <cellStyle name="40% - Accent3 2 2 2" xfId="333" xr:uid="{12D4BA3B-1964-4AEC-94E9-91AF774C2621}"/>
    <cellStyle name="40% - Accent3 2 2 2 2" xfId="807" xr:uid="{43721633-8156-4ADD-AB24-F202BBB0278B}"/>
    <cellStyle name="40% - Accent3 2 2 2 2 2" xfId="1681" xr:uid="{E4C632E2-0C4E-4124-9F3F-3EDD6A36DBCC}"/>
    <cellStyle name="40% - Accent3 2 2 2 2 2 2" xfId="11409" xr:uid="{A8CADD18-7D14-470F-8E52-5E7F9AD6C901}"/>
    <cellStyle name="40% - Accent3 2 2 2 2 3" xfId="11410" xr:uid="{11B312BC-5DBF-4D6E-BB15-551BEAE6BB53}"/>
    <cellStyle name="40% - Accent3 2 2 2 2 4" xfId="11411" xr:uid="{3CC94727-3F5E-4EE9-82E5-F2A39D853EE9}"/>
    <cellStyle name="40% - Accent3 2 2 2 3" xfId="8312" xr:uid="{645E51CC-5806-4B45-9D5F-46815AD0D758}"/>
    <cellStyle name="40% - Accent3 2 2 2 3 2" xfId="10202" xr:uid="{1ED6D70F-5118-4E53-BA7C-4D76B4462FF1}"/>
    <cellStyle name="40% - Accent3 2 2 2 4" xfId="1242" xr:uid="{5F77A269-ADD7-4782-9FAF-0508FC6491B2}"/>
    <cellStyle name="40% - Accent3 2 2 2 4 2" xfId="11412" xr:uid="{5ABAF6B3-C7A4-490A-BF0B-3C55A14B00E4}"/>
    <cellStyle name="40% - Accent3 2 2 2 5" xfId="11413" xr:uid="{A2FEDBCF-FD34-43F7-AF0A-8A55BE37FAE6}"/>
    <cellStyle name="40% - Accent3 2 2 3" xfId="806" xr:uid="{6CCDC9DC-4CE5-4BD6-AA81-D848B792D977}"/>
    <cellStyle name="40% - Accent3 2 2 3 2" xfId="7036" xr:uid="{6FBFAECE-D3AB-4C3A-99BD-70F9ADA3344C}"/>
    <cellStyle name="40% - Accent3 2 2 3 2 2" xfId="11414" xr:uid="{82379765-6E7C-42B9-ADC0-5E2FF4DD2286}"/>
    <cellStyle name="40% - Accent3 2 2 4" xfId="8313" xr:uid="{BA0C530C-5230-43EB-96AC-BF4CE2A21345}"/>
    <cellStyle name="40% - Accent3 2 2 4 2" xfId="10201" xr:uid="{51343516-B072-4FE2-8F73-467E2CE71FCB}"/>
    <cellStyle name="40% - Accent3 2 2 5" xfId="1241" xr:uid="{611411CF-905D-4C80-99B3-3D71991C7D38}"/>
    <cellStyle name="40% - Accent3 2 2 5 2" xfId="11416" xr:uid="{E34FF71A-A75D-48A8-9C2B-DC365AB3B4C8}"/>
    <cellStyle name="40% - Accent3 2 2 5 3" xfId="11415" xr:uid="{0002AADE-E741-4FB5-B818-83D62BF4A623}"/>
    <cellStyle name="40% - Accent3 2 2 6" xfId="11417" xr:uid="{86751290-4754-4506-AF9B-1EA10F06467B}"/>
    <cellStyle name="40% - Accent3 2 3" xfId="334" xr:uid="{502D36C4-0580-4840-B860-851F3A92EF6A}"/>
    <cellStyle name="40% - Accent3 2 3 2" xfId="808" xr:uid="{AB036C98-A3A2-4F69-8AB6-DB54C15763B3}"/>
    <cellStyle name="40% - Accent3 2 3 2 2" xfId="1682" xr:uid="{BFD5B126-A347-4B52-98A8-C38E2B80B378}"/>
    <cellStyle name="40% - Accent3 2 3 2 2 2" xfId="11418" xr:uid="{4D7B615B-36E2-4524-92A5-C8A7743743A3}"/>
    <cellStyle name="40% - Accent3 2 3 2 3" xfId="11419" xr:uid="{D55BA2E4-D892-4B5E-9734-A446074CBF1C}"/>
    <cellStyle name="40% - Accent3 2 3 2 4" xfId="11420" xr:uid="{A1C3B57F-D4C5-4840-A121-5E086362EA9E}"/>
    <cellStyle name="40% - Accent3 2 3 3" xfId="8314" xr:uid="{EFF0D608-DF7A-4EAB-AA35-8B0DA6F8DA60}"/>
    <cellStyle name="40% - Accent3 2 3 3 2" xfId="10203" xr:uid="{393D0C8F-A016-4D77-9D3C-70F713C4D53F}"/>
    <cellStyle name="40% - Accent3 2 3 4" xfId="1243" xr:uid="{38F4F941-7077-4B70-ACF4-006453FBC1FB}"/>
    <cellStyle name="40% - Accent3 2 3 4 2" xfId="11421" xr:uid="{20BCEC5E-728E-41E7-86F2-CD46B5CFD40C}"/>
    <cellStyle name="40% - Accent3 2 3 5" xfId="11422" xr:uid="{3F65CFB6-7CBD-4E29-9E33-FE485B1960A1}"/>
    <cellStyle name="40% - Accent3 2 4" xfId="805" xr:uid="{90E4055A-C997-4B16-BB4E-5A4DC1FDE6F4}"/>
    <cellStyle name="40% - Accent3 2 4 2" xfId="7035" xr:uid="{350F75F8-38BF-4829-BFAA-4B19FB74BD23}"/>
    <cellStyle name="40% - Accent3 2 4 2 2" xfId="11423" xr:uid="{3DC71F1B-29E6-4DEF-9E68-6CBF77738D9F}"/>
    <cellStyle name="40% - Accent3 2 4 3" xfId="11424" xr:uid="{07FDD75C-874B-4951-BCED-2766FCE7316F}"/>
    <cellStyle name="40% - Accent3 2 5" xfId="8315" xr:uid="{E31BCFF6-F9B6-4DCF-94B3-795EF597B0C8}"/>
    <cellStyle name="40% - Accent3 2 5 2" xfId="10200" xr:uid="{BFACE9BE-27F6-4727-B974-D00F5688188A}"/>
    <cellStyle name="40% - Accent3 2 6" xfId="1240" xr:uid="{96DBFEDF-F41E-4336-A80A-F9AD01746C6D}"/>
    <cellStyle name="40% - Accent3 2 6 2" xfId="10523" xr:uid="{81A501F2-21C2-4F52-9E20-FB4B158A884F}"/>
    <cellStyle name="40% - Accent3 2 6 3" xfId="11425" xr:uid="{C1940A8F-B455-4128-8BCE-26B0743F7BDC}"/>
    <cellStyle name="40% - Accent3 2 7" xfId="11426" xr:uid="{5C872B00-9041-436B-98AA-48BCB3E41F2A}"/>
    <cellStyle name="40% - Accent3 2 7 2" xfId="11427" xr:uid="{B8C50912-3BA2-450D-BF8C-3775FA5C51B6}"/>
    <cellStyle name="40% - Accent3 2 7 3" xfId="11428" xr:uid="{99494A65-1AC8-482E-BA3D-3CBCF9CDBF96}"/>
    <cellStyle name="40% - Accent3 2 8" xfId="11429" xr:uid="{AFF45873-98E9-45CB-9441-B6E7C6AA3D85}"/>
    <cellStyle name="40% - Accent3 3" xfId="335" xr:uid="{32B987E7-1792-4F5E-AA8D-AA3E35171636}"/>
    <cellStyle name="40% - Accent3 3 2" xfId="336" xr:uid="{EB27CAE7-5B40-4D6C-848C-10CF8F2F18E1}"/>
    <cellStyle name="40% - Accent3 3 2 2" xfId="810" xr:uid="{EB0C6CF8-3547-4B87-8F42-6DBAD0B74D7B}"/>
    <cellStyle name="40% - Accent3 3 2 2 2" xfId="1683" xr:uid="{33399B9A-E729-46BF-ABCD-4130CF9AAC4D}"/>
    <cellStyle name="40% - Accent3 3 2 2 2 2" xfId="11430" xr:uid="{8A6CDDA0-CA23-4FF8-8EC8-939207506CD7}"/>
    <cellStyle name="40% - Accent3 3 2 2 3" xfId="11431" xr:uid="{D83BB2B8-9824-4ED2-B9D4-9F4B2EDA0A1A}"/>
    <cellStyle name="40% - Accent3 3 2 2 4" xfId="11432" xr:uid="{072DA483-9EC0-4566-9CCF-3830ED0B7947}"/>
    <cellStyle name="40% - Accent3 3 2 3" xfId="8316" xr:uid="{FA58CC05-C69E-46A8-926B-B9F0D3EC506F}"/>
    <cellStyle name="40% - Accent3 3 2 3 2" xfId="10205" xr:uid="{27DC47D9-377F-4981-A03D-395A8B99BF18}"/>
    <cellStyle name="40% - Accent3 3 2 4" xfId="1245" xr:uid="{2C762857-EE78-4DDE-926D-28992FD58949}"/>
    <cellStyle name="40% - Accent3 3 2 4 2" xfId="11433" xr:uid="{D878F61F-5082-4F73-88DA-6A5BA53FAF69}"/>
    <cellStyle name="40% - Accent3 3 2 5" xfId="11434" xr:uid="{D96B66B0-10C3-4BB5-B2C6-9E480D564636}"/>
    <cellStyle name="40% - Accent3 3 3" xfId="809" xr:uid="{5B45ADF8-8E75-4A7F-9BF7-02FDC7A2BD55}"/>
    <cellStyle name="40% - Accent3 3 4" xfId="8317" xr:uid="{49F59AA3-5321-4CD7-8BF5-70D545F3C691}"/>
    <cellStyle name="40% - Accent3 3 4 2" xfId="10204" xr:uid="{1A321F09-ECBB-460E-B283-0F9B7EA40FE6}"/>
    <cellStyle name="40% - Accent3 3 5" xfId="1244" xr:uid="{04258E4C-49C1-4AE2-9604-470E34C108F3}"/>
    <cellStyle name="40% - Accent3 3 5 2" xfId="11435" xr:uid="{2732FAB3-31D0-4B48-8801-1CEE400E23F6}"/>
    <cellStyle name="40% - Accent3 3 6" xfId="11436" xr:uid="{FC74E7D4-D3E1-4A9C-8518-5FC7357FF2B4}"/>
    <cellStyle name="40% - Accent3 3_RKI - Oct'13  holiday omission" xfId="11437" xr:uid="{548D880D-0AA3-4D19-92CB-9D9250133D38}"/>
    <cellStyle name="40% - Accent3 4" xfId="337" xr:uid="{1DD6BF0C-0EEF-4396-A299-BA55A479DD62}"/>
    <cellStyle name="40% - Accent3 4 2" xfId="338" xr:uid="{54EE9EDE-0CD4-4D88-A9D2-5492B6F48454}"/>
    <cellStyle name="40% - Accent3 4 2 2" xfId="812" xr:uid="{01EB16E1-F71B-41A9-AEB0-F2A94A67B0CA}"/>
    <cellStyle name="40% - Accent3 4 2 2 2" xfId="1684" xr:uid="{727D3A98-5BAA-4814-8DC7-5024F5792AF4}"/>
    <cellStyle name="40% - Accent3 4 2 2 2 2" xfId="11438" xr:uid="{44617422-1CE1-4B3C-9EA3-F665EDB656BD}"/>
    <cellStyle name="40% - Accent3 4 2 2 3" xfId="11439" xr:uid="{E7287203-DC4B-4D22-B47F-B41B4BAC4605}"/>
    <cellStyle name="40% - Accent3 4 2 2 4" xfId="11440" xr:uid="{FDB229EC-E60A-4089-AF23-F7242029D8DB}"/>
    <cellStyle name="40% - Accent3 4 2 3" xfId="8318" xr:uid="{59049026-A20E-48F2-879C-E38E04352EBF}"/>
    <cellStyle name="40% - Accent3 4 2 3 2" xfId="10207" xr:uid="{3AF99EC9-66F4-45A6-A184-02295AF84076}"/>
    <cellStyle name="40% - Accent3 4 2 4" xfId="1247" xr:uid="{463B6E70-F946-46C0-9360-CC336410DD70}"/>
    <cellStyle name="40% - Accent3 4 2 4 2" xfId="11441" xr:uid="{39789A8A-5C35-4F03-8609-0A054991E647}"/>
    <cellStyle name="40% - Accent3 4 2 5" xfId="11442" xr:uid="{6C020D75-2F89-4CC9-B3F9-2D5D1A35067F}"/>
    <cellStyle name="40% - Accent3 4 3" xfId="811" xr:uid="{C3D74C3C-4C87-4FF9-A04D-9683C5760D68}"/>
    <cellStyle name="40% - Accent3 4 4" xfId="8319" xr:uid="{0171EAFE-7B1E-4CA5-8E90-08EA193D4CF9}"/>
    <cellStyle name="40% - Accent3 4 4 2" xfId="10206" xr:uid="{38196790-8A26-45EE-972B-FC8660EF525C}"/>
    <cellStyle name="40% - Accent3 4 5" xfId="1246" xr:uid="{661DDF25-9B71-4562-AFD9-CB388FF6AE75}"/>
    <cellStyle name="40% - Accent3 4 5 2" xfId="11443" xr:uid="{D52B39AD-1361-4BC8-A1AF-B8B92117F1EE}"/>
    <cellStyle name="40% - Accent3 4 6" xfId="11444" xr:uid="{F84B279A-F568-41A6-A1C1-05557FE779EE}"/>
    <cellStyle name="40% - Accent3 4_RKI - Oct'13  holiday omission" xfId="11445" xr:uid="{3AAE7EE2-E503-4CB4-B433-9E9C423D8C98}"/>
    <cellStyle name="40% - Accent3 5" xfId="8320" xr:uid="{0CA9DD1B-BE16-4C19-9F3F-7C0684D6F0FC}"/>
    <cellStyle name="40% - Accent4 2" xfId="339" xr:uid="{C4F79C6C-CB50-434D-945E-DDA2BF4DDA25}"/>
    <cellStyle name="40% - Accent4 2 2" xfId="340" xr:uid="{FAFE34BE-5A9E-41BE-8B1E-FC38025C4FF5}"/>
    <cellStyle name="40% - Accent4 2 2 2" xfId="341" xr:uid="{B2F2BE51-3C31-4EA4-A173-9EA164A3326F}"/>
    <cellStyle name="40% - Accent4 2 2 2 2" xfId="815" xr:uid="{CFD100F5-8604-45DD-BB20-2BE3F3E476DC}"/>
    <cellStyle name="40% - Accent4 2 2 2 2 2" xfId="1685" xr:uid="{4C9E4AD1-D0E8-47D2-BFD8-09E53307B883}"/>
    <cellStyle name="40% - Accent4 2 2 2 2 2 2" xfId="11446" xr:uid="{0F0E888D-3956-4582-A3D5-9812B1372499}"/>
    <cellStyle name="40% - Accent4 2 2 2 2 3" xfId="11447" xr:uid="{B40B52DD-AD7A-44E6-9394-0542FCC4398D}"/>
    <cellStyle name="40% - Accent4 2 2 2 2 4" xfId="11448" xr:uid="{F9458BF3-FC10-4A5F-9745-082588D86589}"/>
    <cellStyle name="40% - Accent4 2 2 2 3" xfId="8321" xr:uid="{F4911ABE-FA0D-4E16-839F-D636B168D756}"/>
    <cellStyle name="40% - Accent4 2 2 2 3 2" xfId="10210" xr:uid="{415CFCC5-CDE1-4BFB-8689-26B75800D388}"/>
    <cellStyle name="40% - Accent4 2 2 2 4" xfId="1250" xr:uid="{858D1B13-1127-4CE7-ABFE-6BBC6DCCBA9D}"/>
    <cellStyle name="40% - Accent4 2 2 2 4 2" xfId="11449" xr:uid="{C28E55E6-BCDC-40F9-AFD7-D7888C234912}"/>
    <cellStyle name="40% - Accent4 2 2 2 5" xfId="11450" xr:uid="{6ECE1010-FFB0-4D83-A4D9-E0855570D924}"/>
    <cellStyle name="40% - Accent4 2 2 3" xfId="814" xr:uid="{35098966-A531-4F22-87F8-2CD3CE3AC609}"/>
    <cellStyle name="40% - Accent4 2 2 3 2" xfId="7038" xr:uid="{7D76440D-A241-4932-B63B-F04CFBDA4703}"/>
    <cellStyle name="40% - Accent4 2 2 3 2 2" xfId="11451" xr:uid="{3E7F5189-030C-4924-AF41-E73456DE12CB}"/>
    <cellStyle name="40% - Accent4 2 2 4" xfId="8322" xr:uid="{ECE61724-42F1-41F8-BF66-AC0047A8DAF3}"/>
    <cellStyle name="40% - Accent4 2 2 4 2" xfId="10209" xr:uid="{5E97C6D0-9F61-4F1C-BA6A-E753D46D593A}"/>
    <cellStyle name="40% - Accent4 2 2 5" xfId="1249" xr:uid="{426DFCF4-4A65-433C-800F-EBFF8367D860}"/>
    <cellStyle name="40% - Accent4 2 2 5 2" xfId="11453" xr:uid="{BCB8DA95-90C8-4C3C-9596-00037C04797D}"/>
    <cellStyle name="40% - Accent4 2 2 5 3" xfId="11452" xr:uid="{077180BA-A8AA-49E6-98FA-D44370E0EE8F}"/>
    <cellStyle name="40% - Accent4 2 2 6" xfId="11454" xr:uid="{B8DCACF5-7821-4450-B500-9804701A2FFF}"/>
    <cellStyle name="40% - Accent4 2 3" xfId="342" xr:uid="{81476794-0DF2-499C-B48A-0FE603D0884F}"/>
    <cellStyle name="40% - Accent4 2 3 2" xfId="816" xr:uid="{896C529E-EE3D-492C-A5D6-0AADDD7A29F2}"/>
    <cellStyle name="40% - Accent4 2 3 2 2" xfId="1686" xr:uid="{28C372A5-F532-4506-96D6-D2085F7798C0}"/>
    <cellStyle name="40% - Accent4 2 3 2 2 2" xfId="11455" xr:uid="{DAB0EFF1-214F-4A66-9EEC-72B052D4E876}"/>
    <cellStyle name="40% - Accent4 2 3 2 3" xfId="11456" xr:uid="{8874ECE2-A968-4B95-A026-E5F55444C2A9}"/>
    <cellStyle name="40% - Accent4 2 3 2 4" xfId="11457" xr:uid="{7684B175-E439-4AE0-8CC5-DCB1547E77F5}"/>
    <cellStyle name="40% - Accent4 2 3 3" xfId="8323" xr:uid="{CD2DE007-EC98-46EE-B4B0-7C26FD243116}"/>
    <cellStyle name="40% - Accent4 2 3 3 2" xfId="10211" xr:uid="{A26B35B5-4F25-4FC6-80FA-D22CCB34FF74}"/>
    <cellStyle name="40% - Accent4 2 3 4" xfId="1251" xr:uid="{A665FCF6-95E6-4008-ABA5-0209D89CF2BC}"/>
    <cellStyle name="40% - Accent4 2 3 4 2" xfId="11458" xr:uid="{FFC35D02-C7BA-48CF-AB3B-379FB8E548CB}"/>
    <cellStyle name="40% - Accent4 2 3 5" xfId="11459" xr:uid="{9BB11EF3-E7EC-4537-B88E-DDD115C8A291}"/>
    <cellStyle name="40% - Accent4 2 4" xfId="813" xr:uid="{C47EC38D-D19A-4D9A-BD3F-5434A3CE2034}"/>
    <cellStyle name="40% - Accent4 2 4 2" xfId="7037" xr:uid="{03D1F1CC-2EA2-401C-943E-20883A2ECECC}"/>
    <cellStyle name="40% - Accent4 2 4 2 2" xfId="11460" xr:uid="{70EC5256-42BA-459D-B5B7-4EBD2C921841}"/>
    <cellStyle name="40% - Accent4 2 4 3" xfId="11461" xr:uid="{B812600D-0BA8-4801-BFF9-D54949904B03}"/>
    <cellStyle name="40% - Accent4 2 5" xfId="8324" xr:uid="{BAB7C154-975C-453A-BD2B-E34DE180C4D6}"/>
    <cellStyle name="40% - Accent4 2 5 2" xfId="10208" xr:uid="{1AAB46C5-7C5F-46E3-A7AB-33E0089C507F}"/>
    <cellStyle name="40% - Accent4 2 6" xfId="1248" xr:uid="{697F5B28-5664-481B-9B25-500F2D88F013}"/>
    <cellStyle name="40% - Accent4 2 6 2" xfId="10524" xr:uid="{7B3051EF-415C-44A7-8F33-52B2E7B5AF19}"/>
    <cellStyle name="40% - Accent4 2 6 3" xfId="11462" xr:uid="{36C2468C-68D9-4FEB-BFB3-F83BA4B2F42D}"/>
    <cellStyle name="40% - Accent4 2 7" xfId="11463" xr:uid="{61D0A54A-F1FF-4E7A-B07C-4C7B0492345F}"/>
    <cellStyle name="40% - Accent4 2 7 2" xfId="11464" xr:uid="{43B34FF9-93A0-40FD-BC86-8F77DE4512D8}"/>
    <cellStyle name="40% - Accent4 2 7 3" xfId="11465" xr:uid="{7C939AAB-CAED-436F-8DCF-A72F40CFC066}"/>
    <cellStyle name="40% - Accent4 2 8" xfId="11466" xr:uid="{E7E8F872-9864-4BA4-9824-2270F52BC4F4}"/>
    <cellStyle name="40% - Accent4 3" xfId="343" xr:uid="{33042C2D-A891-4A1E-89E2-D39F42AB820B}"/>
    <cellStyle name="40% - Accent4 3 2" xfId="344" xr:uid="{ECAD6CE5-2A26-473D-B1D1-60994FB68ABA}"/>
    <cellStyle name="40% - Accent4 3 2 2" xfId="818" xr:uid="{09F43BDC-35B1-44FA-B661-635265A70814}"/>
    <cellStyle name="40% - Accent4 3 2 2 2" xfId="1687" xr:uid="{8D19606B-F138-4ED7-8A98-169FDF93B572}"/>
    <cellStyle name="40% - Accent4 3 2 2 2 2" xfId="11467" xr:uid="{313FA78F-5015-4AED-B69E-6E7879D085FE}"/>
    <cellStyle name="40% - Accent4 3 2 2 3" xfId="11468" xr:uid="{AAD0691D-B0E2-4C85-A580-3D1700489ABF}"/>
    <cellStyle name="40% - Accent4 3 2 2 4" xfId="11469" xr:uid="{1A0961C0-88D4-455B-8775-85F6B4C35ED6}"/>
    <cellStyle name="40% - Accent4 3 2 3" xfId="8325" xr:uid="{440A7C8B-BBB3-4337-8D63-9AF3492F090F}"/>
    <cellStyle name="40% - Accent4 3 2 3 2" xfId="10213" xr:uid="{B9C8951D-B89A-4AC6-A9BF-5779C6B63F7A}"/>
    <cellStyle name="40% - Accent4 3 2 4" xfId="1253" xr:uid="{5C9AD90D-64A7-4F73-9F1C-7DF6A023E303}"/>
    <cellStyle name="40% - Accent4 3 2 4 2" xfId="11470" xr:uid="{9D405BD9-B987-4DD5-A132-CA9836818D31}"/>
    <cellStyle name="40% - Accent4 3 2 5" xfId="11471" xr:uid="{AEFAC309-7CAC-40B5-9DBD-0801B701E258}"/>
    <cellStyle name="40% - Accent4 3 3" xfId="817" xr:uid="{A4405EF5-CF58-4905-8C58-34C0A46CE5BE}"/>
    <cellStyle name="40% - Accent4 3 4" xfId="8326" xr:uid="{F4AE1576-7287-48D2-9F59-657859C80A60}"/>
    <cellStyle name="40% - Accent4 3 4 2" xfId="10212" xr:uid="{0FC50CB3-F50F-4437-9A10-3684DC0CACEF}"/>
    <cellStyle name="40% - Accent4 3 5" xfId="1252" xr:uid="{C6FE734D-3E41-460A-A5C5-49735E1BF1E6}"/>
    <cellStyle name="40% - Accent4 3 5 2" xfId="11472" xr:uid="{A4DFD8C2-6A9B-4057-B5AD-8F2CD3E01FD2}"/>
    <cellStyle name="40% - Accent4 3 6" xfId="11473" xr:uid="{6C8FD38F-1271-456B-B6DA-BBF01E0D7ECF}"/>
    <cellStyle name="40% - Accent4 3_RKI - Oct'13  holiday omission" xfId="11474" xr:uid="{3C0FA61D-1F63-4BF3-A04F-29E7494BF888}"/>
    <cellStyle name="40% - Accent4 4" xfId="345" xr:uid="{74838BD8-AE4F-4667-9E2B-5CD789F16E96}"/>
    <cellStyle name="40% - Accent4 4 2" xfId="346" xr:uid="{8D6A452E-76F3-4BB0-9E7B-980F52B1AEEF}"/>
    <cellStyle name="40% - Accent4 4 2 2" xfId="820" xr:uid="{2502814B-8758-41EF-841C-02F6F740EF05}"/>
    <cellStyle name="40% - Accent4 4 2 2 2" xfId="1688" xr:uid="{274FA9C6-1E4D-4566-9CFD-5D5CDED3DFA1}"/>
    <cellStyle name="40% - Accent4 4 2 2 2 2" xfId="11475" xr:uid="{D7238005-236F-446F-951E-5F3EDB5C8523}"/>
    <cellStyle name="40% - Accent4 4 2 2 3" xfId="11476" xr:uid="{9134537C-06B1-4916-97C5-DA49004EE6FE}"/>
    <cellStyle name="40% - Accent4 4 2 2 4" xfId="11477" xr:uid="{35F893BA-ED23-4F14-8814-5B1CE05D8AA5}"/>
    <cellStyle name="40% - Accent4 4 2 3" xfId="8327" xr:uid="{A69266A5-B82C-40FA-9B91-FDA0D9914118}"/>
    <cellStyle name="40% - Accent4 4 2 3 2" xfId="10215" xr:uid="{26225E26-6B39-44D5-BE9F-4B192E19245F}"/>
    <cellStyle name="40% - Accent4 4 2 4" xfId="1255" xr:uid="{393D8542-AA61-485D-AC21-C13AFB056948}"/>
    <cellStyle name="40% - Accent4 4 2 4 2" xfId="11478" xr:uid="{9714E3D3-ACB3-488B-84AB-D33BE3EB51A3}"/>
    <cellStyle name="40% - Accent4 4 2 5" xfId="11479" xr:uid="{31362542-BC63-4752-8886-1B6BCD3C81F4}"/>
    <cellStyle name="40% - Accent4 4 3" xfId="819" xr:uid="{CEBE83FC-C632-479F-A2D5-C70DA2770DED}"/>
    <cellStyle name="40% - Accent4 4 4" xfId="8328" xr:uid="{546386E9-7DC6-44CF-AFE8-7D7EA6E90E99}"/>
    <cellStyle name="40% - Accent4 4 4 2" xfId="10214" xr:uid="{96683B0C-B92B-41F7-B841-17E53B7B1648}"/>
    <cellStyle name="40% - Accent4 4 5" xfId="1254" xr:uid="{70CE8D6F-F1E9-4368-A45B-759FBF5F1218}"/>
    <cellStyle name="40% - Accent4 4 5 2" xfId="11480" xr:uid="{CAB6671E-A065-4D0F-A9DB-8B8467B035FB}"/>
    <cellStyle name="40% - Accent4 4 6" xfId="11481" xr:uid="{01040795-738E-4BFA-8C75-1C2448C7E6E0}"/>
    <cellStyle name="40% - Accent4 4_RKI - Oct'13  holiday omission" xfId="11482" xr:uid="{948ACE38-2EF6-45DD-BDB4-D35F0F87CF5A}"/>
    <cellStyle name="40% - Accent4 5" xfId="8329" xr:uid="{49A85D9F-5B5E-4D52-BCB1-3CC67537A6FD}"/>
    <cellStyle name="40% - Accent4 5 2" xfId="11483" xr:uid="{DE507DC6-EC03-45DC-9378-2C81613D5641}"/>
    <cellStyle name="40% - Accent5 2" xfId="347" xr:uid="{A0EB6F83-D6B3-4D3C-88B4-DF0A48F91363}"/>
    <cellStyle name="40% - Accent5 2 2" xfId="348" xr:uid="{42882E46-677A-40FD-AF0A-8539F4ED86C3}"/>
    <cellStyle name="40% - Accent5 2 2 2" xfId="349" xr:uid="{19332358-EEDD-468C-B876-D276FEA6E8F7}"/>
    <cellStyle name="40% - Accent5 2 2 2 2" xfId="823" xr:uid="{3346C2F8-16B1-4A2A-AF3E-3F3A93692195}"/>
    <cellStyle name="40% - Accent5 2 2 2 2 2" xfId="1689" xr:uid="{90F6DB60-540D-4FEB-9BB8-586662D48732}"/>
    <cellStyle name="40% - Accent5 2 2 2 2 2 2" xfId="11484" xr:uid="{F86A1909-C43D-4246-988E-7A4A600C283D}"/>
    <cellStyle name="40% - Accent5 2 2 2 2 3" xfId="11485" xr:uid="{9F29B328-62CA-47E5-A4C8-06B7DDA530E4}"/>
    <cellStyle name="40% - Accent5 2 2 2 2 4" xfId="11486" xr:uid="{56F243B7-15FE-4F93-B043-673F5D125612}"/>
    <cellStyle name="40% - Accent5 2 2 2 3" xfId="8330" xr:uid="{28EFD981-B980-4367-9B65-6ADD5D5DBB64}"/>
    <cellStyle name="40% - Accent5 2 2 2 3 2" xfId="10218" xr:uid="{9CCD8020-9668-491D-92A4-02B23F06465F}"/>
    <cellStyle name="40% - Accent5 2 2 2 4" xfId="1258" xr:uid="{49352746-557F-46E5-9600-661A952597DC}"/>
    <cellStyle name="40% - Accent5 2 2 2 4 2" xfId="11487" xr:uid="{DFA145ED-96FF-4754-9F7A-BEC7C5C14853}"/>
    <cellStyle name="40% - Accent5 2 2 2 5" xfId="11488" xr:uid="{3DB59D9A-FBA3-4DA8-A612-CF2827B0FC70}"/>
    <cellStyle name="40% - Accent5 2 2 3" xfId="822" xr:uid="{8736D349-8434-4EE4-854D-5A755F1B5A03}"/>
    <cellStyle name="40% - Accent5 2 2 3 2" xfId="7040" xr:uid="{6C20BDC2-18C9-4D2F-B4A3-1EADA9E8F018}"/>
    <cellStyle name="40% - Accent5 2 2 3 2 2" xfId="11489" xr:uid="{8491D527-E471-4E10-A53F-EA71CD779558}"/>
    <cellStyle name="40% - Accent5 2 2 4" xfId="8331" xr:uid="{1060B568-A78E-418C-B4B0-BEE3DBBB2B86}"/>
    <cellStyle name="40% - Accent5 2 2 4 2" xfId="10217" xr:uid="{4322E176-1400-4592-B9D5-F9AB7E1D1B09}"/>
    <cellStyle name="40% - Accent5 2 2 5" xfId="1257" xr:uid="{BBC3C554-D9DD-4E4E-885C-523175A58DB0}"/>
    <cellStyle name="40% - Accent5 2 2 5 2" xfId="11491" xr:uid="{1D3C796C-0198-48C3-99A0-1C2A99AE77BC}"/>
    <cellStyle name="40% - Accent5 2 2 5 3" xfId="11490" xr:uid="{0FA8311A-CF2A-40F6-8BF2-7A932C8F7E02}"/>
    <cellStyle name="40% - Accent5 2 2 6" xfId="11492" xr:uid="{549A0A73-8B4F-4ACC-939A-0850EEA3B70D}"/>
    <cellStyle name="40% - Accent5 2 3" xfId="350" xr:uid="{29611F2E-1E53-4FA2-8BDE-28E128D64D4F}"/>
    <cellStyle name="40% - Accent5 2 3 2" xfId="824" xr:uid="{0D411270-5CDE-41DD-B22D-77626496E13B}"/>
    <cellStyle name="40% - Accent5 2 3 2 2" xfId="1690" xr:uid="{AC475BE5-92E6-4A29-9119-6F6CB51D8389}"/>
    <cellStyle name="40% - Accent5 2 3 2 2 2" xfId="11493" xr:uid="{647392F5-AC74-49C8-9680-8F54C840E787}"/>
    <cellStyle name="40% - Accent5 2 3 2 3" xfId="11494" xr:uid="{A6D959BC-5124-4836-B36F-0C7C3DEC6395}"/>
    <cellStyle name="40% - Accent5 2 3 2 4" xfId="11495" xr:uid="{30D5F25E-FE77-430D-951D-226305AA56DA}"/>
    <cellStyle name="40% - Accent5 2 3 3" xfId="8332" xr:uid="{494C7EC4-A29A-4B0B-A782-B2627A5B671B}"/>
    <cellStyle name="40% - Accent5 2 3 3 2" xfId="10219" xr:uid="{E24B3CAF-DCE0-432D-B29B-6583CE9BB92C}"/>
    <cellStyle name="40% - Accent5 2 3 4" xfId="1259" xr:uid="{BC7DEDDE-33BC-48CF-9689-795A8DBEFE45}"/>
    <cellStyle name="40% - Accent5 2 3 4 2" xfId="11496" xr:uid="{6F2784BF-B316-4BE7-9D9E-6C337F201127}"/>
    <cellStyle name="40% - Accent5 2 3 5" xfId="11497" xr:uid="{99ABE161-3790-48CB-AC34-40E1FDBC7497}"/>
    <cellStyle name="40% - Accent5 2 4" xfId="821" xr:uid="{63E13BE6-2CB0-4FDA-B239-E0631C242ED4}"/>
    <cellStyle name="40% - Accent5 2 4 2" xfId="7039" xr:uid="{6B351D3B-9F12-4278-A7A5-50828BDD1071}"/>
    <cellStyle name="40% - Accent5 2 4 2 2" xfId="11498" xr:uid="{30DAFC2B-48DC-4B35-A119-CB3050EFA792}"/>
    <cellStyle name="40% - Accent5 2 4 3" xfId="11499" xr:uid="{EDA43456-B558-48A0-9417-AD79BEB5252F}"/>
    <cellStyle name="40% - Accent5 2 5" xfId="8333" xr:uid="{22753A81-8D94-4059-ACA4-7B04B120E52A}"/>
    <cellStyle name="40% - Accent5 2 5 2" xfId="10216" xr:uid="{2683B656-CA54-4269-A812-957677FC585C}"/>
    <cellStyle name="40% - Accent5 2 6" xfId="1256" xr:uid="{409ACDE3-76E8-43DC-919C-0F3357F583E9}"/>
    <cellStyle name="40% - Accent5 2 6 2" xfId="10525" xr:uid="{B8D06C99-3BC7-4F0A-9787-5403CC3E9214}"/>
    <cellStyle name="40% - Accent5 2 6 3" xfId="11500" xr:uid="{DDDBDDE9-5FD0-4532-8CC4-F2AB7B60DA44}"/>
    <cellStyle name="40% - Accent5 2 7" xfId="11501" xr:uid="{287BDC5B-E507-406D-9B94-075374F34B8B}"/>
    <cellStyle name="40% - Accent5 2 7 2" xfId="11502" xr:uid="{B464AD91-07C1-47AC-A516-0EE6C62C58AA}"/>
    <cellStyle name="40% - Accent5 2 7 3" xfId="11503" xr:uid="{194157AE-72FD-484D-B4EE-3F3FB4B2A8B7}"/>
    <cellStyle name="40% - Accent5 3" xfId="351" xr:uid="{BC1F31F1-0CB0-49D9-9CF4-BB866E3A8788}"/>
    <cellStyle name="40% - Accent5 3 2" xfId="352" xr:uid="{472ED1E8-C433-49F8-9C25-F3A686091C9D}"/>
    <cellStyle name="40% - Accent5 3 2 2" xfId="826" xr:uid="{E41DF22C-08CE-4AE5-B488-CC837BCCBE1E}"/>
    <cellStyle name="40% - Accent5 3 2 2 2" xfId="1691" xr:uid="{F6C7FCE8-6159-444D-8693-F0278088B1CE}"/>
    <cellStyle name="40% - Accent5 3 2 2 2 2" xfId="11504" xr:uid="{DF887278-749D-49A1-9716-88BC4682A7E5}"/>
    <cellStyle name="40% - Accent5 3 2 2 3" xfId="11505" xr:uid="{5C306C2A-EE4D-4D44-B361-D230CD2194FC}"/>
    <cellStyle name="40% - Accent5 3 2 2 4" xfId="11506" xr:uid="{415A4976-81E4-4D14-B103-ED27405320B4}"/>
    <cellStyle name="40% - Accent5 3 2 3" xfId="8334" xr:uid="{C3D0CC63-8CAD-46AD-8C22-C044BF282B54}"/>
    <cellStyle name="40% - Accent5 3 2 3 2" xfId="10221" xr:uid="{9498B8F8-65B6-4810-BCC5-70CDDC92C69C}"/>
    <cellStyle name="40% - Accent5 3 2 4" xfId="1261" xr:uid="{022D30D1-A330-4C76-8284-0CF5BB662F52}"/>
    <cellStyle name="40% - Accent5 3 2 4 2" xfId="11507" xr:uid="{82B44DF4-663E-4B93-95B0-5008DCEB9AD4}"/>
    <cellStyle name="40% - Accent5 3 2 5" xfId="11508" xr:uid="{D7BC5F04-5260-4F57-9E4C-78CFA576E60D}"/>
    <cellStyle name="40% - Accent5 3 3" xfId="825" xr:uid="{4F2607B1-E0DE-40A8-821C-8EDE31D3D5D4}"/>
    <cellStyle name="40% - Accent5 3 4" xfId="8335" xr:uid="{DC899CF8-B568-47A2-AD53-58D7C7F9FC6D}"/>
    <cellStyle name="40% - Accent5 3 4 2" xfId="10220" xr:uid="{920147B3-4494-40BC-907D-D3D55453FE06}"/>
    <cellStyle name="40% - Accent5 3 5" xfId="1260" xr:uid="{348871A3-9B9E-437D-A3F8-FB3361EE3EE6}"/>
    <cellStyle name="40% - Accent5 3 5 2" xfId="11509" xr:uid="{170A925D-3F82-408A-B8F4-CC4C9AF12B9D}"/>
    <cellStyle name="40% - Accent5 3 6" xfId="11510" xr:uid="{05F9CAA1-AD9E-4306-952C-08948123ADFA}"/>
    <cellStyle name="40% - Accent5 3_RKI - Oct'13  holiday omission" xfId="11511" xr:uid="{936762BA-9542-42E7-9D9E-C718B0E7D949}"/>
    <cellStyle name="40% - Accent5 4" xfId="353" xr:uid="{DE1BFC36-A03B-4068-899E-FA4A72BDE34F}"/>
    <cellStyle name="40% - Accent5 4 2" xfId="354" xr:uid="{DEC59B74-827C-45CB-A117-25C51747DD7E}"/>
    <cellStyle name="40% - Accent5 4 2 2" xfId="828" xr:uid="{3ACA435A-21E3-4DE1-8FCF-F13E08FB2278}"/>
    <cellStyle name="40% - Accent5 4 2 2 2" xfId="1692" xr:uid="{2D8FE5DB-FCE0-4EA5-8748-AD084C9D3DF4}"/>
    <cellStyle name="40% - Accent5 4 2 2 2 2" xfId="11512" xr:uid="{E50A18AB-7511-46BB-94E4-76B114A5B429}"/>
    <cellStyle name="40% - Accent5 4 2 2 3" xfId="11513" xr:uid="{65D3A103-FB5F-4832-B23B-ECDBAE0BE51A}"/>
    <cellStyle name="40% - Accent5 4 2 2 4" xfId="11514" xr:uid="{88821F4D-5408-4868-997C-D8BDE490BED2}"/>
    <cellStyle name="40% - Accent5 4 2 3" xfId="8336" xr:uid="{45C0C73B-4260-4FF6-B15C-3AC7ABB598EA}"/>
    <cellStyle name="40% - Accent5 4 2 3 2" xfId="10223" xr:uid="{9BA15BCB-DBC9-4D8C-B315-357D294EFCAD}"/>
    <cellStyle name="40% - Accent5 4 2 4" xfId="1263" xr:uid="{2A1E06CF-3981-4111-9D81-448F658C82EA}"/>
    <cellStyle name="40% - Accent5 4 2 4 2" xfId="11515" xr:uid="{EB578261-5CD1-4F7D-9494-CA4E94EF3284}"/>
    <cellStyle name="40% - Accent5 4 2 5" xfId="11516" xr:uid="{885CAD12-3F49-4923-8017-B3E09D173EB1}"/>
    <cellStyle name="40% - Accent5 4 3" xfId="827" xr:uid="{85A176CA-0878-43DA-900C-77ADE8E31C7D}"/>
    <cellStyle name="40% - Accent5 4 4" xfId="8337" xr:uid="{85E7E100-25F8-40B4-B428-952A3E5B51B1}"/>
    <cellStyle name="40% - Accent5 4 4 2" xfId="10222" xr:uid="{12893B82-28B2-4362-86C2-1DFFB56AC14B}"/>
    <cellStyle name="40% - Accent5 4 5" xfId="1262" xr:uid="{321228A1-DEF0-402D-8B9E-0D6EC38654A8}"/>
    <cellStyle name="40% - Accent5 4 5 2" xfId="11517" xr:uid="{96F5CF52-B482-4151-8869-3082FC5FEC97}"/>
    <cellStyle name="40% - Accent5 4 6" xfId="11518" xr:uid="{BC0B5F5D-BCBA-42DE-9906-ED706BBA651D}"/>
    <cellStyle name="40% - Accent5 4_RKI - Oct'13  holiday omission" xfId="11519" xr:uid="{429DDFC4-78C4-4E6D-895F-77910CF0B43F}"/>
    <cellStyle name="40% - Accent5 5" xfId="8338" xr:uid="{345E8386-618D-41B8-A321-AAF4C2A4C4FE}"/>
    <cellStyle name="40% - Accent5 5 2" xfId="11520" xr:uid="{B6C84DFD-E24A-4985-B5F1-B6B31FF5B12B}"/>
    <cellStyle name="40% - Accent6 2" xfId="355" xr:uid="{50968681-293F-4C94-A043-9A26DC1E0E79}"/>
    <cellStyle name="40% - Accent6 2 2" xfId="356" xr:uid="{6902384C-4DA9-4F16-A8B4-451BA6CA1C51}"/>
    <cellStyle name="40% - Accent6 2 2 2" xfId="357" xr:uid="{6868EF18-3D13-4A16-B577-8EF60BF8AEE5}"/>
    <cellStyle name="40% - Accent6 2 2 2 2" xfId="831" xr:uid="{6B916212-E2EE-40AB-B2CA-145D5FBF3AA5}"/>
    <cellStyle name="40% - Accent6 2 2 2 2 2" xfId="1693" xr:uid="{63DF0955-BD5E-40CD-A88F-081A1E1AE933}"/>
    <cellStyle name="40% - Accent6 2 2 2 2 2 2" xfId="11521" xr:uid="{97CD0E08-D371-49CD-A9E9-A404DFE314ED}"/>
    <cellStyle name="40% - Accent6 2 2 2 2 3" xfId="11522" xr:uid="{4A184DBA-FA36-4033-B077-59560D95AA79}"/>
    <cellStyle name="40% - Accent6 2 2 2 2 4" xfId="11523" xr:uid="{B1192423-C4F8-4DD3-BEDF-DBF9397AD36E}"/>
    <cellStyle name="40% - Accent6 2 2 2 3" xfId="8339" xr:uid="{4BFCA60F-6514-4ED1-AA72-4575FC1D8617}"/>
    <cellStyle name="40% - Accent6 2 2 2 3 2" xfId="10226" xr:uid="{99B2F6D7-6ED2-410A-A601-5ADDA28FAA4F}"/>
    <cellStyle name="40% - Accent6 2 2 2 4" xfId="1266" xr:uid="{17A0A5D4-ED2B-4551-920F-58B36009E6EC}"/>
    <cellStyle name="40% - Accent6 2 2 2 4 2" xfId="11524" xr:uid="{CA063AF1-025E-44FE-9065-938B78327B79}"/>
    <cellStyle name="40% - Accent6 2 2 2 5" xfId="11525" xr:uid="{1422B970-4810-46DA-BED3-1EE2A5DDD633}"/>
    <cellStyle name="40% - Accent6 2 2 3" xfId="830" xr:uid="{8DF1B206-9974-4728-93E8-E5CC42AA22EA}"/>
    <cellStyle name="40% - Accent6 2 2 3 2" xfId="7042" xr:uid="{17C2540F-6182-4F66-AC04-C22B9B4D72B7}"/>
    <cellStyle name="40% - Accent6 2 2 3 2 2" xfId="11526" xr:uid="{C9A756E8-CE94-498A-B9A9-F1F7150B3E1D}"/>
    <cellStyle name="40% - Accent6 2 2 4" xfId="8340" xr:uid="{F92656DE-D545-45AF-97E0-DC3DACFE36E7}"/>
    <cellStyle name="40% - Accent6 2 2 4 2" xfId="10225" xr:uid="{E0377E27-5175-4C74-A1F6-E13FD47C81D6}"/>
    <cellStyle name="40% - Accent6 2 2 5" xfId="1265" xr:uid="{2A919F02-1C46-4C12-A5A7-7AC8FD6A97FA}"/>
    <cellStyle name="40% - Accent6 2 2 5 2" xfId="11528" xr:uid="{AE550535-108B-4F0E-9E88-69402E02A8B1}"/>
    <cellStyle name="40% - Accent6 2 2 5 3" xfId="11527" xr:uid="{CE6305E3-57C9-4C09-97F4-BC5809E50BF6}"/>
    <cellStyle name="40% - Accent6 2 2 6" xfId="11529" xr:uid="{A135B317-C40D-4005-83C1-EFCCE3E9E5DE}"/>
    <cellStyle name="40% - Accent6 2 3" xfId="358" xr:uid="{0D303027-DE9F-4AC6-AEB0-801A91A9F804}"/>
    <cellStyle name="40% - Accent6 2 3 2" xfId="832" xr:uid="{B99DDC0F-7B52-4D0A-85DB-33B4BFDFABFB}"/>
    <cellStyle name="40% - Accent6 2 3 2 2" xfId="1694" xr:uid="{2EE13F70-ED60-4D51-9054-B56816898BAB}"/>
    <cellStyle name="40% - Accent6 2 3 2 2 2" xfId="11530" xr:uid="{2F0C46BF-1E23-45ED-9347-594490B28867}"/>
    <cellStyle name="40% - Accent6 2 3 2 3" xfId="11531" xr:uid="{1D01D580-24C9-4FE5-8636-AF48ECC579BC}"/>
    <cellStyle name="40% - Accent6 2 3 2 4" xfId="11532" xr:uid="{BD5C15C8-1466-4ED3-BB88-F9D597FC2074}"/>
    <cellStyle name="40% - Accent6 2 3 3" xfId="8341" xr:uid="{74FB37AB-4FB4-41E0-A3E6-33B289E52671}"/>
    <cellStyle name="40% - Accent6 2 3 3 2" xfId="10227" xr:uid="{0CB20D1C-9468-465D-9BCC-EBAC337B168A}"/>
    <cellStyle name="40% - Accent6 2 3 4" xfId="1267" xr:uid="{B89E3725-ACDE-4E81-91D6-3CD20BE1CBF5}"/>
    <cellStyle name="40% - Accent6 2 3 4 2" xfId="11533" xr:uid="{EAA7A4A5-1F5B-465D-BC5B-EAD817F67843}"/>
    <cellStyle name="40% - Accent6 2 3 5" xfId="11534" xr:uid="{98251062-A729-437C-901A-A1353549024E}"/>
    <cellStyle name="40% - Accent6 2 4" xfId="829" xr:uid="{7CC01F09-EFB3-4C13-9BC0-A6DDFCAAAF98}"/>
    <cellStyle name="40% - Accent6 2 4 2" xfId="7041" xr:uid="{8DDFF233-5401-474A-A788-CE1707987FE0}"/>
    <cellStyle name="40% - Accent6 2 4 2 2" xfId="11535" xr:uid="{77101F6E-534D-4AAB-971E-80D3BFF07BC3}"/>
    <cellStyle name="40% - Accent6 2 4 3" xfId="11536" xr:uid="{5D9F78A7-DDAB-49E1-917E-02B6592CEE29}"/>
    <cellStyle name="40% - Accent6 2 5" xfId="8342" xr:uid="{23756A77-47EF-415E-96D3-B3A3D784B9B2}"/>
    <cellStyle name="40% - Accent6 2 5 2" xfId="10224" xr:uid="{F2DC6222-EFEB-437D-8F8A-0B37378E1824}"/>
    <cellStyle name="40% - Accent6 2 6" xfId="1264" xr:uid="{443D3D1E-D46C-400B-9AE2-01095852122D}"/>
    <cellStyle name="40% - Accent6 2 6 2" xfId="10526" xr:uid="{D5EC74DA-0CBA-43CE-8710-6EF4DC2A37F6}"/>
    <cellStyle name="40% - Accent6 2 6 3" xfId="11537" xr:uid="{5BDF0872-5082-4BD6-9AAF-B0F830EFD845}"/>
    <cellStyle name="40% - Accent6 2 7" xfId="11538" xr:uid="{F3275A95-1257-4423-8CF7-72C5268C40FC}"/>
    <cellStyle name="40% - Accent6 2 7 2" xfId="11539" xr:uid="{971102E9-4174-4228-9414-CC0AEC0C7F6E}"/>
    <cellStyle name="40% - Accent6 2 7 3" xfId="11540" xr:uid="{FB1E368E-6923-4123-983C-A0A2528C8E37}"/>
    <cellStyle name="40% - Accent6 2 8" xfId="11541" xr:uid="{60A3BC26-9ED1-4B2D-8169-87369D49183C}"/>
    <cellStyle name="40% - Accent6 3" xfId="359" xr:uid="{D65CC587-3739-4E3A-AC92-9F208A8CCACD}"/>
    <cellStyle name="40% - Accent6 3 2" xfId="360" xr:uid="{C14DBE45-F291-43A7-A6B2-D401282EE3B6}"/>
    <cellStyle name="40% - Accent6 3 2 2" xfId="834" xr:uid="{7E6D968B-DF25-4A66-B192-5F81043E5343}"/>
    <cellStyle name="40% - Accent6 3 2 2 2" xfId="1695" xr:uid="{198D4EAC-C294-40E0-A15D-51BC5020A404}"/>
    <cellStyle name="40% - Accent6 3 2 2 2 2" xfId="11542" xr:uid="{44D265DF-2DE8-4EFD-B70B-C00C6CE594EC}"/>
    <cellStyle name="40% - Accent6 3 2 2 3" xfId="11543" xr:uid="{8B736CCA-C33D-4DF2-BCFA-2953D19BD926}"/>
    <cellStyle name="40% - Accent6 3 2 2 4" xfId="11544" xr:uid="{9003E387-6FDB-4C4C-940E-16A6B851F217}"/>
    <cellStyle name="40% - Accent6 3 2 3" xfId="8343" xr:uid="{F3A4626D-4821-4545-9F8F-DE075B9762D5}"/>
    <cellStyle name="40% - Accent6 3 2 3 2" xfId="10229" xr:uid="{4E1D5F9A-927D-4C18-A252-781B9885393A}"/>
    <cellStyle name="40% - Accent6 3 2 4" xfId="1269" xr:uid="{C66B262B-3D9B-4A95-A120-D2159670D65F}"/>
    <cellStyle name="40% - Accent6 3 2 4 2" xfId="11545" xr:uid="{61462F58-E2A7-4229-86B8-ECBCD7E706E4}"/>
    <cellStyle name="40% - Accent6 3 2 5" xfId="11546" xr:uid="{BF31C7B5-BF51-458F-AC62-3836BB65D6E9}"/>
    <cellStyle name="40% - Accent6 3 3" xfId="833" xr:uid="{1AC59C2A-EE8E-4B29-A2E8-B46D72C9A5B2}"/>
    <cellStyle name="40% - Accent6 3 4" xfId="8344" xr:uid="{3C06311E-4316-4837-976D-A1D333FE237D}"/>
    <cellStyle name="40% - Accent6 3 4 2" xfId="10228" xr:uid="{5D21D9E9-26BE-4902-9095-D6017C9BC6E0}"/>
    <cellStyle name="40% - Accent6 3 5" xfId="1268" xr:uid="{7C00F3A9-0A5C-4F12-A513-959E65ACA24E}"/>
    <cellStyle name="40% - Accent6 3 5 2" xfId="11547" xr:uid="{3799BDCF-AA3F-470D-9A71-5338E7A90232}"/>
    <cellStyle name="40% - Accent6 3 6" xfId="11548" xr:uid="{AD1ACB50-CC4A-4344-9FEA-E390982CA4D2}"/>
    <cellStyle name="40% - Accent6 3_RKI - Oct'13  holiday omission" xfId="11549" xr:uid="{3886BE7B-26C3-4F93-8F75-4607366A9AE7}"/>
    <cellStyle name="40% - Accent6 4" xfId="361" xr:uid="{A1BBE846-3D21-490D-B574-9AD19BB4F985}"/>
    <cellStyle name="40% - Accent6 4 2" xfId="362" xr:uid="{BEC6BEEE-1A0A-4027-968B-83BB2BC29AC3}"/>
    <cellStyle name="40% - Accent6 4 2 2" xfId="836" xr:uid="{9C386822-8DAA-4A5D-AB32-0B822B280166}"/>
    <cellStyle name="40% - Accent6 4 2 2 2" xfId="1696" xr:uid="{C49D34C9-A61C-4AE6-87F2-F7C927A6FCE8}"/>
    <cellStyle name="40% - Accent6 4 2 2 2 2" xfId="11550" xr:uid="{6F4382EE-EB76-41CE-8446-0F27CA606D17}"/>
    <cellStyle name="40% - Accent6 4 2 2 3" xfId="11551" xr:uid="{D6946BBD-E8B3-4262-BE3F-25728FB4A8D4}"/>
    <cellStyle name="40% - Accent6 4 2 2 4" xfId="11552" xr:uid="{F5E32545-DDAD-4164-B369-06AD37A3DEF3}"/>
    <cellStyle name="40% - Accent6 4 2 3" xfId="8345" xr:uid="{B5E84D5A-9F7C-44CD-A215-0AC7BAB9A573}"/>
    <cellStyle name="40% - Accent6 4 2 3 2" xfId="10231" xr:uid="{EB0212B2-032A-48A2-A8A7-8458393466C2}"/>
    <cellStyle name="40% - Accent6 4 2 4" xfId="1271" xr:uid="{20F5AF27-0558-46C7-B812-DF014523E426}"/>
    <cellStyle name="40% - Accent6 4 2 4 2" xfId="11553" xr:uid="{FA34BFE1-3A3F-4631-AFA7-221544778CB4}"/>
    <cellStyle name="40% - Accent6 4 2 5" xfId="11554" xr:uid="{234E47BD-B457-4537-8795-9BF1B490B9A9}"/>
    <cellStyle name="40% - Accent6 4 3" xfId="835" xr:uid="{1F9B1E3A-B2E8-4F77-A068-F241CB6227F3}"/>
    <cellStyle name="40% - Accent6 4 4" xfId="8346" xr:uid="{A8391774-C26C-4865-8C7E-1BFD694BCF00}"/>
    <cellStyle name="40% - Accent6 4 4 2" xfId="10230" xr:uid="{79C1F1E0-FC90-40F6-978E-893BBEA11266}"/>
    <cellStyle name="40% - Accent6 4 5" xfId="1270" xr:uid="{238954A6-2104-4F51-9242-B3E21D849E63}"/>
    <cellStyle name="40% - Accent6 4 5 2" xfId="11555" xr:uid="{3EA9E55E-C69D-417C-85FA-3FCA9057FE06}"/>
    <cellStyle name="40% - Accent6 4 6" xfId="11556" xr:uid="{239BAC25-DFBE-4344-8139-915163CB6313}"/>
    <cellStyle name="40% - Accent6 4_RKI - Oct'13  holiday omission" xfId="11557" xr:uid="{6C211ACE-CBB7-43B1-A61F-136F71BDDC3C}"/>
    <cellStyle name="40% - Accent6 5" xfId="8347" xr:uid="{3A9B6D6C-726B-4D45-94F6-EF088638E5BB}"/>
    <cellStyle name="40% - Accent6 5 2" xfId="11558" xr:uid="{3BB324E6-B1D2-4E4A-BE5E-3E61B5AFBEC9}"/>
    <cellStyle name="40% - Énfasis1" xfId="11559" xr:uid="{1F67F03A-5758-47DD-8AA2-11D244ABEF55}"/>
    <cellStyle name="40% - Énfasis2" xfId="11560" xr:uid="{2F5ADE61-6461-40D5-B7D9-1D2F1C32A231}"/>
    <cellStyle name="40% - Énfasis3" xfId="11561" xr:uid="{74D4E2F6-2F3E-44D5-AF43-9024F2584ABC}"/>
    <cellStyle name="40% - Énfasis4" xfId="11562" xr:uid="{0DA3591A-23A1-49EB-8795-548F7346DCE7}"/>
    <cellStyle name="40% - Énfasis5" xfId="11563" xr:uid="{7660F0B3-67A9-4497-9FE6-89E7A7E1CC7F}"/>
    <cellStyle name="40% - Énfasis6" xfId="11564" xr:uid="{59937A1E-40CE-4BE6-9289-708A08882563}"/>
    <cellStyle name="40% - ส่วนที่ถูกเน้น1" xfId="11565" xr:uid="{F43F3CA0-5D83-47FC-9038-284B95C28440}"/>
    <cellStyle name="40% - ส่วนที่ถูกเน้น2" xfId="11566" xr:uid="{4DE1ADDA-17F1-40A1-AB94-A8CE90A0C0AF}"/>
    <cellStyle name="40% - ส่วนที่ถูกเน้น3" xfId="11567" xr:uid="{9109EB9A-418E-4014-BD25-BA0C0730A26D}"/>
    <cellStyle name="40% - ส่วนที่ถูกเน้น4" xfId="11568" xr:uid="{DCDC3F9F-E874-48DA-8331-DCD4A1AF6BD0}"/>
    <cellStyle name="40% - ส่วนที่ถูกเน้น5" xfId="11569" xr:uid="{936B6857-693C-42F5-9DBB-DCFAD1570D4D}"/>
    <cellStyle name="40% - ส่วนที่ถูกเน้น6" xfId="11570" xr:uid="{EA2FA041-65D1-4879-9128-30A94871ECE0}"/>
    <cellStyle name="40% - 强调文字颜色 1" xfId="7" xr:uid="{00000000-0005-0000-0000-000006000000}"/>
    <cellStyle name="40% - 强调文字颜色 1 10" xfId="151" xr:uid="{004B16CF-B605-4533-A850-9C174FE23D0F}"/>
    <cellStyle name="40% - 强调文字颜色 1 2" xfId="5159" xr:uid="{227D5356-7899-4F01-A5E9-F04DBE5CA856}"/>
    <cellStyle name="40% - 强调文字颜色 1 2 2" xfId="7043" xr:uid="{26FEB403-602E-42CC-BA77-492BA38BC9BE}"/>
    <cellStyle name="40% - 强调文字颜色 1 2 2 2" xfId="11571" xr:uid="{0BEB359A-9E32-4380-BA17-4C92878CB6E3}"/>
    <cellStyle name="40% - 强调文字颜色 1 2 3" xfId="10527" xr:uid="{688F2F7A-6B38-40CE-9E91-ECDB07CDB3EC}"/>
    <cellStyle name="40% - 强调文字颜色 1 2 3 2" xfId="11572" xr:uid="{25B52D2D-2568-47AD-9706-199D03AE1302}"/>
    <cellStyle name="40% - 强调文字颜色 1 2 4" xfId="11573" xr:uid="{0662049D-8981-4F72-8DC3-20A5F6A0D34D}"/>
    <cellStyle name="40% - 强调文字颜色 1 2 5" xfId="11574" xr:uid="{1F49B030-FA77-4DB4-A08A-F2960C337CF4}"/>
    <cellStyle name="40% - 强调文字颜色 1 2 6" xfId="11575" xr:uid="{4D5925EF-C6B6-424D-88E7-BC5538850CCF}"/>
    <cellStyle name="40% - 强调文字颜色 1 2 7" xfId="34221" xr:uid="{17BDADB9-941F-4E6C-BF2B-8B89C6E95E59}"/>
    <cellStyle name="40% - 强调文字颜色 1 3" xfId="11576" xr:uid="{DD0AA01D-237C-4B2A-B664-E7D9AA98AF83}"/>
    <cellStyle name="40% - 强调文字颜色 1 4" xfId="11577" xr:uid="{643946F7-8748-4E60-8D16-6AD9576B7E0C}"/>
    <cellStyle name="40% - 强调文字颜色 1 5" xfId="11578" xr:uid="{B58978BD-B299-415D-8D90-98A84AC26776}"/>
    <cellStyle name="40% - 强调文字颜色 1 6" xfId="11579" xr:uid="{416D7B29-CCED-4E48-BA3E-9867776E1B51}"/>
    <cellStyle name="40% - 强调文字颜色 1 7" xfId="11580" xr:uid="{C8D482F6-B712-4F92-9C10-4FF929230F3F}"/>
    <cellStyle name="40% - 强调文字颜色 1 8" xfId="34220" xr:uid="{1DA030F6-E576-422B-81F2-37A3D64C96D3}"/>
    <cellStyle name="40% - 强调文字颜色 1 9" xfId="3553" xr:uid="{A5CA8028-CD0D-4395-8019-153EAD3F4460}"/>
    <cellStyle name="40% - 强调文字颜色 2" xfId="8" xr:uid="{00000000-0005-0000-0000-000007000000}"/>
    <cellStyle name="40% - 强调文字颜色 2 10" xfId="153" xr:uid="{36C3E815-C212-4575-ADCC-6EE6125EED5C}"/>
    <cellStyle name="40% - 强调文字颜色 2 2" xfId="5160" xr:uid="{BC30CC30-17A3-4FEB-B9A5-BD61D2AEDA1F}"/>
    <cellStyle name="40% - 强调文字颜色 2 2 2" xfId="7044" xr:uid="{0D4B4B61-B5AE-4FFA-9C7D-6C1A0C00A4B2}"/>
    <cellStyle name="40% - 强调文字颜色 2 2 2 2" xfId="11581" xr:uid="{69B76DE8-9732-4F11-84A5-0E0E21335C56}"/>
    <cellStyle name="40% - 强调文字颜色 2 2 3" xfId="10528" xr:uid="{7B5B3B1F-2C89-4169-B12D-9954BA4BA088}"/>
    <cellStyle name="40% - 强调文字颜色 2 2 3 2" xfId="11582" xr:uid="{08557552-EF91-4E19-BB35-AAAE73EB82F6}"/>
    <cellStyle name="40% - 强调文字颜色 2 2 4" xfId="11583" xr:uid="{7335292B-35FB-435E-86D7-77B8CA1F4D56}"/>
    <cellStyle name="40% - 强调文字颜色 2 2 5" xfId="11584" xr:uid="{E81E05D6-CF9A-4CBD-8185-8BD96B74D859}"/>
    <cellStyle name="40% - 强调文字颜色 2 2 6" xfId="11585" xr:uid="{773F2DC4-AF03-4070-BC9B-CD45911DBA12}"/>
    <cellStyle name="40% - 强调文字颜色 2 2 7" xfId="34223" xr:uid="{1A9821DA-286E-435E-A505-C1FCB604DC9E}"/>
    <cellStyle name="40% - 强调文字颜色 2 3" xfId="11586" xr:uid="{0ABC945D-13CA-4064-A32B-CFF0DBAF85DA}"/>
    <cellStyle name="40% - 强调文字颜色 2 4" xfId="11587" xr:uid="{7FF20D07-549B-4EE8-9B65-854F3288EC3D}"/>
    <cellStyle name="40% - 强调文字颜色 2 5" xfId="11588" xr:uid="{E4DCA5D6-1CF6-49BB-B435-268DD47DFA98}"/>
    <cellStyle name="40% - 强调文字颜色 2 6" xfId="11589" xr:uid="{2F25CC5D-EF79-4F6F-B1A4-5A57E8A1F074}"/>
    <cellStyle name="40% - 强调文字颜色 2 7" xfId="11590" xr:uid="{EC933255-D982-48C4-A191-95558F9FCDFA}"/>
    <cellStyle name="40% - 强调文字颜色 2 8" xfId="34222" xr:uid="{AC74E982-C157-4931-B5B7-120B7CE799AF}"/>
    <cellStyle name="40% - 强调文字颜色 2 9" xfId="3554" xr:uid="{98425F30-061C-4A06-B61D-95299DE78237}"/>
    <cellStyle name="40% - 强调文字颜色 3" xfId="9" xr:uid="{00000000-0005-0000-0000-000008000000}"/>
    <cellStyle name="40% - 强调文字颜色 3 10" xfId="154" xr:uid="{1B6BD01E-4058-4796-A430-51B3E5685457}"/>
    <cellStyle name="40% - 强调文字颜色 3 2" xfId="5161" xr:uid="{12C55978-489D-41D9-87B8-A174BC915E15}"/>
    <cellStyle name="40% - 强调文字颜色 3 2 2" xfId="7045" xr:uid="{9BD1BEB1-A861-497B-94DB-36D94611FD60}"/>
    <cellStyle name="40% - 强调文字颜色 3 2 2 2" xfId="11591" xr:uid="{943CDD6C-9400-4163-8911-DD9263027501}"/>
    <cellStyle name="40% - 强调文字颜色 3 2 3" xfId="10529" xr:uid="{0F850E07-F4C8-4EC3-8EFC-63134D9F25B6}"/>
    <cellStyle name="40% - 强调文字颜色 3 2 3 2" xfId="11592" xr:uid="{D43A067D-69D6-47EA-B797-DA9A692E8C7D}"/>
    <cellStyle name="40% - 强调文字颜色 3 2 4" xfId="11593" xr:uid="{CF616668-73EE-4620-9EC8-9A2FBAAB328E}"/>
    <cellStyle name="40% - 强调文字颜色 3 2 5" xfId="11594" xr:uid="{197E6886-D92C-4995-BD6A-8AEB105C0390}"/>
    <cellStyle name="40% - 强调文字颜色 3 2 6" xfId="11595" xr:uid="{74AE7A60-1D1E-4199-AC2E-51E15A59F25C}"/>
    <cellStyle name="40% - 强调文字颜色 3 2 7" xfId="34225" xr:uid="{CD445102-B332-4BCC-BDA7-A2AB2032CD9A}"/>
    <cellStyle name="40% - 强调文字颜色 3 3" xfId="11596" xr:uid="{FC2E3848-432E-4D9F-B7AB-4D4E4729F503}"/>
    <cellStyle name="40% - 强调文字颜色 3 4" xfId="11597" xr:uid="{B62E86F9-A493-4DC1-A4D4-DDA2E2922FA5}"/>
    <cellStyle name="40% - 强调文字颜色 3 5" xfId="11598" xr:uid="{23C94295-384C-48FF-94E3-DEA30F052CAB}"/>
    <cellStyle name="40% - 强调文字颜色 3 6" xfId="11599" xr:uid="{C53EC7BB-732D-40E7-BF6F-B1A890EC5480}"/>
    <cellStyle name="40% - 强调文字颜色 3 7" xfId="11600" xr:uid="{6DA5ADBA-F808-4024-8B84-DDBCC7957AA8}"/>
    <cellStyle name="40% - 强调文字颜色 3 8" xfId="34224" xr:uid="{07217D5B-16F1-4B35-B8BB-8774E3B1CF14}"/>
    <cellStyle name="40% - 强调文字颜色 3 9" xfId="3555" xr:uid="{3B17AFB1-0BA4-4EA2-BC75-E0F0CC98FD7E}"/>
    <cellStyle name="40% - 强调文字颜色 4" xfId="10" xr:uid="{00000000-0005-0000-0000-000009000000}"/>
    <cellStyle name="40% - 强调文字颜色 4 10" xfId="150" xr:uid="{DBBAAB0A-4FBF-453E-A672-7B19660E6FF8}"/>
    <cellStyle name="40% - 强调文字颜色 4 2" xfId="5162" xr:uid="{16BE83D7-9DD7-41A0-9647-24E02F4DAE7A}"/>
    <cellStyle name="40% - 强调文字颜色 4 2 2" xfId="7046" xr:uid="{36E86777-6D67-4C11-A545-3A6ACFF5DD0D}"/>
    <cellStyle name="40% - 强调文字颜色 4 2 2 2" xfId="11601" xr:uid="{E90B5808-E3EC-4AC2-B1A3-424B7E2F36EC}"/>
    <cellStyle name="40% - 强调文字颜色 4 2 3" xfId="10530" xr:uid="{835FBB1A-E367-48B9-93F1-FF1F158E0840}"/>
    <cellStyle name="40% - 强调文字颜色 4 2 3 2" xfId="11602" xr:uid="{BF7541A5-1079-48CB-AF48-06BC4363ED9E}"/>
    <cellStyle name="40% - 强调文字颜色 4 2 4" xfId="11603" xr:uid="{A522AE33-89A5-446D-AFF3-1606E84BD07F}"/>
    <cellStyle name="40% - 强调文字颜色 4 2 5" xfId="11604" xr:uid="{1EF522F6-2F6D-495C-BC9F-3CFFDB9E1542}"/>
    <cellStyle name="40% - 强调文字颜色 4 2 6" xfId="11605" xr:uid="{FD62DE8F-6035-4194-8B91-D7184F4DC2B7}"/>
    <cellStyle name="40% - 强调文字颜色 4 2 7" xfId="34227" xr:uid="{4C0790FD-B843-4166-BE2B-F5FB0C8E3C7C}"/>
    <cellStyle name="40% - 强调文字颜色 4 3" xfId="11606" xr:uid="{0BEE188B-5398-4687-B65A-69848E5A2BDA}"/>
    <cellStyle name="40% - 强调文字颜色 4 4" xfId="11607" xr:uid="{6F1E0D01-8AB2-42D2-A7B2-032ED0D99A3C}"/>
    <cellStyle name="40% - 强调文字颜色 4 5" xfId="11608" xr:uid="{1CCC9A76-566F-460C-86BF-201D704610F6}"/>
    <cellStyle name="40% - 强调文字颜色 4 6" xfId="11609" xr:uid="{6C0B1452-4DE4-45BA-B848-178244643B74}"/>
    <cellStyle name="40% - 强调文字颜色 4 7" xfId="11610" xr:uid="{03FB20A2-D1A2-451D-B174-58DE7BDF7748}"/>
    <cellStyle name="40% - 强调文字颜色 4 8" xfId="34226" xr:uid="{8FBF91DE-5533-4EE7-A8BA-CAB3148301E0}"/>
    <cellStyle name="40% - 强调文字颜色 4 9" xfId="3556" xr:uid="{8B02DF14-167A-4F67-87FB-F3465DA497B4}"/>
    <cellStyle name="40% - 强调文字颜色 5" xfId="11" xr:uid="{00000000-0005-0000-0000-00000A000000}"/>
    <cellStyle name="40% - 强调文字颜色 5 10" xfId="152" xr:uid="{0668C745-CD68-4568-ABE5-2AF9457AF05F}"/>
    <cellStyle name="40% - 强调文字颜色 5 2" xfId="5163" xr:uid="{615754FF-579C-4D50-B92A-ECAB0BAB8876}"/>
    <cellStyle name="40% - 强调文字颜色 5 2 2" xfId="7047" xr:uid="{E9F167D9-4FE7-42AE-888D-8A40322CB25E}"/>
    <cellStyle name="40% - 强调文字颜色 5 2 2 2" xfId="11611" xr:uid="{9422D390-7832-4B6A-B635-5B6394F0F590}"/>
    <cellStyle name="40% - 强调文字颜色 5 2 3" xfId="10531" xr:uid="{9A71DEED-2332-4D2B-ADBA-41F0BA42DB40}"/>
    <cellStyle name="40% - 强调文字颜色 5 2 3 2" xfId="11612" xr:uid="{1236375B-71BC-4BA3-A61D-B55B2C4DA94E}"/>
    <cellStyle name="40% - 强调文字颜色 5 2 4" xfId="11613" xr:uid="{64204285-BEC0-4FEE-889C-F93DA5E7D5EF}"/>
    <cellStyle name="40% - 强调文字颜色 5 2 5" xfId="11614" xr:uid="{534F895D-B965-47BF-ACEA-207F2368680B}"/>
    <cellStyle name="40% - 强调文字颜色 5 2 6" xfId="11615" xr:uid="{29C7643B-9A8F-44D7-8958-DD965E104913}"/>
    <cellStyle name="40% - 强调文字颜色 5 2 7" xfId="34229" xr:uid="{56592F1D-FC83-414A-8C4F-2A40BEE7AD1D}"/>
    <cellStyle name="40% - 强调文字颜色 5 3" xfId="11616" xr:uid="{41B7E5EA-EB97-4214-BB9E-13DDD67D78AA}"/>
    <cellStyle name="40% - 强调文字颜色 5 4" xfId="11617" xr:uid="{144F06CD-8C8D-4574-A303-F82DB3D0FC5A}"/>
    <cellStyle name="40% - 强调文字颜色 5 5" xfId="11618" xr:uid="{D1382F59-F99A-43BA-825A-8E2382676356}"/>
    <cellStyle name="40% - 强调文字颜色 5 6" xfId="11619" xr:uid="{F1F790F8-85DD-460A-932D-A6DB8CC21433}"/>
    <cellStyle name="40% - 强调文字颜色 5 7" xfId="11620" xr:uid="{8B3FB71B-A328-457B-BADC-21FEB78FEF66}"/>
    <cellStyle name="40% - 强调文字颜色 5 8" xfId="34228" xr:uid="{BFD7C972-11AC-4988-B945-B14266E6A37D}"/>
    <cellStyle name="40% - 强调文字颜色 5 9" xfId="3557" xr:uid="{EDA6B279-E5C3-4162-933F-D6C7DA0F67F4}"/>
    <cellStyle name="40% - 强调文字颜色 6" xfId="12" xr:uid="{00000000-0005-0000-0000-00000B000000}"/>
    <cellStyle name="40% - 强调文字颜色 6 10" xfId="140" xr:uid="{8D758FF3-98D0-4EA2-A940-86D5BE0765C8}"/>
    <cellStyle name="40% - 强调文字颜色 6 2" xfId="5164" xr:uid="{C637641F-DD39-4876-970F-624C2A4454BE}"/>
    <cellStyle name="40% - 强调文字颜色 6 2 2" xfId="7048" xr:uid="{DCCE0B13-4E29-47CF-A70F-B1241D5A1E5E}"/>
    <cellStyle name="40% - 强调文字颜色 6 2 2 2" xfId="11621" xr:uid="{52C7223E-4397-40B3-B812-AD3992A69E9C}"/>
    <cellStyle name="40% - 强调文字颜色 6 2 3" xfId="10532" xr:uid="{031960FE-2BD8-4D80-A544-49A933B6B2DB}"/>
    <cellStyle name="40% - 强调文字颜色 6 2 3 2" xfId="11622" xr:uid="{F8278DE4-761D-480B-9AC3-E7C7C9A3B0E8}"/>
    <cellStyle name="40% - 强调文字颜色 6 2 4" xfId="11623" xr:uid="{997BBA55-C32F-495E-AEA9-AF313B07EFE2}"/>
    <cellStyle name="40% - 强调文字颜色 6 2 5" xfId="11624" xr:uid="{FBC30576-6C1E-4FE7-9935-945721E3414F}"/>
    <cellStyle name="40% - 强调文字颜色 6 2 6" xfId="11625" xr:uid="{4092C155-31C5-4D21-9713-8FEF87B6E092}"/>
    <cellStyle name="40% - 强调文字颜色 6 2 7" xfId="34231" xr:uid="{2B5C1794-1A41-4A9B-A1F3-C8910625A4D4}"/>
    <cellStyle name="40% - 强调文字颜色 6 3" xfId="11626" xr:uid="{3F3E443F-9410-4C26-ABE2-D1BB8E6EA0BD}"/>
    <cellStyle name="40% - 强调文字颜色 6 4" xfId="11627" xr:uid="{F80FB3AF-E2A2-4983-BBD2-871E4D8C20A3}"/>
    <cellStyle name="40% - 强调文字颜色 6 5" xfId="11628" xr:uid="{45200ECF-D4B5-4B56-AB86-474097AEED30}"/>
    <cellStyle name="40% - 强调文字颜色 6 6" xfId="11629" xr:uid="{7C25BEA3-358C-48CD-8A6F-D697B493B2FA}"/>
    <cellStyle name="40% - 强调文字颜色 6 7" xfId="11630" xr:uid="{73441FF6-36FB-4002-B5B8-C3E97D660EBE}"/>
    <cellStyle name="40% - 强调文字颜色 6 8" xfId="34230" xr:uid="{747C4864-4E8B-4EB3-8508-74B20D6137CC}"/>
    <cellStyle name="40% - 强调文字颜色 6 9" xfId="3558" xr:uid="{2EAD0643-54E7-49BB-9BCB-5D7D7A9B135C}"/>
    <cellStyle name="40% - 輔色1" xfId="8348" xr:uid="{002BF364-E8BF-429F-8748-276248797DC6}"/>
    <cellStyle name="40% - 輔色1 10" xfId="11631" xr:uid="{F460247D-1EEE-4D6F-A9E5-4EFDD0414A2E}"/>
    <cellStyle name="40% - 輔色1 2" xfId="8349" xr:uid="{880F929B-1871-4591-AEA4-C0065625CFF6}"/>
    <cellStyle name="40% - 輔色1 2 2" xfId="8350" xr:uid="{E6C93983-CB2F-45B6-BC11-AB63C03DF2C8}"/>
    <cellStyle name="40% - 輔色1 2 3" xfId="11632" xr:uid="{0830D6B8-3B9D-4BB3-A2D5-4A40D506B7E9}"/>
    <cellStyle name="40% - 輔色1 3" xfId="8351" xr:uid="{18C700BC-4DE0-4BF8-9385-C07E611F854E}"/>
    <cellStyle name="40% - 輔色1 3 2" xfId="8352" xr:uid="{BEFBC82B-4181-4DB2-BA27-5D1A2145E8DB}"/>
    <cellStyle name="40% - 輔色1 4" xfId="8353" xr:uid="{E00C94CF-1DC3-41FA-886C-F41C91179466}"/>
    <cellStyle name="40% - 輔色1 4 2" xfId="8354" xr:uid="{ACA55CE1-EBCA-43AE-AADE-17865DF4AE57}"/>
    <cellStyle name="40% - 輔色1 5" xfId="8355" xr:uid="{E8CD7BFC-C83C-4CDE-9992-701E8D4B44E1}"/>
    <cellStyle name="40% - 輔色1 5 2" xfId="8356" xr:uid="{DC1F189A-2A28-40AB-9C58-B1C0F13901DC}"/>
    <cellStyle name="40% - 輔色1 6" xfId="8357" xr:uid="{11958B62-4F7E-48C2-AE0A-BC8FFA1ACA77}"/>
    <cellStyle name="40% - 輔色1 6 2" xfId="8358" xr:uid="{E7711671-3C14-44C5-9045-02D4226CEC8A}"/>
    <cellStyle name="40% - 輔色1 7" xfId="8359" xr:uid="{42F55D71-952C-477A-A644-75EB05DDA31C}"/>
    <cellStyle name="40% - 輔色1 7 2" xfId="8360" xr:uid="{3DFAE547-619D-4B2E-9E91-7CBB29E3287D}"/>
    <cellStyle name="40% - 輔色1 8" xfId="8361" xr:uid="{84C44183-5226-4861-9D4F-9CDB6D30D281}"/>
    <cellStyle name="40% - 輔色1 8 2" xfId="8362" xr:uid="{C53E7AB3-6396-4A2B-A469-6D8125D4ED75}"/>
    <cellStyle name="40% - 輔色1 9" xfId="8363" xr:uid="{532B51C7-4C05-4494-B45C-9ABC001C19C9}"/>
    <cellStyle name="40% - 輔色1 9 2" xfId="8364" xr:uid="{8AB52146-D744-407A-91F7-ADB0A93C83A2}"/>
    <cellStyle name="40% - 輔色2" xfId="8365" xr:uid="{CFB79C7A-8B60-4AE4-BF03-8675D53D4B7C}"/>
    <cellStyle name="40% - 輔色2 10" xfId="11633" xr:uid="{A7FF1699-AABA-4045-AAD1-F7F671A0A230}"/>
    <cellStyle name="40% - 輔色2 2" xfId="8366" xr:uid="{15E60CA8-F001-4DAB-9909-35BF1BFDAD74}"/>
    <cellStyle name="40% - 輔色2 2 2" xfId="8367" xr:uid="{CF8E61F2-9281-48DD-91BA-5E044E44AB8F}"/>
    <cellStyle name="40% - 輔色2 3" xfId="8368" xr:uid="{89358F99-69F9-4DC7-9B70-56CE19343298}"/>
    <cellStyle name="40% - 輔色2 3 2" xfId="8369" xr:uid="{B4DED007-5393-4F88-8BD7-BA96779E81D8}"/>
    <cellStyle name="40% - 輔色2 4" xfId="8370" xr:uid="{C934C5AC-87B9-43BA-BADD-A1C25D2CF86F}"/>
    <cellStyle name="40% - 輔色2 4 2" xfId="8371" xr:uid="{4006372B-C0AA-4D27-B50D-D776E9D39DF9}"/>
    <cellStyle name="40% - 輔色2 5" xfId="8372" xr:uid="{9DAE004D-D6AE-4B8C-A504-99B02987181C}"/>
    <cellStyle name="40% - 輔色2 5 2" xfId="8373" xr:uid="{7F83BAE0-0817-422A-86FF-B3233AA3F6A6}"/>
    <cellStyle name="40% - 輔色2 6" xfId="8374" xr:uid="{CA4189BC-783D-4A08-85F0-E6DB1B0F9850}"/>
    <cellStyle name="40% - 輔色2 6 2" xfId="8375" xr:uid="{52C30861-D9E6-496D-B0BC-010CEE888E66}"/>
    <cellStyle name="40% - 輔色2 7" xfId="8376" xr:uid="{AFF6113D-7889-4308-9F90-9DC7F0009ADE}"/>
    <cellStyle name="40% - 輔色2 7 2" xfId="8377" xr:uid="{1FEBB7FD-6147-4F95-9B3C-08487F4A3420}"/>
    <cellStyle name="40% - 輔色2 8" xfId="8378" xr:uid="{360C5FBD-9440-401F-A4E4-1CC542D9388A}"/>
    <cellStyle name="40% - 輔色2 8 2" xfId="8379" xr:uid="{BFFF4212-9C15-49AD-A219-E53DFBABE9DE}"/>
    <cellStyle name="40% - 輔色2 9" xfId="8380" xr:uid="{FE313103-A57F-4685-83F4-6F09426CDF9F}"/>
    <cellStyle name="40% - 輔色2 9 2" xfId="8381" xr:uid="{38476E29-E1ED-497B-BFDF-4188006EC5D4}"/>
    <cellStyle name="40% - 輔色3" xfId="8382" xr:uid="{9ADBBE99-5A88-4293-8543-DB9A7EFABD50}"/>
    <cellStyle name="40% - 輔色3 10" xfId="11634" xr:uid="{E4FB232C-C83C-4121-A757-BED494EF8C48}"/>
    <cellStyle name="40% - 輔色3 2" xfId="8383" xr:uid="{C4B618E9-C12B-490E-8690-69216997B9F9}"/>
    <cellStyle name="40% - 輔色3 2 2" xfId="8384" xr:uid="{7D55EF71-F858-4B23-B795-C7545B586987}"/>
    <cellStyle name="40% - 輔色3 2 3" xfId="11635" xr:uid="{79E27F79-3015-4299-86D5-9E4E395D107C}"/>
    <cellStyle name="40% - 輔色3 3" xfId="8385" xr:uid="{8768FAA0-FEBB-410F-ACEC-5E18A86E543F}"/>
    <cellStyle name="40% - 輔色3 3 2" xfId="8386" xr:uid="{F6FAA1C0-37D2-4FBF-92AE-1ABD00D96A13}"/>
    <cellStyle name="40% - 輔色3 4" xfId="8387" xr:uid="{9ECA12D5-382E-4A53-A508-E85A04C9D10D}"/>
    <cellStyle name="40% - 輔色3 4 2" xfId="8388" xr:uid="{015B6CA4-CCCF-42D2-B2C1-4C4D5633DA96}"/>
    <cellStyle name="40% - 輔色3 5" xfId="8389" xr:uid="{5B9F5FA7-645E-4189-B96C-68F80E2B15BB}"/>
    <cellStyle name="40% - 輔色3 5 2" xfId="8390" xr:uid="{745E3298-E5F3-438B-834D-97B79B1BB3A7}"/>
    <cellStyle name="40% - 輔色3 6" xfId="8391" xr:uid="{3C813318-C0AC-4A35-84E5-93BC41567A9D}"/>
    <cellStyle name="40% - 輔色3 6 2" xfId="8392" xr:uid="{386FC740-1FA5-4C91-9691-7959A98FEB42}"/>
    <cellStyle name="40% - 輔色3 7" xfId="8393" xr:uid="{71EAFBF5-4F73-47B1-BF6F-736DD4DD1ACE}"/>
    <cellStyle name="40% - 輔色3 7 2" xfId="8394" xr:uid="{D4F14CAA-3185-4CA6-AE61-7F9A85C98D19}"/>
    <cellStyle name="40% - 輔色3 8" xfId="8395" xr:uid="{5094F335-4278-47DC-9816-14688C2AD0A1}"/>
    <cellStyle name="40% - 輔色3 8 2" xfId="8396" xr:uid="{47EA83C7-28F8-4962-82DE-DFDE095C5DF7}"/>
    <cellStyle name="40% - 輔色3 9" xfId="8397" xr:uid="{3F403077-08DC-4B01-8439-049319CADFDE}"/>
    <cellStyle name="40% - 輔色3 9 2" xfId="8398" xr:uid="{358A7324-689E-41EF-AD31-C8EFF5FA74E2}"/>
    <cellStyle name="40% - 輔色4" xfId="8399" xr:uid="{8ECFADCC-B4F5-4127-B23B-F1CE8E1DDD0B}"/>
    <cellStyle name="40% - 輔色4 10" xfId="11636" xr:uid="{9DAD57B1-BD39-4C9C-8F92-72E5886CB178}"/>
    <cellStyle name="40% - 輔色4 2" xfId="8400" xr:uid="{29D33EE8-A19C-4280-8FAB-B2334574E8F7}"/>
    <cellStyle name="40% - 輔色4 2 2" xfId="8401" xr:uid="{58862E17-66CC-4A6F-8479-50FE099DBBCA}"/>
    <cellStyle name="40% - 輔色4 2 3" xfId="11637" xr:uid="{BF0EB1AD-708A-4065-9553-5064EBC26B7C}"/>
    <cellStyle name="40% - 輔色4 3" xfId="8402" xr:uid="{D381A54E-2602-4386-8B55-778804EA056C}"/>
    <cellStyle name="40% - 輔色4 3 2" xfId="8403" xr:uid="{2EDDE783-6C24-4609-90F5-A7ACE863C1AD}"/>
    <cellStyle name="40% - 輔色4 4" xfId="8404" xr:uid="{F2390634-15B0-4FA7-BC21-6B0E01EEB0DA}"/>
    <cellStyle name="40% - 輔色4 4 2" xfId="8405" xr:uid="{4EDFC2A1-6EE7-453F-A9F6-BE0D30F7FF57}"/>
    <cellStyle name="40% - 輔色4 5" xfId="8406" xr:uid="{6BD1A0BF-D879-4EBF-8660-BC97CF34F44F}"/>
    <cellStyle name="40% - 輔色4 5 2" xfId="8407" xr:uid="{34B5A244-A80B-4AE8-BCA4-DBC90358FC37}"/>
    <cellStyle name="40% - 輔色4 6" xfId="8408" xr:uid="{622C6DAE-BAB5-45F7-9333-C91A26D06915}"/>
    <cellStyle name="40% - 輔色4 6 2" xfId="8409" xr:uid="{D7E9E512-E201-4EB5-8124-CE0620910E50}"/>
    <cellStyle name="40% - 輔色4 7" xfId="8410" xr:uid="{BE73F565-DC1E-484F-9296-33DBDC385745}"/>
    <cellStyle name="40% - 輔色4 7 2" xfId="8411" xr:uid="{4FD5A1BD-54D1-41A5-8B0A-3C4C187A73C6}"/>
    <cellStyle name="40% - 輔色4 8" xfId="8412" xr:uid="{7B7AF993-B519-4A02-9D4F-46040ADFFA84}"/>
    <cellStyle name="40% - 輔色4 8 2" xfId="8413" xr:uid="{F1C49A76-25FC-46F4-B895-EB19B4097E86}"/>
    <cellStyle name="40% - 輔色4 9" xfId="8414" xr:uid="{A520CDA3-147C-4750-BE45-C6DA0926B906}"/>
    <cellStyle name="40% - 輔色4 9 2" xfId="8415" xr:uid="{97A2E4AE-4CE9-4D49-BA8B-2C6129586A9A}"/>
    <cellStyle name="40% - 輔色5" xfId="8416" xr:uid="{F576B7DC-ADAD-4686-A549-36B2D9ED7E89}"/>
    <cellStyle name="40% - 輔色5 10" xfId="11638" xr:uid="{F176EC9B-861D-43DB-BB6C-17EFE2B88BAD}"/>
    <cellStyle name="40% - 輔色5 2" xfId="8417" xr:uid="{14C5CF13-B30F-4BFE-B38F-98E44B0C141E}"/>
    <cellStyle name="40% - 輔色5 2 2" xfId="8418" xr:uid="{474E6298-0338-40EA-A605-B4EFA6F5EC17}"/>
    <cellStyle name="40% - 輔色5 2 3" xfId="11639" xr:uid="{0846904E-A7CC-4B1E-A738-4F23F5113441}"/>
    <cellStyle name="40% - 輔色5 3" xfId="8419" xr:uid="{963D66C7-7592-4EEA-B6F4-12195F2C40B1}"/>
    <cellStyle name="40% - 輔色5 3 2" xfId="8420" xr:uid="{E93E0F1E-FD94-4E08-BF2D-36346F06E4D4}"/>
    <cellStyle name="40% - 輔色5 4" xfId="8421" xr:uid="{318645E6-2660-4CB1-8A51-A073D49D1E68}"/>
    <cellStyle name="40% - 輔色5 4 2" xfId="8422" xr:uid="{55917FD7-EE09-4489-B857-92B64EFF3B1C}"/>
    <cellStyle name="40% - 輔色5 5" xfId="8423" xr:uid="{A6518EE1-ECA5-4BFB-89AD-D3677410D728}"/>
    <cellStyle name="40% - 輔色5 5 2" xfId="8424" xr:uid="{6742B777-86D1-4D73-ADEC-63B18EAF465C}"/>
    <cellStyle name="40% - 輔色5 6" xfId="8425" xr:uid="{28E303D4-6E79-4035-8EDF-F72435951A90}"/>
    <cellStyle name="40% - 輔色5 6 2" xfId="8426" xr:uid="{23075293-A6FA-4DF7-9509-1C4E24BC566D}"/>
    <cellStyle name="40% - 輔色5 7" xfId="8427" xr:uid="{45D37809-344B-4191-8ADE-A5832462FB29}"/>
    <cellStyle name="40% - 輔色5 7 2" xfId="8428" xr:uid="{2D2AF6AC-4D5D-44EE-A30D-22CE3C203099}"/>
    <cellStyle name="40% - 輔色5 8" xfId="8429" xr:uid="{1DEE3CA6-75CC-45EE-A5F8-425372DA95B2}"/>
    <cellStyle name="40% - 輔色5 8 2" xfId="8430" xr:uid="{2D36E38F-8EE7-4FC6-AB6F-B753F4941BD8}"/>
    <cellStyle name="40% - 輔色5 9" xfId="8431" xr:uid="{083D4684-28A0-467C-9687-A7922897D61E}"/>
    <cellStyle name="40% - 輔色5 9 2" xfId="8432" xr:uid="{F9F6104D-3077-4929-B46E-7CEFF6C16681}"/>
    <cellStyle name="40% - 輔色6" xfId="8433" xr:uid="{186197E2-E056-430D-AB44-6CCBB291DA38}"/>
    <cellStyle name="40% - 輔色6 10" xfId="11640" xr:uid="{0365FDBE-3923-40F8-9AAB-22D53EA3C215}"/>
    <cellStyle name="40% - 輔色6 2" xfId="8434" xr:uid="{6785D7E6-E4D1-43E1-8F25-02C6ACF5E46B}"/>
    <cellStyle name="40% - 輔色6 2 2" xfId="8435" xr:uid="{38123AC3-D9FF-4002-9175-452BA7855F69}"/>
    <cellStyle name="40% - 輔色6 2 3" xfId="11641" xr:uid="{82372274-51DC-4C8E-9E37-D1D4BE2313E6}"/>
    <cellStyle name="40% - 輔色6 3" xfId="8436" xr:uid="{2A0D8528-E15D-4C94-8FCB-3CD33480E066}"/>
    <cellStyle name="40% - 輔色6 3 2" xfId="8437" xr:uid="{675B28A8-5EC1-4F2A-90DC-C3581B123FEE}"/>
    <cellStyle name="40% - 輔色6 4" xfId="8438" xr:uid="{87F5385C-7743-4ECF-BBF2-09F569DAA566}"/>
    <cellStyle name="40% - 輔色6 4 2" xfId="8439" xr:uid="{9F063867-5F15-48F2-8774-9FD2D7149667}"/>
    <cellStyle name="40% - 輔色6 5" xfId="8440" xr:uid="{7C0055AD-DB84-462F-9618-6799F7D1F93D}"/>
    <cellStyle name="40% - 輔色6 5 2" xfId="8441" xr:uid="{C0506C1F-9489-4E0D-878D-C174456D9FCE}"/>
    <cellStyle name="40% - 輔色6 6" xfId="8442" xr:uid="{DC83F400-788D-4D0B-95A5-69551463DB2E}"/>
    <cellStyle name="40% - 輔色6 6 2" xfId="8443" xr:uid="{C7298774-B280-4C0D-9552-6330B0219000}"/>
    <cellStyle name="40% - 輔色6 7" xfId="8444" xr:uid="{FFC08E5F-79C3-41DD-BE64-CAE91C5F30DF}"/>
    <cellStyle name="40% - 輔色6 7 2" xfId="8445" xr:uid="{40CEC765-1B29-4685-B66E-1B6A1C8F8F6C}"/>
    <cellStyle name="40% - 輔色6 8" xfId="8446" xr:uid="{6ECE4D4F-C68D-4569-B497-0F5EF57E49E9}"/>
    <cellStyle name="40% - 輔色6 8 2" xfId="8447" xr:uid="{3B888A6F-C93C-4A7C-A156-B9737092CDF1}"/>
    <cellStyle name="40% - 輔色6 9" xfId="8448" xr:uid="{0E3DC14F-926A-4CDD-8DEB-A635D6CDA718}"/>
    <cellStyle name="40% - 輔色6 9 2" xfId="8449" xr:uid="{8D2B24E2-6BEB-4E1A-822B-3777EA8F611F}"/>
    <cellStyle name="60 % - Akzent1" xfId="11642" xr:uid="{1713425E-5FA1-4B29-8422-B16CB7C2AE9A}"/>
    <cellStyle name="60 % - Akzent2" xfId="11643" xr:uid="{BBED87B4-9CA7-49EA-9D61-7ACC84FB6757}"/>
    <cellStyle name="60 % - Akzent3" xfId="11644" xr:uid="{9729402A-F0EF-4B83-8A2F-7C523C8A9321}"/>
    <cellStyle name="60 % - Akzent4" xfId="11645" xr:uid="{78348A47-84D9-4DA1-B9E6-9330C3C00027}"/>
    <cellStyle name="60 % - Akzent5" xfId="11646" xr:uid="{4CD9D68D-14B2-4EEA-A3B8-BC413582AC3F}"/>
    <cellStyle name="60 % - Akzent6" xfId="11647" xr:uid="{3CF07BED-BF76-4F1C-9A8E-E0A09C0D71D1}"/>
    <cellStyle name="60% - Accent1 2" xfId="363" xr:uid="{B5E72AE3-80A6-4974-BC0C-6C9B66AFD816}"/>
    <cellStyle name="60% - Accent1 2 2" xfId="364" xr:uid="{51571ED1-AEC9-4E20-861F-188D4E7A1E5D}"/>
    <cellStyle name="60% - Accent1 2 2 2" xfId="365" xr:uid="{66A5906B-7AD2-4102-99CC-D59A7970FD74}"/>
    <cellStyle name="60% - Accent1 2 2 2 2" xfId="839" xr:uid="{2C7BD203-E9B7-47DF-8BF2-22EAEB62CE47}"/>
    <cellStyle name="60% - Accent1 2 2 2 3" xfId="8450" xr:uid="{A871AF59-B76D-44D7-921B-763031705D6D}"/>
    <cellStyle name="60% - Accent1 2 2 2 3 2" xfId="10234" xr:uid="{B5E93CEC-A39D-46D6-8E3B-7F4FB1026F8B}"/>
    <cellStyle name="60% - Accent1 2 2 2 4" xfId="1274" xr:uid="{A6D43726-DD2D-4049-BE6F-8628EAF25AAF}"/>
    <cellStyle name="60% - Accent1 2 2 2 4 2" xfId="11648" xr:uid="{338F6294-3C17-4F92-A46A-54DB9F0403A7}"/>
    <cellStyle name="60% - Accent1 2 2 2 5" xfId="11649" xr:uid="{6787F3FF-0764-4086-AF18-22C408220544}"/>
    <cellStyle name="60% - Accent1 2 2 3" xfId="838" xr:uid="{35D36C70-54EA-428C-9BC0-3781D6F55795}"/>
    <cellStyle name="60% - Accent1 2 2 3 2" xfId="7050" xr:uid="{619269B6-5E90-4113-97E8-818890BDD54E}"/>
    <cellStyle name="60% - Accent1 2 2 3 2 2" xfId="11650" xr:uid="{434549F8-E390-465F-97CE-67F167D03923}"/>
    <cellStyle name="60% - Accent1 2 2 4" xfId="8451" xr:uid="{104C0FF4-2196-498B-AEE3-D8D0D08A9F64}"/>
    <cellStyle name="60% - Accent1 2 2 4 2" xfId="10233" xr:uid="{31DFFB9C-362C-46CC-82C5-7DB58B87C757}"/>
    <cellStyle name="60% - Accent1 2 2 5" xfId="1273" xr:uid="{54B27000-2A50-44E8-90F8-4EAB965BC9AD}"/>
    <cellStyle name="60% - Accent1 2 2 5 2" xfId="11652" xr:uid="{8C05DF6C-594D-4410-BC26-EAB9CB3A7AF2}"/>
    <cellStyle name="60% - Accent1 2 2 5 3" xfId="11651" xr:uid="{0A0F75BA-B963-4DF1-AE53-7F56268C7ED1}"/>
    <cellStyle name="60% - Accent1 2 2 6" xfId="11653" xr:uid="{4C5BB659-BCE5-41D8-8D1E-E52CB07BCCC4}"/>
    <cellStyle name="60% - Accent1 2 3" xfId="837" xr:uid="{E9D55FA5-55B6-441F-BB1D-C2DBDE9D7A1F}"/>
    <cellStyle name="60% - Accent1 2 3 2" xfId="7049" xr:uid="{D8EC6995-744D-403C-8C91-7207B0AAAABE}"/>
    <cellStyle name="60% - Accent1 2 3 2 2" xfId="11654" xr:uid="{88F8C648-6C16-4630-A232-BF3A9941A905}"/>
    <cellStyle name="60% - Accent1 2 3 3" xfId="11655" xr:uid="{A7F1E95A-0333-4F8E-9193-C81F19080AF1}"/>
    <cellStyle name="60% - Accent1 2 4" xfId="8452" xr:uid="{CF4AB876-5841-47A8-8456-8C047116D446}"/>
    <cellStyle name="60% - Accent1 2 4 2" xfId="10232" xr:uid="{AC458D5B-95A3-465A-A8ED-E0EF7F9CFF78}"/>
    <cellStyle name="60% - Accent1 2 5" xfId="1272" xr:uid="{5FEE1029-3241-48E9-ADBA-4E268E3859F1}"/>
    <cellStyle name="60% - Accent1 2 5 2" xfId="10533" xr:uid="{7B10AD06-B0BD-4EAB-97F5-1EEDE9E175E8}"/>
    <cellStyle name="60% - Accent1 2 5 3" xfId="11656" xr:uid="{E26A1931-7A9F-471F-87AD-0099CBA22288}"/>
    <cellStyle name="60% - Accent1 2 6" xfId="11657" xr:uid="{58142BBB-8544-4FF0-A2D6-C21DC4F100E3}"/>
    <cellStyle name="60% - Accent1 2 6 2" xfId="11658" xr:uid="{F71EBDF0-A655-40CB-8825-DE74C4E4CE46}"/>
    <cellStyle name="60% - Accent1 2 6 3" xfId="11659" xr:uid="{B67BEECB-8783-41B6-B878-6A53946591EE}"/>
    <cellStyle name="60% - Accent1 2 7" xfId="11660" xr:uid="{BBD68B72-F541-438A-B95B-05F46D58AA32}"/>
    <cellStyle name="60% - Accent1 3" xfId="366" xr:uid="{63D9847D-9E17-4A5D-A9A9-F6D7AD6B2788}"/>
    <cellStyle name="60% - Accent1 3 2" xfId="840" xr:uid="{602B578B-61BA-4942-9AC1-483A41240990}"/>
    <cellStyle name="60% - Accent1 3 3" xfId="8453" xr:uid="{89A79260-92F3-463F-8F2D-DF22B232C51A}"/>
    <cellStyle name="60% - Accent1 3 3 2" xfId="10235" xr:uid="{6AD545FC-FF95-49AC-95A7-A5340C0990B9}"/>
    <cellStyle name="60% - Accent1 3 4" xfId="1275" xr:uid="{E2D5F949-D83D-4C3E-9D1E-DA23C7C2744A}"/>
    <cellStyle name="60% - Accent1 3 4 2" xfId="11661" xr:uid="{0825CB59-03AD-4259-BC6E-5D44E603BB19}"/>
    <cellStyle name="60% - Accent1 3 5" xfId="11662" xr:uid="{8B5E9821-334F-401E-B129-E0345B3A351F}"/>
    <cellStyle name="60% - Accent1 4" xfId="367" xr:uid="{E5AA53C1-5714-4752-9723-BB26E3643461}"/>
    <cellStyle name="60% - Accent1 4 2" xfId="368" xr:uid="{D7D62D69-C85F-4FB3-B41E-C6FDE70D6E03}"/>
    <cellStyle name="60% - Accent1 4 2 2" xfId="842" xr:uid="{B591D1F5-4566-4E11-9DA0-376A42C49DE7}"/>
    <cellStyle name="60% - Accent1 4 2 3" xfId="8454" xr:uid="{C48EEFF6-C12E-4BC6-8733-4A6E210087FE}"/>
    <cellStyle name="60% - Accent1 4 2 3 2" xfId="10237" xr:uid="{C89B0B11-87AB-40B3-ACE8-43B94B8D866B}"/>
    <cellStyle name="60% - Accent1 4 2 4" xfId="1277" xr:uid="{10BA8416-40D0-425D-9CA7-24954BB2B817}"/>
    <cellStyle name="60% - Accent1 4 2 4 2" xfId="11663" xr:uid="{A358E144-473E-41ED-A715-F13AB5D8225A}"/>
    <cellStyle name="60% - Accent1 4 2 5" xfId="11664" xr:uid="{92D11870-0759-4F26-BFE5-823FDF59F3DF}"/>
    <cellStyle name="60% - Accent1 4 3" xfId="841" xr:uid="{98D98B61-6C08-4803-9A20-2F0C000CD669}"/>
    <cellStyle name="60% - Accent1 4 4" xfId="8455" xr:uid="{0510F98F-E4BF-4C4D-8A36-B7B8C4958F5B}"/>
    <cellStyle name="60% - Accent1 4 4 2" xfId="10236" xr:uid="{9B5C390D-6532-4FD4-9321-E037B930832D}"/>
    <cellStyle name="60% - Accent1 4 5" xfId="1276" xr:uid="{4B65F2F2-BC58-4E7D-A3D9-924FBCCDCFAE}"/>
    <cellStyle name="60% - Accent1 4 5 2" xfId="11665" xr:uid="{B9F2BEA4-FD62-4B8A-A0F7-46826D474634}"/>
    <cellStyle name="60% - Accent1 4 6" xfId="11666" xr:uid="{02286D02-7F8A-46E3-BBA2-1E0A0E0A1111}"/>
    <cellStyle name="60% - Accent1 5" xfId="8456" xr:uid="{DD725168-8251-468C-A5F7-60984958B680}"/>
    <cellStyle name="60% - Accent2 2" xfId="369" xr:uid="{90677490-706A-4431-991F-3601C174AA3B}"/>
    <cellStyle name="60% - Accent2 2 2" xfId="370" xr:uid="{73EA6245-2220-4063-A7C2-880D5F353FD9}"/>
    <cellStyle name="60% - Accent2 2 2 2" xfId="371" xr:uid="{68D1F74E-C752-4D63-9A44-A24E57240AA4}"/>
    <cellStyle name="60% - Accent2 2 2 2 2" xfId="845" xr:uid="{4DF08E64-2FC0-4FAF-A7DD-200F0AEB62CD}"/>
    <cellStyle name="60% - Accent2 2 2 2 3" xfId="8457" xr:uid="{0A3F33BF-0B07-416B-B482-9CB1418AF069}"/>
    <cellStyle name="60% - Accent2 2 2 2 3 2" xfId="10240" xr:uid="{7D58236C-240B-4883-B9D6-0F460A93B56D}"/>
    <cellStyle name="60% - Accent2 2 2 2 4" xfId="1280" xr:uid="{307E99F3-C31A-4AB4-BDAD-B42420559D79}"/>
    <cellStyle name="60% - Accent2 2 2 2 4 2" xfId="11667" xr:uid="{A4D9E068-A87E-4D17-B645-417FD333AB06}"/>
    <cellStyle name="60% - Accent2 2 2 2 5" xfId="11668" xr:uid="{76F97825-20A7-4CC7-BCBC-770EDA11F6FD}"/>
    <cellStyle name="60% - Accent2 2 2 3" xfId="844" xr:uid="{182F7342-D47A-4F4E-AE5C-C42DB68CDF9C}"/>
    <cellStyle name="60% - Accent2 2 2 3 2" xfId="7052" xr:uid="{C003D286-D820-49B2-937E-EF135C9C250C}"/>
    <cellStyle name="60% - Accent2 2 2 3 2 2" xfId="11669" xr:uid="{86579EE7-E611-4338-B5F7-E9E6F96D192D}"/>
    <cellStyle name="60% - Accent2 2 2 4" xfId="8458" xr:uid="{333F2CD4-924B-4879-AAB1-FFA9D0BFFEB3}"/>
    <cellStyle name="60% - Accent2 2 2 4 2" xfId="10239" xr:uid="{0133110E-10DD-44F1-ABF0-30E1426A13F1}"/>
    <cellStyle name="60% - Accent2 2 2 5" xfId="1279" xr:uid="{61F2945B-60C5-4685-8D94-0055932EF439}"/>
    <cellStyle name="60% - Accent2 2 2 5 2" xfId="11671" xr:uid="{9FE5C568-B4C6-4E0E-8336-5169452CA447}"/>
    <cellStyle name="60% - Accent2 2 2 5 3" xfId="11670" xr:uid="{57E64E20-1FEA-4D1B-B384-C6D5781F27FB}"/>
    <cellStyle name="60% - Accent2 2 2 6" xfId="11672" xr:uid="{F5BECBCA-B15A-4983-B531-D538BA336783}"/>
    <cellStyle name="60% - Accent2 2 3" xfId="843" xr:uid="{998027EE-0972-4E3E-8552-E63731B2112F}"/>
    <cellStyle name="60% - Accent2 2 3 2" xfId="7051" xr:uid="{CBDAF76D-FA39-4AF3-87E4-E4989CD1C1A2}"/>
    <cellStyle name="60% - Accent2 2 3 2 2" xfId="11673" xr:uid="{9E32B859-AFE4-49B8-BDC8-0759B909CCF9}"/>
    <cellStyle name="60% - Accent2 2 3 3" xfId="11674" xr:uid="{76A2F072-B0FD-4BEB-9BA9-B0D6E8555E84}"/>
    <cellStyle name="60% - Accent2 2 4" xfId="8459" xr:uid="{11525937-B9AD-4B9B-A520-8F6A58DE2B2B}"/>
    <cellStyle name="60% - Accent2 2 4 2" xfId="10238" xr:uid="{108060F8-BB67-489F-93E9-25F1514F78C7}"/>
    <cellStyle name="60% - Accent2 2 5" xfId="1278" xr:uid="{4E7E18AB-6582-4324-AC70-B1F09E888856}"/>
    <cellStyle name="60% - Accent2 2 5 2" xfId="10534" xr:uid="{BFECBF11-D679-4609-854F-CD3BE239313A}"/>
    <cellStyle name="60% - Accent2 2 5 3" xfId="11675" xr:uid="{D9E46D4B-C759-445E-92F6-CF05D4B7369D}"/>
    <cellStyle name="60% - Accent2 2 6" xfId="11676" xr:uid="{04AF339F-9BE6-4D9D-AB28-F1A69F119843}"/>
    <cellStyle name="60% - Accent2 2 6 2" xfId="11677" xr:uid="{F443607E-982B-4B60-B392-ABA3753103DF}"/>
    <cellStyle name="60% - Accent2 2 6 3" xfId="11678" xr:uid="{F03E7B6E-2EDE-4E6C-B838-361FDB30A3BB}"/>
    <cellStyle name="60% - Accent2 3" xfId="372" xr:uid="{3D23A250-1BEA-491E-AE44-AA4EFAFEE501}"/>
    <cellStyle name="60% - Accent2 3 2" xfId="846" xr:uid="{009A7710-0301-4753-95A4-8B49DED18780}"/>
    <cellStyle name="60% - Accent2 3 3" xfId="8460" xr:uid="{9A5BA9FB-FD8F-4DE9-AE66-02132F31F489}"/>
    <cellStyle name="60% - Accent2 3 3 2" xfId="10241" xr:uid="{59FFA431-C0ED-4D80-A397-F4306D744462}"/>
    <cellStyle name="60% - Accent2 3 4" xfId="1281" xr:uid="{441B69F7-CC7C-4DD3-9B5B-F6B861F9FC4D}"/>
    <cellStyle name="60% - Accent2 3 4 2" xfId="11679" xr:uid="{189BA93E-18F8-4DBB-8749-4CDDDE14AC6B}"/>
    <cellStyle name="60% - Accent2 3 5" xfId="11680" xr:uid="{90C7A195-1593-486A-A7BC-7B7FE385EFEB}"/>
    <cellStyle name="60% - Accent2 4" xfId="373" xr:uid="{A02E9F90-8F24-489E-A3BB-5C7F291269F8}"/>
    <cellStyle name="60% - Accent2 4 2" xfId="374" xr:uid="{858F709A-3909-4CB4-98E4-C329EDBD1E51}"/>
    <cellStyle name="60% - Accent2 4 2 2" xfId="848" xr:uid="{4FFC9D51-3243-4F68-AB68-C29E5788F0AD}"/>
    <cellStyle name="60% - Accent2 4 2 3" xfId="8461" xr:uid="{B31956B0-D812-4503-84CA-4F8D50154E13}"/>
    <cellStyle name="60% - Accent2 4 2 3 2" xfId="10243" xr:uid="{86521A28-2647-4153-80A0-3BEEE14A817A}"/>
    <cellStyle name="60% - Accent2 4 2 4" xfId="1283" xr:uid="{536B9E1E-CBD7-4CDF-BE31-BBF0DBC12BB8}"/>
    <cellStyle name="60% - Accent2 4 2 4 2" xfId="11681" xr:uid="{6ADBE4D8-F3C9-439A-B3D3-C4E89DA0D0ED}"/>
    <cellStyle name="60% - Accent2 4 2 5" xfId="11682" xr:uid="{DBB0A3BD-4B56-455D-A1C2-9503F909E213}"/>
    <cellStyle name="60% - Accent2 4 3" xfId="847" xr:uid="{9D86C076-B96C-4CC2-A727-FB4125362F9E}"/>
    <cellStyle name="60% - Accent2 4 4" xfId="8462" xr:uid="{113BF60E-A980-428E-A887-8A02427CA4FD}"/>
    <cellStyle name="60% - Accent2 4 4 2" xfId="10242" xr:uid="{2B9F67BB-EC9F-4652-9193-350CE8DE74B4}"/>
    <cellStyle name="60% - Accent2 4 5" xfId="1282" xr:uid="{24BF2CF2-FF3B-47C6-BA7A-460FA6A94DF4}"/>
    <cellStyle name="60% - Accent2 4 5 2" xfId="11683" xr:uid="{D71D6783-5047-45DA-9A3D-102A0A22CED8}"/>
    <cellStyle name="60% - Accent2 4 6" xfId="11684" xr:uid="{DF4C6079-0E3D-4A98-BFE7-35F7DA4633A4}"/>
    <cellStyle name="60% - Accent2 5" xfId="8463" xr:uid="{59E85BA8-D4D3-40EC-A9F1-515CBCD1BE85}"/>
    <cellStyle name="60% - Accent3 2" xfId="375" xr:uid="{CA18FB7A-B177-4A0C-B51D-A6B2767AAF0F}"/>
    <cellStyle name="60% - Accent3 2 2" xfId="376" xr:uid="{BE54C934-0418-4EFB-87E1-CFF310860634}"/>
    <cellStyle name="60% - Accent3 2 2 2" xfId="377" xr:uid="{EC697EB2-5B4B-4D55-9ADA-E4AD8D0F73F1}"/>
    <cellStyle name="60% - Accent3 2 2 2 2" xfId="851" xr:uid="{5355A6B5-1017-4357-8DE1-DEF77596B7AC}"/>
    <cellStyle name="60% - Accent3 2 2 2 3" xfId="8464" xr:uid="{4EF610B0-B97F-4869-B468-36446B4E8B51}"/>
    <cellStyle name="60% - Accent3 2 2 2 3 2" xfId="10246" xr:uid="{7ECB2DFE-6CD7-44D0-8977-EF74478B51F6}"/>
    <cellStyle name="60% - Accent3 2 2 2 4" xfId="1286" xr:uid="{7D64C614-2048-42DB-AEB1-8E590BC55CD6}"/>
    <cellStyle name="60% - Accent3 2 2 2 4 2" xfId="11685" xr:uid="{5FF455F7-2A5E-4BC7-B673-991524D10BF9}"/>
    <cellStyle name="60% - Accent3 2 2 2 5" xfId="11686" xr:uid="{6221BAA7-E010-4E44-A245-98152DDF5B27}"/>
    <cellStyle name="60% - Accent3 2 2 3" xfId="850" xr:uid="{F8B272FF-E41E-4315-9DF5-80F2E8FDD4F2}"/>
    <cellStyle name="60% - Accent3 2 2 3 2" xfId="7054" xr:uid="{2994FCFF-2C29-4EA7-886D-6C3EADCDED27}"/>
    <cellStyle name="60% - Accent3 2 2 3 2 2" xfId="11687" xr:uid="{67BAD2B8-7142-48BE-A02B-C2E0F7B917CF}"/>
    <cellStyle name="60% - Accent3 2 2 4" xfId="8465" xr:uid="{0DFA1AF2-5F80-49C3-8F44-4F3090C47726}"/>
    <cellStyle name="60% - Accent3 2 2 4 2" xfId="10245" xr:uid="{B3CEF51D-4619-422B-90B5-EFF00AAA929F}"/>
    <cellStyle name="60% - Accent3 2 2 5" xfId="1285" xr:uid="{9D35019B-3ECE-4DD7-9DB8-401F6C8D2C5C}"/>
    <cellStyle name="60% - Accent3 2 2 5 2" xfId="11689" xr:uid="{1D8573C8-459A-4B71-BDDE-FE9D2408AFAF}"/>
    <cellStyle name="60% - Accent3 2 2 5 3" xfId="11688" xr:uid="{726D1996-4645-4906-A52A-C0BD39D493ED}"/>
    <cellStyle name="60% - Accent3 2 2 6" xfId="11690" xr:uid="{2B5D6E13-7DB3-4CAC-B850-C51967166809}"/>
    <cellStyle name="60% - Accent3 2 3" xfId="849" xr:uid="{38C36E2C-8876-4E2B-A5D6-38732FA88522}"/>
    <cellStyle name="60% - Accent3 2 3 2" xfId="7053" xr:uid="{346648DD-52B9-4B10-A847-D0EC4CAC7CAD}"/>
    <cellStyle name="60% - Accent3 2 3 2 2" xfId="11691" xr:uid="{E34A4166-6B83-4C48-8EC6-1C257F87FBD2}"/>
    <cellStyle name="60% - Accent3 2 3 3" xfId="11692" xr:uid="{20E3E830-71DB-41BE-92FB-922DE0F7B351}"/>
    <cellStyle name="60% - Accent3 2 4" xfId="8466" xr:uid="{DE2CB151-39E7-415B-80BC-1EA4E3D2EAF9}"/>
    <cellStyle name="60% - Accent3 2 4 2" xfId="10244" xr:uid="{C5CB3354-78B1-484A-9F65-FBC2E7812014}"/>
    <cellStyle name="60% - Accent3 2 5" xfId="1284" xr:uid="{7A524369-9638-481B-A3CF-719FE3950B7E}"/>
    <cellStyle name="60% - Accent3 2 5 2" xfId="10535" xr:uid="{7ADACCCA-49E7-4EF2-BAA9-09A5AE9539CF}"/>
    <cellStyle name="60% - Accent3 2 5 3" xfId="11693" xr:uid="{2BE3DD71-9AA9-45BB-8241-F2D7DEE832DD}"/>
    <cellStyle name="60% - Accent3 2 6" xfId="11694" xr:uid="{50CF81DC-B8BF-4232-9DC4-C09450E094CE}"/>
    <cellStyle name="60% - Accent3 2 6 2" xfId="11695" xr:uid="{A433C597-D614-4785-A184-B51493B5C031}"/>
    <cellStyle name="60% - Accent3 2 6 3" xfId="11696" xr:uid="{B3D0B2DC-92AA-4141-A52B-B7F9D14729BC}"/>
    <cellStyle name="60% - Accent3 2 7" xfId="11697" xr:uid="{E760A833-C91E-43A9-AABA-6AC691746C50}"/>
    <cellStyle name="60% - Accent3 3" xfId="378" xr:uid="{9255346B-BBC6-4E63-BC4E-C00992A23EAF}"/>
    <cellStyle name="60% - Accent3 3 2" xfId="852" xr:uid="{A08DB8D9-05AA-4D12-9D7F-F9CECAAF5371}"/>
    <cellStyle name="60% - Accent3 3 3" xfId="8467" xr:uid="{7049E12F-1013-4A75-9632-FBFFEC861D7C}"/>
    <cellStyle name="60% - Accent3 3 3 2" xfId="10247" xr:uid="{DE1219D1-8223-432B-8730-EA9B60EC675A}"/>
    <cellStyle name="60% - Accent3 3 4" xfId="1287" xr:uid="{30F9B4AE-3A83-4A3B-986A-0A526BDDEC92}"/>
    <cellStyle name="60% - Accent3 3 4 2" xfId="11698" xr:uid="{8A693E42-C556-440A-BC42-EADEC62D3A2E}"/>
    <cellStyle name="60% - Accent3 3 5" xfId="11699" xr:uid="{4AE96B8C-1804-48D5-810A-9B0D66885CC7}"/>
    <cellStyle name="60% - Accent3 4" xfId="379" xr:uid="{6DCBAD55-C4AC-4219-857E-3FABA92CD949}"/>
    <cellStyle name="60% - Accent3 4 2" xfId="380" xr:uid="{FB7FAC72-DCD3-484E-8E57-6F71E07C654C}"/>
    <cellStyle name="60% - Accent3 4 2 2" xfId="854" xr:uid="{B4021523-6760-425D-B985-AA2E079B4C0B}"/>
    <cellStyle name="60% - Accent3 4 2 3" xfId="8468" xr:uid="{2F5B9C30-B3FF-4415-9A27-85C081DB07DD}"/>
    <cellStyle name="60% - Accent3 4 2 3 2" xfId="10249" xr:uid="{0ABED6DC-7BDB-42F0-9D37-E31261F73474}"/>
    <cellStyle name="60% - Accent3 4 2 4" xfId="1289" xr:uid="{F536E1D3-16DB-4FDD-A8AF-33ED97FFE416}"/>
    <cellStyle name="60% - Accent3 4 2 4 2" xfId="11700" xr:uid="{F91A07B5-263E-4930-B2DA-8887A53F9DBD}"/>
    <cellStyle name="60% - Accent3 4 2 5" xfId="11701" xr:uid="{5F57B760-0A05-489A-A096-103F541B3757}"/>
    <cellStyle name="60% - Accent3 4 3" xfId="853" xr:uid="{8D39A55A-BFFB-4930-AAE4-D18A19C15805}"/>
    <cellStyle name="60% - Accent3 4 4" xfId="8469" xr:uid="{97564AAE-0453-43F4-85D3-D7F61A5E942A}"/>
    <cellStyle name="60% - Accent3 4 4 2" xfId="10248" xr:uid="{313DAC6E-A58F-4E05-8671-758104AD6677}"/>
    <cellStyle name="60% - Accent3 4 5" xfId="1288" xr:uid="{C99C7E9F-9C08-4FBB-8B40-485B284A6222}"/>
    <cellStyle name="60% - Accent3 4 5 2" xfId="11702" xr:uid="{7C82A900-CAAB-4163-820B-878914E70B72}"/>
    <cellStyle name="60% - Accent3 4 6" xfId="11703" xr:uid="{D2904CA6-3E40-470F-8947-9C51D5F90202}"/>
    <cellStyle name="60% - Accent3 5" xfId="8470" xr:uid="{D203CD09-AE61-4F36-B737-028D9EAB9477}"/>
    <cellStyle name="60% - Accent4 2" xfId="381" xr:uid="{115267CA-7C9F-4F0B-8632-E11907ACF720}"/>
    <cellStyle name="60% - Accent4 2 2" xfId="382" xr:uid="{998F7A2D-BE40-4B95-82D3-42C5B88CC00F}"/>
    <cellStyle name="60% - Accent4 2 2 2" xfId="383" xr:uid="{1183E1A9-ADED-41FF-A706-7E9F44FC1FF8}"/>
    <cellStyle name="60% - Accent4 2 2 2 2" xfId="857" xr:uid="{6A5FAE75-D3F6-4BFB-8F66-1BBEEA337D13}"/>
    <cellStyle name="60% - Accent4 2 2 2 3" xfId="8471" xr:uid="{C17DAFF1-B7D3-43EF-94B1-C21F0D542929}"/>
    <cellStyle name="60% - Accent4 2 2 2 3 2" xfId="10252" xr:uid="{DEFFCB4A-431D-4D7D-9F02-7F69F3DCE00F}"/>
    <cellStyle name="60% - Accent4 2 2 2 4" xfId="1292" xr:uid="{2AEA68FD-9EFD-4FB8-9A72-1FECFC6674B7}"/>
    <cellStyle name="60% - Accent4 2 2 2 4 2" xfId="11704" xr:uid="{0828727F-55A5-4195-8AF6-86DC9F80BAC1}"/>
    <cellStyle name="60% - Accent4 2 2 2 5" xfId="11705" xr:uid="{F818D5BF-EBC4-4FCB-B463-53FE2B5BC632}"/>
    <cellStyle name="60% - Accent4 2 2 3" xfId="856" xr:uid="{B1236045-282F-4CD3-BA43-8435D884B140}"/>
    <cellStyle name="60% - Accent4 2 2 3 2" xfId="7056" xr:uid="{F02F9799-87B2-45AF-B8B2-423E7E821610}"/>
    <cellStyle name="60% - Accent4 2 2 3 2 2" xfId="11706" xr:uid="{0ADBDC06-5BF6-4D4E-B0A4-5E212D5C5407}"/>
    <cellStyle name="60% - Accent4 2 2 4" xfId="8472" xr:uid="{ED0EC065-683D-4FAD-BA9E-A905352080EF}"/>
    <cellStyle name="60% - Accent4 2 2 4 2" xfId="10251" xr:uid="{94479339-DB67-4DBB-A044-EDF1E70818C4}"/>
    <cellStyle name="60% - Accent4 2 2 5" xfId="1291" xr:uid="{7802A12F-A449-4DB5-BE37-9C6919BD81D9}"/>
    <cellStyle name="60% - Accent4 2 2 5 2" xfId="11708" xr:uid="{77B7D5C8-ECA3-4055-9C23-5520A50649AC}"/>
    <cellStyle name="60% - Accent4 2 2 5 3" xfId="11707" xr:uid="{AD2F19D6-F522-42E9-A283-1C5A3FB58C9F}"/>
    <cellStyle name="60% - Accent4 2 2 6" xfId="11709" xr:uid="{98817684-789C-4531-96EE-037D51DF37EA}"/>
    <cellStyle name="60% - Accent4 2 3" xfId="855" xr:uid="{EE5DB293-9C4D-4AFD-86B6-8B1A56401FF8}"/>
    <cellStyle name="60% - Accent4 2 3 2" xfId="7055" xr:uid="{D7320A32-4A04-4BF9-B617-9FFEE548B6BD}"/>
    <cellStyle name="60% - Accent4 2 3 2 2" xfId="11710" xr:uid="{7BE447D5-2C2A-4C0C-8B60-71B9E6BABB33}"/>
    <cellStyle name="60% - Accent4 2 3 3" xfId="11711" xr:uid="{EC679835-F4C9-453B-8846-9C9967B662EE}"/>
    <cellStyle name="60% - Accent4 2 4" xfId="8473" xr:uid="{C22A5BB1-E08F-444A-BFB1-FCC9A2BF8B40}"/>
    <cellStyle name="60% - Accent4 2 4 2" xfId="10250" xr:uid="{0D0F28E4-2869-471A-9CEE-BCC167439B53}"/>
    <cellStyle name="60% - Accent4 2 5" xfId="1290" xr:uid="{9EF83648-57DE-4B53-BC9E-C6D1B64B66BE}"/>
    <cellStyle name="60% - Accent4 2 5 2" xfId="10536" xr:uid="{DAD01A21-0E21-4107-AFFA-69865394BC6A}"/>
    <cellStyle name="60% - Accent4 2 5 3" xfId="11712" xr:uid="{D4A1985A-E46A-4A75-9CD8-E54E0F9065A5}"/>
    <cellStyle name="60% - Accent4 2 6" xfId="11713" xr:uid="{33A218D4-FBC7-4B08-8757-890BD9C3BBE3}"/>
    <cellStyle name="60% - Accent4 2 6 2" xfId="11714" xr:uid="{0B144ECB-1541-4FB3-9525-32F2AE08560F}"/>
    <cellStyle name="60% - Accent4 2 6 3" xfId="11715" xr:uid="{5D8A77F7-24F4-461B-9F14-EA86E3871995}"/>
    <cellStyle name="60% - Accent4 2 7" xfId="11716" xr:uid="{9DC75E62-6184-4DAC-A66C-2215087F153B}"/>
    <cellStyle name="60% - Accent4 3" xfId="384" xr:uid="{8677859E-6C36-424D-9AE9-FB82E8379E29}"/>
    <cellStyle name="60% - Accent4 3 2" xfId="858" xr:uid="{019BA93D-953F-4CC4-9274-E9566E573489}"/>
    <cellStyle name="60% - Accent4 3 3" xfId="8474" xr:uid="{5FD2320C-4719-4ABA-81C7-376004E5C02B}"/>
    <cellStyle name="60% - Accent4 3 3 2" xfId="10253" xr:uid="{084592AB-B067-48A5-B023-A4B1EED67850}"/>
    <cellStyle name="60% - Accent4 3 4" xfId="1293" xr:uid="{F5D6F1CA-42B3-4E07-AB95-648F07712250}"/>
    <cellStyle name="60% - Accent4 3 4 2" xfId="11717" xr:uid="{6305EAF3-969E-436F-BBF4-75171C7F06EB}"/>
    <cellStyle name="60% - Accent4 3 5" xfId="11718" xr:uid="{C7046134-D125-4272-8C4B-7FA4173809F9}"/>
    <cellStyle name="60% - Accent4 4" xfId="385" xr:uid="{6335A24D-7C3F-4E27-8613-9F0A846DB37D}"/>
    <cellStyle name="60% - Accent4 4 2" xfId="386" xr:uid="{5B543398-63A2-425D-BAF5-282E0E2E1849}"/>
    <cellStyle name="60% - Accent4 4 2 2" xfId="860" xr:uid="{D8FC22E0-F647-41E9-8E71-02E9CF8BBAB6}"/>
    <cellStyle name="60% - Accent4 4 2 3" xfId="8475" xr:uid="{23B34097-C60D-4D6B-B3F2-E040225E2D0D}"/>
    <cellStyle name="60% - Accent4 4 2 3 2" xfId="10255" xr:uid="{E0168499-C7DD-470E-A8F8-54CD21DC009E}"/>
    <cellStyle name="60% - Accent4 4 2 4" xfId="1295" xr:uid="{4F6F3600-6953-4CB2-A956-0613DF3DFAD1}"/>
    <cellStyle name="60% - Accent4 4 2 4 2" xfId="11719" xr:uid="{BF709C14-113A-454B-9571-7E7D4E4264F1}"/>
    <cellStyle name="60% - Accent4 4 2 5" xfId="11720" xr:uid="{C00FA074-19E5-49A1-9D68-10BDF77F7151}"/>
    <cellStyle name="60% - Accent4 4 3" xfId="859" xr:uid="{EDC56F2A-51AB-41A6-A587-938BCDD9B902}"/>
    <cellStyle name="60% - Accent4 4 4" xfId="8476" xr:uid="{7B1CCB3B-7CC5-46F1-B333-9E28565FFE85}"/>
    <cellStyle name="60% - Accent4 4 4 2" xfId="10254" xr:uid="{34A07B67-22D9-4768-9049-3FA9362F0B8B}"/>
    <cellStyle name="60% - Accent4 4 5" xfId="1294" xr:uid="{D1586906-6016-42D0-A178-47CFC8CA3AF4}"/>
    <cellStyle name="60% - Accent4 4 5 2" xfId="11721" xr:uid="{A558A647-3003-41E4-8BA4-9175F707D028}"/>
    <cellStyle name="60% - Accent4 4 6" xfId="11722" xr:uid="{CEF623FF-9F5F-4AAB-8DFE-65ADCA23288D}"/>
    <cellStyle name="60% - Accent4 5" xfId="8477" xr:uid="{67296F52-0768-471A-BB31-794F0C19C315}"/>
    <cellStyle name="60% - Accent5 2" xfId="387" xr:uid="{089D6FC3-44AF-4CAB-B528-B1C34AAC454E}"/>
    <cellStyle name="60% - Accent5 2 2" xfId="388" xr:uid="{9D2E57CA-123E-4A8D-A007-FF7C0389102D}"/>
    <cellStyle name="60% - Accent5 2 2 2" xfId="389" xr:uid="{BE03B7F8-8A95-4884-B5CC-05B38394B5AD}"/>
    <cellStyle name="60% - Accent5 2 2 2 2" xfId="863" xr:uid="{A956A912-62FF-4CC3-BD59-7FD364DD1841}"/>
    <cellStyle name="60% - Accent5 2 2 2 3" xfId="8478" xr:uid="{84961916-23F3-40FE-A343-B0BA30818451}"/>
    <cellStyle name="60% - Accent5 2 2 2 3 2" xfId="10258" xr:uid="{FDC73A85-4880-4241-A49F-06B63F27C627}"/>
    <cellStyle name="60% - Accent5 2 2 2 4" xfId="1298" xr:uid="{5259B07B-3190-4917-A49A-F1E69C826C42}"/>
    <cellStyle name="60% - Accent5 2 2 2 4 2" xfId="11723" xr:uid="{00B75525-49EE-4E16-8A73-6A1E9D31B122}"/>
    <cellStyle name="60% - Accent5 2 2 2 5" xfId="11724" xr:uid="{6134480A-2388-4D4C-AABA-62476834374C}"/>
    <cellStyle name="60% - Accent5 2 2 3" xfId="862" xr:uid="{399553D7-44E4-44E7-985A-99B62474DF7F}"/>
    <cellStyle name="60% - Accent5 2 2 3 2" xfId="7058" xr:uid="{52C1EDCF-5D11-49AA-9B3B-626269E31D3E}"/>
    <cellStyle name="60% - Accent5 2 2 3 2 2" xfId="11725" xr:uid="{6F34A5AD-EFED-465D-A942-85867E3CB222}"/>
    <cellStyle name="60% - Accent5 2 2 4" xfId="8479" xr:uid="{EEF77558-E3AD-4D0F-A0B9-E71E9DB3594A}"/>
    <cellStyle name="60% - Accent5 2 2 4 2" xfId="10257" xr:uid="{4ECF4112-C5AF-4749-AB08-BD3936DB76EE}"/>
    <cellStyle name="60% - Accent5 2 2 5" xfId="1297" xr:uid="{966108B3-3AD2-4923-8232-D1D1C0984463}"/>
    <cellStyle name="60% - Accent5 2 2 5 2" xfId="11727" xr:uid="{04CB3DD0-3A67-4C92-A23C-81AFC4B1A8C2}"/>
    <cellStyle name="60% - Accent5 2 2 5 3" xfId="11726" xr:uid="{0B8E12BD-DE10-4601-9F47-BFA222ED6FA8}"/>
    <cellStyle name="60% - Accent5 2 2 6" xfId="11728" xr:uid="{87D8DDEE-0F61-435F-BDAF-440202FBB2D3}"/>
    <cellStyle name="60% - Accent5 2 3" xfId="861" xr:uid="{177A3EA3-D0AE-4E8A-9E0E-8F1F994DA28C}"/>
    <cellStyle name="60% - Accent5 2 3 2" xfId="7057" xr:uid="{CD13586F-3DDD-4192-A556-84F756B0CBD6}"/>
    <cellStyle name="60% - Accent5 2 3 2 2" xfId="11729" xr:uid="{73625D71-9BCE-46C9-8C4E-01E8BF0D0399}"/>
    <cellStyle name="60% - Accent5 2 3 3" xfId="11730" xr:uid="{3BE402E6-BF8B-4FF0-ADF0-78949F459E8A}"/>
    <cellStyle name="60% - Accent5 2 4" xfId="8480" xr:uid="{800F2C06-843B-4AD1-BA53-F809E880CA42}"/>
    <cellStyle name="60% - Accent5 2 4 2" xfId="10256" xr:uid="{9D6AF75A-52BA-4A0F-AFD4-9E841DF3342B}"/>
    <cellStyle name="60% - Accent5 2 5" xfId="1296" xr:uid="{EF081222-5D9A-4CAC-8DBC-9F6B64DD5BF3}"/>
    <cellStyle name="60% - Accent5 2 5 2" xfId="10537" xr:uid="{A9EB72D0-94C0-43D6-8ABC-18D007837E0B}"/>
    <cellStyle name="60% - Accent5 2 5 3" xfId="11731" xr:uid="{327F57E9-C55A-412F-8CAC-6635B9877A63}"/>
    <cellStyle name="60% - Accent5 2 6" xfId="11732" xr:uid="{59E65DD0-5C94-45F3-BDBD-95C93F5CC71B}"/>
    <cellStyle name="60% - Accent5 2 6 2" xfId="11733" xr:uid="{CA028BCF-4BC0-48B0-BE7A-F0F9ED07EAA9}"/>
    <cellStyle name="60% - Accent5 2 6 3" xfId="11734" xr:uid="{665D2577-6E71-4F97-9075-08CEB195A511}"/>
    <cellStyle name="60% - Accent5 3" xfId="390" xr:uid="{2ABBC90D-7719-468E-9579-CA01FEB8906F}"/>
    <cellStyle name="60% - Accent5 3 2" xfId="864" xr:uid="{29542B5D-037F-4199-8E77-AABB1E8E633F}"/>
    <cellStyle name="60% - Accent5 3 3" xfId="8481" xr:uid="{936FD692-ADF2-48C8-ADCE-954798E098E9}"/>
    <cellStyle name="60% - Accent5 3 3 2" xfId="10259" xr:uid="{118AD505-BA75-4AB6-89D0-032868D13597}"/>
    <cellStyle name="60% - Accent5 3 4" xfId="1299" xr:uid="{E9E36A8A-A44D-4145-98B3-0B299C60C34D}"/>
    <cellStyle name="60% - Accent5 3 4 2" xfId="11735" xr:uid="{FC4D1929-201C-49CC-B7BA-41C77539D859}"/>
    <cellStyle name="60% - Accent5 3 5" xfId="11736" xr:uid="{3C523FD2-0E91-434D-930C-05B4F3514DC1}"/>
    <cellStyle name="60% - Accent5 4" xfId="391" xr:uid="{E6310B4F-709C-4A56-8109-E1610C691D19}"/>
    <cellStyle name="60% - Accent5 4 2" xfId="392" xr:uid="{3DAC02BA-B966-4B51-98FD-551534CCF548}"/>
    <cellStyle name="60% - Accent5 4 2 2" xfId="866" xr:uid="{189D8799-3B07-4DB4-80DE-67C07998BDBF}"/>
    <cellStyle name="60% - Accent5 4 2 3" xfId="8482" xr:uid="{11215B91-19EE-483A-A9AA-2414C26A6311}"/>
    <cellStyle name="60% - Accent5 4 2 3 2" xfId="10261" xr:uid="{5393E77B-1123-41D3-A3A6-5CF5DE50C135}"/>
    <cellStyle name="60% - Accent5 4 2 4" xfId="1301" xr:uid="{76EDD509-5076-4361-A72F-EEAFB4DF7654}"/>
    <cellStyle name="60% - Accent5 4 2 4 2" xfId="11737" xr:uid="{121400E1-D751-4594-81A6-A414557AAF2F}"/>
    <cellStyle name="60% - Accent5 4 2 5" xfId="11738" xr:uid="{B6EFB7A3-FD5C-4C43-BE62-8C8BBB98B41E}"/>
    <cellStyle name="60% - Accent5 4 3" xfId="865" xr:uid="{52B56C56-019E-4FDE-A6FD-0481452F8DEF}"/>
    <cellStyle name="60% - Accent5 4 4" xfId="8483" xr:uid="{CFBA07C5-C1FC-406D-9678-49401BD1ACE2}"/>
    <cellStyle name="60% - Accent5 4 4 2" xfId="10260" xr:uid="{915574FC-3198-4579-905A-CC2B5FF9673D}"/>
    <cellStyle name="60% - Accent5 4 5" xfId="1300" xr:uid="{4AE72FEE-D269-492F-B3E7-29A421442101}"/>
    <cellStyle name="60% - Accent5 4 5 2" xfId="11739" xr:uid="{48139C71-5610-4C2D-84DF-92A43BD2B265}"/>
    <cellStyle name="60% - Accent5 4 6" xfId="11740" xr:uid="{1CC6F2D9-8D70-4720-950B-68C6B250FEA3}"/>
    <cellStyle name="60% - Accent5 5" xfId="8484" xr:uid="{34D213DE-9D6B-403C-850B-D13168C96167}"/>
    <cellStyle name="60% - Accent6 2" xfId="393" xr:uid="{7318839E-5A40-4A43-A780-F9DC0F43779F}"/>
    <cellStyle name="60% - Accent6 2 2" xfId="394" xr:uid="{AE9922BC-67C9-4137-A861-4AA2D994A0A2}"/>
    <cellStyle name="60% - Accent6 2 2 2" xfId="395" xr:uid="{B8AB1C3F-0D15-487B-9017-1958555D04A2}"/>
    <cellStyle name="60% - Accent6 2 2 2 2" xfId="869" xr:uid="{EC4C55D7-B15A-4804-BFDA-D23AA795CFE4}"/>
    <cellStyle name="60% - Accent6 2 2 2 3" xfId="8485" xr:uid="{1ED5A3BF-1F50-40B7-A734-2583425FBB1D}"/>
    <cellStyle name="60% - Accent6 2 2 2 3 2" xfId="10264" xr:uid="{EA974FB1-BA59-4D9D-AB48-F7AC3A728B10}"/>
    <cellStyle name="60% - Accent6 2 2 2 4" xfId="1304" xr:uid="{06782FF5-AE13-41FB-82B3-B90BA5B098C9}"/>
    <cellStyle name="60% - Accent6 2 2 2 4 2" xfId="11741" xr:uid="{2463AEA4-9C61-46C2-8FF6-43441103E444}"/>
    <cellStyle name="60% - Accent6 2 2 2 5" xfId="11742" xr:uid="{1682174B-F5DC-4474-897A-3D15E72BCDFC}"/>
    <cellStyle name="60% - Accent6 2 2 3" xfId="868" xr:uid="{B7BA6F38-CFD1-4CFD-A21F-B8F0CC015528}"/>
    <cellStyle name="60% - Accent6 2 2 3 2" xfId="7060" xr:uid="{C52D44A9-1751-4C9A-99D3-FDEA0FAB5238}"/>
    <cellStyle name="60% - Accent6 2 2 3 2 2" xfId="11743" xr:uid="{0F270D77-3007-4E97-8CBE-A341493C2E96}"/>
    <cellStyle name="60% - Accent6 2 2 4" xfId="8486" xr:uid="{0479EAA5-08CB-4237-8248-8B94A48C12BA}"/>
    <cellStyle name="60% - Accent6 2 2 4 2" xfId="10263" xr:uid="{3EEE7EE4-0590-4448-A96A-59FB7C5514C9}"/>
    <cellStyle name="60% - Accent6 2 2 5" xfId="1303" xr:uid="{849FFDB9-92BB-4025-B431-9CD727441327}"/>
    <cellStyle name="60% - Accent6 2 2 5 2" xfId="11745" xr:uid="{CC6E6162-AD30-4911-988D-186DBED807FA}"/>
    <cellStyle name="60% - Accent6 2 2 5 3" xfId="11744" xr:uid="{469376B0-7BAB-4EBE-87B2-AF2FD164BF41}"/>
    <cellStyle name="60% - Accent6 2 2 6" xfId="11746" xr:uid="{126C062F-503C-4F2D-A332-320617766B50}"/>
    <cellStyle name="60% - Accent6 2 3" xfId="867" xr:uid="{1CED26C8-F6D7-4B00-99FE-99AD7E5870A4}"/>
    <cellStyle name="60% - Accent6 2 3 2" xfId="7059" xr:uid="{5691A24A-0603-4412-A2F0-9B10FE021F30}"/>
    <cellStyle name="60% - Accent6 2 3 2 2" xfId="11747" xr:uid="{F1C41829-D1FC-4322-AA28-EB4CC8173AF4}"/>
    <cellStyle name="60% - Accent6 2 3 3" xfId="11748" xr:uid="{6BEF99DD-B380-4C82-A4BA-341CFBF757F6}"/>
    <cellStyle name="60% - Accent6 2 4" xfId="8487" xr:uid="{938290F8-B6B9-4789-AC0C-69802AD322BE}"/>
    <cellStyle name="60% - Accent6 2 4 2" xfId="10262" xr:uid="{9C531019-1434-4D0D-8828-B24462D5ECDD}"/>
    <cellStyle name="60% - Accent6 2 5" xfId="1302" xr:uid="{027BB91A-0EAD-44A0-ABF3-884B3236B4EF}"/>
    <cellStyle name="60% - Accent6 2 5 2" xfId="10538" xr:uid="{B92586C4-BB9E-4F5B-BA26-02627F5C14D7}"/>
    <cellStyle name="60% - Accent6 2 5 3" xfId="11749" xr:uid="{A87B0618-6AEE-48CD-AED4-7B24604ACB7A}"/>
    <cellStyle name="60% - Accent6 2 6" xfId="11750" xr:uid="{5180247E-1930-4B91-8D6A-1EC1F4F06124}"/>
    <cellStyle name="60% - Accent6 2 6 2" xfId="11751" xr:uid="{F054073A-8EE0-4962-8571-BC3BBF6CC404}"/>
    <cellStyle name="60% - Accent6 2 6 3" xfId="11752" xr:uid="{BC6EDF15-DC33-4B68-9597-7A79BD041C3B}"/>
    <cellStyle name="60% - Accent6 2 7" xfId="11753" xr:uid="{2C540678-89C8-4DA3-B3A4-97EA54C609BB}"/>
    <cellStyle name="60% - Accent6 3" xfId="396" xr:uid="{8AAC4606-6A80-4327-940A-3ABD0CCE2FAA}"/>
    <cellStyle name="60% - Accent6 3 2" xfId="870" xr:uid="{E85130E6-8DF9-4788-B8FB-C435575CD7D0}"/>
    <cellStyle name="60% - Accent6 3 3" xfId="8488" xr:uid="{85009C59-04A5-4EC2-9A35-2765175BEA72}"/>
    <cellStyle name="60% - Accent6 3 3 2" xfId="10265" xr:uid="{E4165727-C6AC-4384-A724-342E09D6FAAE}"/>
    <cellStyle name="60% - Accent6 3 4" xfId="1305" xr:uid="{45460F48-6F29-4E85-A440-08FACBFE550B}"/>
    <cellStyle name="60% - Accent6 3 4 2" xfId="11754" xr:uid="{6FB91327-A560-4107-8014-BD3421E5E14C}"/>
    <cellStyle name="60% - Accent6 3 5" xfId="11755" xr:uid="{B547F578-18F7-451C-9A41-D49548557555}"/>
    <cellStyle name="60% - Accent6 4" xfId="397" xr:uid="{5CC7B4D7-ACDF-4C53-8F94-1B08ACA64CE2}"/>
    <cellStyle name="60% - Accent6 4 2" xfId="398" xr:uid="{17306F5D-A760-4335-A526-C793A397D2B3}"/>
    <cellStyle name="60% - Accent6 4 2 2" xfId="872" xr:uid="{D88A6D5F-A8E0-4920-870A-7190C138A474}"/>
    <cellStyle name="60% - Accent6 4 2 3" xfId="8489" xr:uid="{2F5BEF4F-EE4A-4EF5-B26E-EB054E4A8632}"/>
    <cellStyle name="60% - Accent6 4 2 3 2" xfId="10267" xr:uid="{B8BAEC33-74D5-49EE-8725-D5920413A740}"/>
    <cellStyle name="60% - Accent6 4 2 4" xfId="1307" xr:uid="{3CD2CB7C-DE41-4E10-A135-AD322BBAC2C3}"/>
    <cellStyle name="60% - Accent6 4 2 4 2" xfId="11756" xr:uid="{11AD7B6B-044E-47B9-933F-C76D0CFDCE3A}"/>
    <cellStyle name="60% - Accent6 4 2 5" xfId="11757" xr:uid="{17821D65-C9AA-4571-8F7F-B93C04B731DD}"/>
    <cellStyle name="60% - Accent6 4 3" xfId="871" xr:uid="{A3454E6B-EEE8-4E2C-AC93-2C8824478515}"/>
    <cellStyle name="60% - Accent6 4 4" xfId="8490" xr:uid="{B92D1072-1388-49C0-94A8-159EC48DB885}"/>
    <cellStyle name="60% - Accent6 4 4 2" xfId="10266" xr:uid="{186B9355-A94D-49C5-82B3-DF58EE4221A5}"/>
    <cellStyle name="60% - Accent6 4 5" xfId="1306" xr:uid="{98E91E35-FB9D-4CB8-AD19-71B165FCBE75}"/>
    <cellStyle name="60% - Accent6 4 5 2" xfId="11758" xr:uid="{B20E1AE9-3803-4FD5-828D-C0119911F1AC}"/>
    <cellStyle name="60% - Accent6 4 6" xfId="11759" xr:uid="{FD0BA64E-37F9-489A-9EB4-34A04CD3DB28}"/>
    <cellStyle name="60% - Accent6 5" xfId="8491" xr:uid="{E5A46688-6C6E-4FCF-954D-2418C1BDB03E}"/>
    <cellStyle name="60% - Énfasis1" xfId="11760" xr:uid="{712AAB8C-5E56-402B-907A-092E1EA8D831}"/>
    <cellStyle name="60% - Énfasis2" xfId="11761" xr:uid="{E38E65FC-B10F-4A5C-A250-2CE9342B6031}"/>
    <cellStyle name="60% - Énfasis3" xfId="11762" xr:uid="{DC285FE1-D512-4CE4-AA94-C23331123E9B}"/>
    <cellStyle name="60% - Énfasis4" xfId="11763" xr:uid="{86CA6BD3-DE65-4247-AC3D-713A7693B39A}"/>
    <cellStyle name="60% - Énfasis5" xfId="11764" xr:uid="{99C71BF6-35DA-4656-A099-93C1064184A7}"/>
    <cellStyle name="60% - Énfasis6" xfId="11765" xr:uid="{65BE9934-E5C0-4A81-89A9-F827636BE306}"/>
    <cellStyle name="60% - ส่วนที่ถูกเน้น1" xfId="11766" xr:uid="{3CF85392-6F3C-4FB3-B33A-F14AE9472129}"/>
    <cellStyle name="60% - ส่วนที่ถูกเน้น2" xfId="11767" xr:uid="{609DA2AA-7547-4CCF-A781-B28DD4C420E5}"/>
    <cellStyle name="60% - ส่วนที่ถูกเน้น3" xfId="11768" xr:uid="{0B6A3632-5999-40F2-90FD-F46CC481492E}"/>
    <cellStyle name="60% - ส่วนที่ถูกเน้น4" xfId="11769" xr:uid="{156D0DFC-E4BA-4803-90A1-1D482F591EEA}"/>
    <cellStyle name="60% - ส่วนที่ถูกเน้น5" xfId="11770" xr:uid="{8C533AEF-1533-4D4E-A384-84C37277A689}"/>
    <cellStyle name="60% - ส่วนที่ถูกเน้น6" xfId="11771" xr:uid="{2F07A4E4-6411-41E9-B412-2BEE71876538}"/>
    <cellStyle name="60% - 强调文字颜色 1" xfId="13" xr:uid="{00000000-0005-0000-0000-00000C000000}"/>
    <cellStyle name="60% - 强调文字颜色 1 10" xfId="159" xr:uid="{39E0636B-87AC-425F-9FD5-0535D7B46894}"/>
    <cellStyle name="60% - 强调文字颜色 1 2" xfId="5165" xr:uid="{BD782B57-4727-4B0A-842B-D01818DB6501}"/>
    <cellStyle name="60% - 强调文字颜色 1 2 2" xfId="7061" xr:uid="{E621BF47-AA60-4EBE-AD8A-7E04D51590D5}"/>
    <cellStyle name="60% - 强调文字颜色 1 2 2 2" xfId="11772" xr:uid="{45C060D1-3EA2-4B46-ABBC-F2DCFCCC378F}"/>
    <cellStyle name="60% - 强调文字颜色 1 2 3" xfId="10539" xr:uid="{A613410B-7588-4D1C-A140-FACD0684B656}"/>
    <cellStyle name="60% - 强调文字颜色 1 2 3 2" xfId="11773" xr:uid="{38F70BA7-94E1-469C-860A-B18DF223B9BC}"/>
    <cellStyle name="60% - 强调文字颜色 1 2 4" xfId="11774" xr:uid="{AAAF6D82-B08D-4664-9986-3BEB1D582679}"/>
    <cellStyle name="60% - 强调文字颜色 1 2 5" xfId="11775" xr:uid="{98579BF5-D6B9-490B-A139-0DF26631ABA6}"/>
    <cellStyle name="60% - 强调文字颜色 1 2 6" xfId="11776" xr:uid="{0828155C-2FE7-4B19-8A7E-5B86E602F90D}"/>
    <cellStyle name="60% - 强调文字颜色 1 2 7" xfId="34233" xr:uid="{6B264D57-BE1E-42E8-97F3-50A1F38BF324}"/>
    <cellStyle name="60% - 强调文字颜色 1 3" xfId="11777" xr:uid="{94285A74-9F82-441F-9907-BE7418D5599A}"/>
    <cellStyle name="60% - 强调文字颜色 1 4" xfId="11778" xr:uid="{69E6239D-DC89-4A2C-8A28-2626BBD1C38A}"/>
    <cellStyle name="60% - 强调文字颜色 1 5" xfId="11779" xr:uid="{7E3540E9-10B9-4FE2-AB57-0552B5716104}"/>
    <cellStyle name="60% - 强调文字颜色 1 6" xfId="11780" xr:uid="{82C85F00-A250-47EA-BB74-2A6884CE00CC}"/>
    <cellStyle name="60% - 强调文字颜色 1 7" xfId="11781" xr:uid="{CA879D3C-4349-4C3B-B03E-61127B650BE0}"/>
    <cellStyle name="60% - 强调文字颜色 1 8" xfId="34232" xr:uid="{29EB0DBF-D080-4BBC-91E4-C2F31CD8889E}"/>
    <cellStyle name="60% - 强调文字颜色 1 9" xfId="3559" xr:uid="{450D55A6-0982-4A13-B65B-C1E5FECB260D}"/>
    <cellStyle name="60% - 强调文字颜色 2" xfId="14" xr:uid="{00000000-0005-0000-0000-00000D000000}"/>
    <cellStyle name="60% - 强调文字颜色 2 10" xfId="160" xr:uid="{2DCCAD51-7965-40B6-B98E-F42D2C7B0406}"/>
    <cellStyle name="60% - 强调文字颜色 2 2" xfId="5166" xr:uid="{2223F938-AF52-4EB0-BD41-E3B951623BCE}"/>
    <cellStyle name="60% - 强调文字颜色 2 2 2" xfId="7062" xr:uid="{776BDD75-1048-497E-AFED-8AA7E993CA4A}"/>
    <cellStyle name="60% - 强调文字颜色 2 2 2 2" xfId="11782" xr:uid="{DAA880D3-5249-4F26-914C-FFB26B5EA08A}"/>
    <cellStyle name="60% - 强调文字颜色 2 2 3" xfId="10540" xr:uid="{8D2BB49A-E444-40C2-8E6D-D4BE652119C6}"/>
    <cellStyle name="60% - 强调文字颜色 2 2 3 2" xfId="11783" xr:uid="{CD495C0B-A91C-463C-ACD7-56A86FE620C6}"/>
    <cellStyle name="60% - 强调文字颜色 2 2 4" xfId="11784" xr:uid="{8C16D725-1E32-4A21-B762-2C4F4A4B7230}"/>
    <cellStyle name="60% - 强调文字颜色 2 2 5" xfId="11785" xr:uid="{32A4357E-179B-4709-BEBE-8679C189C2CB}"/>
    <cellStyle name="60% - 强调文字颜色 2 2 6" xfId="11786" xr:uid="{FFC76F32-C7BF-4CA6-BED2-0CD2A3E5789E}"/>
    <cellStyle name="60% - 强调文字颜色 2 2 7" xfId="34235" xr:uid="{C8AD1403-C85D-4BD8-BEBD-A488E844D31F}"/>
    <cellStyle name="60% - 强调文字颜色 2 3" xfId="11787" xr:uid="{E10C2309-77F1-4F24-B16F-A5A32DF421FB}"/>
    <cellStyle name="60% - 强调文字颜色 2 4" xfId="11788" xr:uid="{CB86E272-4B66-42D1-861D-5F17F2BED6E5}"/>
    <cellStyle name="60% - 强调文字颜色 2 5" xfId="11789" xr:uid="{DA16850C-E170-43EC-BE29-F86E54EE57CA}"/>
    <cellStyle name="60% - 强调文字颜色 2 6" xfId="11790" xr:uid="{1639011D-C1BF-485F-80F6-3A270F5071B6}"/>
    <cellStyle name="60% - 强调文字颜色 2 7" xfId="11791" xr:uid="{109F9D97-1AFB-4F78-8308-0C9E9D48237E}"/>
    <cellStyle name="60% - 强调文字颜色 2 8" xfId="34234" xr:uid="{C9BA509C-8385-4567-B687-09156D873303}"/>
    <cellStyle name="60% - 强调文字颜色 2 9" xfId="3560" xr:uid="{3ABA6082-7B6A-4CFE-90EA-B7AE76CAB533}"/>
    <cellStyle name="60% - 强调文字颜色 3" xfId="15" xr:uid="{00000000-0005-0000-0000-00000E000000}"/>
    <cellStyle name="60% - 强调文字颜色 3 10" xfId="161" xr:uid="{248B9BEE-A720-436A-AC0F-F8BB83F14537}"/>
    <cellStyle name="60% - 强调文字颜色 3 2" xfId="5167" xr:uid="{80E6FFFE-EA6D-4F95-B356-C940FD3FFBF6}"/>
    <cellStyle name="60% - 强调文字颜色 3 2 2" xfId="7063" xr:uid="{2A962DB6-DBE0-49E5-8C07-AD9CA144A154}"/>
    <cellStyle name="60% - 强调文字颜色 3 2 2 2" xfId="11792" xr:uid="{589319FC-8DAE-434C-BA52-069F2ECBFDF8}"/>
    <cellStyle name="60% - 强调文字颜色 3 2 3" xfId="10541" xr:uid="{725D3B3E-6906-4E66-B6D2-CDC9D8A2047D}"/>
    <cellStyle name="60% - 强调文字颜色 3 2 3 2" xfId="11793" xr:uid="{A0AB02F4-B162-4B19-9DDD-6B94959904BE}"/>
    <cellStyle name="60% - 强调文字颜色 3 2 4" xfId="11794" xr:uid="{F7871219-60C2-466F-B03D-DFDA25D7690F}"/>
    <cellStyle name="60% - 强调文字颜色 3 2 5" xfId="11795" xr:uid="{8FE74A41-2E2F-4A3E-83BC-49F97B12F0FB}"/>
    <cellStyle name="60% - 强调文字颜色 3 2 6" xfId="11796" xr:uid="{D800F800-34E1-4A51-93DB-B7CD86630F51}"/>
    <cellStyle name="60% - 强调文字颜色 3 2 7" xfId="34237" xr:uid="{3E2273EF-7D4F-4490-8ADB-24817BA674D1}"/>
    <cellStyle name="60% - 强调文字颜色 3 3" xfId="11797" xr:uid="{7CD8B4EC-E950-4A2E-921A-E961FFBA0B2E}"/>
    <cellStyle name="60% - 强调文字颜色 3 4" xfId="11798" xr:uid="{82C98F69-7588-4BD4-AD0B-98A33AE1171B}"/>
    <cellStyle name="60% - 强调文字颜色 3 5" xfId="11799" xr:uid="{759B5995-B248-48B4-B7BA-3AFA6685B899}"/>
    <cellStyle name="60% - 强调文字颜色 3 6" xfId="11800" xr:uid="{6C74EBCA-F33E-4EBE-97C9-59AE7D2FB1F4}"/>
    <cellStyle name="60% - 强调文字颜色 3 7" xfId="11801" xr:uid="{FEC61E82-3E4B-4662-8106-C05F1C5337BC}"/>
    <cellStyle name="60% - 强调文字颜色 3 8" xfId="34236" xr:uid="{A867197C-FA21-45B9-BE0A-923E29CDA611}"/>
    <cellStyle name="60% - 强调文字颜色 3 9" xfId="3561" xr:uid="{3AEECD36-99D3-4AC5-944C-470BE4C020BC}"/>
    <cellStyle name="60% - 强调文字颜色 4" xfId="16" xr:uid="{00000000-0005-0000-0000-00000F000000}"/>
    <cellStyle name="60% - 强调文字颜色 4 10" xfId="162" xr:uid="{04C2D0DC-5024-4ED5-A8C2-0DD83E7926B2}"/>
    <cellStyle name="60% - 强调文字颜色 4 2" xfId="5168" xr:uid="{96FE9F55-D97D-42F2-B20F-67EB10D2EFE5}"/>
    <cellStyle name="60% - 强调文字颜色 4 2 2" xfId="7064" xr:uid="{357E9FF8-9717-43E8-8E9C-2123C74F4647}"/>
    <cellStyle name="60% - 强调文字颜色 4 2 2 2" xfId="11802" xr:uid="{62C2B41F-4C60-4F36-8965-3335C742902E}"/>
    <cellStyle name="60% - 强调文字颜色 4 2 3" xfId="10542" xr:uid="{323ABA96-D4D5-4A6E-B118-B1B1CD245EE9}"/>
    <cellStyle name="60% - 强调文字颜色 4 2 3 2" xfId="11803" xr:uid="{3C0E80FB-AFC5-47BD-A5EF-45D61EF271C4}"/>
    <cellStyle name="60% - 强调文字颜色 4 2 4" xfId="11804" xr:uid="{D9100C29-592F-4BE7-8859-B76B0529AC9D}"/>
    <cellStyle name="60% - 强调文字颜色 4 2 5" xfId="11805" xr:uid="{6FE21D88-DC7A-474E-AD17-4D33A993770F}"/>
    <cellStyle name="60% - 强调文字颜色 4 2 6" xfId="11806" xr:uid="{E8B6FA54-6563-4885-A4F9-D52DCAB6F84A}"/>
    <cellStyle name="60% - 强调文字颜色 4 2 7" xfId="34239" xr:uid="{54D63413-2DD5-4B79-871C-8DB43B7D560F}"/>
    <cellStyle name="60% - 强调文字颜色 4 3" xfId="11807" xr:uid="{64203885-48DB-444E-BC22-50D0A886A9EF}"/>
    <cellStyle name="60% - 强调文字颜色 4 4" xfId="11808" xr:uid="{218E22D0-83E9-4417-8B24-C9449796E501}"/>
    <cellStyle name="60% - 强调文字颜色 4 5" xfId="11809" xr:uid="{B6D57005-2980-4462-83DF-0F9155BD1D92}"/>
    <cellStyle name="60% - 强调文字颜色 4 6" xfId="11810" xr:uid="{38A28E7A-18DC-4E47-BDBF-A83EFE16DF9B}"/>
    <cellStyle name="60% - 强调文字颜色 4 7" xfId="11811" xr:uid="{D2198D4C-7302-440C-A35E-C2745CED1BED}"/>
    <cellStyle name="60% - 强调文字颜色 4 8" xfId="34238" xr:uid="{23BF3163-BCA0-49B4-8B95-4F736B00193F}"/>
    <cellStyle name="60% - 强调文字颜色 4 9" xfId="3562" xr:uid="{8F980AD0-1F70-4298-8F17-5B4413C3BD12}"/>
    <cellStyle name="60% - 强调文字颜色 5" xfId="17" xr:uid="{00000000-0005-0000-0000-000010000000}"/>
    <cellStyle name="60% - 强调文字颜色 5 10" xfId="163" xr:uid="{52BF7753-E93C-4ABD-BA66-FBAE83F904C3}"/>
    <cellStyle name="60% - 强调文字颜色 5 2" xfId="5169" xr:uid="{B431D4E4-5D10-47A2-8563-B52E31E34FBE}"/>
    <cellStyle name="60% - 强调文字颜色 5 2 2" xfId="7065" xr:uid="{618F1AFE-E97E-4434-85DB-863A2B388087}"/>
    <cellStyle name="60% - 强调文字颜色 5 2 2 2" xfId="11812" xr:uid="{2BFBFFC1-305A-4742-ABE3-7C1E2B5DB7A6}"/>
    <cellStyle name="60% - 强调文字颜色 5 2 3" xfId="10543" xr:uid="{6616FCE5-75B2-4A9B-9BB7-59372DAAC0AA}"/>
    <cellStyle name="60% - 强调文字颜色 5 2 3 2" xfId="11813" xr:uid="{8B90CC4F-5F4F-4B81-A2AE-81BC1556DE3A}"/>
    <cellStyle name="60% - 强调文字颜色 5 2 4" xfId="11814" xr:uid="{6ED4420D-A08A-4A38-87E6-78A94D6CDCE9}"/>
    <cellStyle name="60% - 强调文字颜色 5 2 5" xfId="11815" xr:uid="{C67DA15E-778F-450A-96A5-534CCC4D64FE}"/>
    <cellStyle name="60% - 强调文字颜色 5 2 6" xfId="11816" xr:uid="{9899D941-1BD5-441B-8058-3CBF1A597C70}"/>
    <cellStyle name="60% - 强调文字颜色 5 2 7" xfId="34241" xr:uid="{91B21F6A-2E63-40BD-ACE5-A98B55CA44FC}"/>
    <cellStyle name="60% - 强调文字颜色 5 3" xfId="11817" xr:uid="{6D3CBBED-F351-4929-BF18-AC366824DCD3}"/>
    <cellStyle name="60% - 强调文字颜色 5 4" xfId="11818" xr:uid="{55E20518-E5E0-4DA1-8725-594100CB89A4}"/>
    <cellStyle name="60% - 强调文字颜色 5 5" xfId="11819" xr:uid="{82670791-EBA6-4EF4-93BB-B40ABE72D4BE}"/>
    <cellStyle name="60% - 强调文字颜色 5 6" xfId="11820" xr:uid="{63BD9A53-EC16-4C39-B617-11FE54D437FC}"/>
    <cellStyle name="60% - 强调文字颜色 5 7" xfId="11821" xr:uid="{6E17C600-CAE4-4611-A915-14ACDFD13AEC}"/>
    <cellStyle name="60% - 强调文字颜色 5 8" xfId="34240" xr:uid="{FC916E9F-3243-4578-9342-C7F26583EF9B}"/>
    <cellStyle name="60% - 强调文字颜色 5 9" xfId="3563" xr:uid="{A3E56138-4317-41EC-9F07-0F9D88F13643}"/>
    <cellStyle name="60% - 强调文字颜色 6" xfId="18" xr:uid="{00000000-0005-0000-0000-000011000000}"/>
    <cellStyle name="60% - 强调文字颜色 6 10" xfId="164" xr:uid="{AF0C5379-3425-42B7-B965-F7FFBAD4182F}"/>
    <cellStyle name="60% - 强调文字颜色 6 2" xfId="5170" xr:uid="{CB6BF1B1-FD4C-4626-81A0-0EEE885FD217}"/>
    <cellStyle name="60% - 强调文字颜色 6 2 2" xfId="7066" xr:uid="{C81FA53D-BBF8-4D2F-AD5D-E8B1532F7407}"/>
    <cellStyle name="60% - 强调文字颜色 6 2 2 2" xfId="11822" xr:uid="{CF2AE124-0170-484D-899A-8CCF44F21344}"/>
    <cellStyle name="60% - 强调文字颜色 6 2 3" xfId="10544" xr:uid="{3F03C9C2-17C1-49FA-903A-E03F91FB9367}"/>
    <cellStyle name="60% - 强调文字颜色 6 2 3 2" xfId="11823" xr:uid="{8DE61797-422F-4406-8E7E-1108A14B77D0}"/>
    <cellStyle name="60% - 强调文字颜色 6 2 4" xfId="11824" xr:uid="{92E9B421-98D7-4276-AD43-FE36A149A456}"/>
    <cellStyle name="60% - 强调文字颜色 6 2 5" xfId="11825" xr:uid="{D2499053-2212-48CE-8706-64FCC436897B}"/>
    <cellStyle name="60% - 强调文字颜色 6 2 6" xfId="11826" xr:uid="{C9B5809F-597D-410B-8BC3-C7E94F64B541}"/>
    <cellStyle name="60% - 强调文字颜色 6 2 7" xfId="34243" xr:uid="{1D1DD09B-E98B-44BD-8BD3-F804D167CA9A}"/>
    <cellStyle name="60% - 强调文字颜色 6 3" xfId="11827" xr:uid="{2F74E6CE-C874-4A60-9631-4943D1F434EC}"/>
    <cellStyle name="60% - 强调文字颜色 6 4" xfId="11828" xr:uid="{F349F53E-66B4-4FAC-B90F-2140F530AA3F}"/>
    <cellStyle name="60% - 强调文字颜色 6 5" xfId="11829" xr:uid="{9845735E-D1A5-4B6C-AB13-1FA57F0ECEB5}"/>
    <cellStyle name="60% - 强调文字颜色 6 6" xfId="11830" xr:uid="{8638F2EA-074C-4DCB-8E25-458D3EF02E85}"/>
    <cellStyle name="60% - 强调文字颜色 6 7" xfId="11831" xr:uid="{C54C559B-5360-491D-8F47-D5348DB1F7AC}"/>
    <cellStyle name="60% - 强调文字颜色 6 8" xfId="34242" xr:uid="{1134A0FB-B93F-416C-B901-DB861B0E6630}"/>
    <cellStyle name="60% - 强调文字颜色 6 9" xfId="3564" xr:uid="{8E01C6AB-DB45-4B58-A23A-3193CDC32D5C}"/>
    <cellStyle name="60% - 輔色1" xfId="8492" xr:uid="{F1D9A385-531C-4166-9325-60225C5944F2}"/>
    <cellStyle name="60% - 輔色1 10" xfId="11832" xr:uid="{25988A80-8DE0-4A3C-B473-0784521A05F7}"/>
    <cellStyle name="60% - 輔色1 2" xfId="8493" xr:uid="{0566E76C-1E94-4A95-9078-6411A259B597}"/>
    <cellStyle name="60% - 輔色1 2 2" xfId="8494" xr:uid="{475912AA-DA1C-4F04-997F-AE8C7F3AB96E}"/>
    <cellStyle name="60% - 輔色1 2 3" xfId="11833" xr:uid="{BC55A516-2E47-4131-B82D-0D095FEBD823}"/>
    <cellStyle name="60% - 輔色1 3" xfId="8495" xr:uid="{6A68B551-C93A-4857-B26B-2A83B8944772}"/>
    <cellStyle name="60% - 輔色1 3 2" xfId="8496" xr:uid="{9B80921B-2711-4BB0-A335-A321E3ED72BD}"/>
    <cellStyle name="60% - 輔色1 4" xfId="8497" xr:uid="{C7A89A7A-D94C-4741-91DE-B6AE1E87DEC9}"/>
    <cellStyle name="60% - 輔色1 4 2" xfId="8498" xr:uid="{2EA37599-E2EE-4227-BA1B-613D2612DFB4}"/>
    <cellStyle name="60% - 輔色1 5" xfId="8499" xr:uid="{B334A198-994F-407D-BB3D-5E8C9A46387E}"/>
    <cellStyle name="60% - 輔色1 5 2" xfId="8500" xr:uid="{E88BD225-777F-40F5-99E0-D70FD5EF3D69}"/>
    <cellStyle name="60% - 輔色1 6" xfId="8501" xr:uid="{291F8A72-674F-4E79-A6B4-8F1B3003CE15}"/>
    <cellStyle name="60% - 輔色1 6 2" xfId="8502" xr:uid="{070F0AAD-4375-4F2C-B627-39A32F995A00}"/>
    <cellStyle name="60% - 輔色1 7" xfId="8503" xr:uid="{CB6EB550-684E-4162-A4ED-C7C001951683}"/>
    <cellStyle name="60% - 輔色1 7 2" xfId="8504" xr:uid="{95F611D2-8B8B-4B78-8CD4-F2DC9B90B890}"/>
    <cellStyle name="60% - 輔色1 8" xfId="8505" xr:uid="{33C5EE7D-C965-4EF8-8BFD-AA2028814B17}"/>
    <cellStyle name="60% - 輔色1 8 2" xfId="8506" xr:uid="{1EF25A15-BE6C-4AE9-930E-11DBA426CBD5}"/>
    <cellStyle name="60% - 輔色1 9" xfId="8507" xr:uid="{03C9317F-5ED3-4B64-92BB-95CC98190879}"/>
    <cellStyle name="60% - 輔色1 9 2" xfId="8508" xr:uid="{12B92E1D-CD47-4574-9C34-D29BCA4AAA78}"/>
    <cellStyle name="60% - 輔色2" xfId="8509" xr:uid="{F6D53570-536B-4CD6-8F3A-28AE0B17FB13}"/>
    <cellStyle name="60% - 輔色2 10" xfId="11834" xr:uid="{E05BA7FC-1048-4DFE-ADE6-72E43687ECD1}"/>
    <cellStyle name="60% - 輔色2 2" xfId="8510" xr:uid="{8F8EB9C9-0448-4578-9A67-8151D22546C9}"/>
    <cellStyle name="60% - 輔色2 2 2" xfId="8511" xr:uid="{9072465E-EC50-4A30-9329-B2EAEE91C510}"/>
    <cellStyle name="60% - 輔色2 2 3" xfId="11835" xr:uid="{28E72564-A473-4E08-AB20-B34A58B7A3DC}"/>
    <cellStyle name="60% - 輔色2 3" xfId="8512" xr:uid="{847DE360-649E-4866-9665-AD4DA8BFAC3C}"/>
    <cellStyle name="60% - 輔色2 3 2" xfId="8513" xr:uid="{AE17C168-F0CF-44A9-9B94-199AFB025161}"/>
    <cellStyle name="60% - 輔色2 4" xfId="8514" xr:uid="{E8D696AB-C1E8-4CCA-B614-BF0D8F769B58}"/>
    <cellStyle name="60% - 輔色2 4 2" xfId="8515" xr:uid="{7517A7A9-96BF-490F-BF07-9804D572929F}"/>
    <cellStyle name="60% - 輔色2 5" xfId="8516" xr:uid="{DC94269F-807B-40EE-86DA-F16F76778CC9}"/>
    <cellStyle name="60% - 輔色2 5 2" xfId="8517" xr:uid="{10C65DCB-EB2B-45A9-AB2E-92CEED7703D9}"/>
    <cellStyle name="60% - 輔色2 6" xfId="8518" xr:uid="{1DEC20E5-CFD6-42B4-863E-4B59012FD78F}"/>
    <cellStyle name="60% - 輔色2 6 2" xfId="8519" xr:uid="{6590923C-C723-4B04-AFB6-5F47340AB7B6}"/>
    <cellStyle name="60% - 輔色2 7" xfId="8520" xr:uid="{E37D9EF1-C647-4990-ACA7-18310D73466D}"/>
    <cellStyle name="60% - 輔色2 7 2" xfId="8521" xr:uid="{2C03599F-57FC-4250-B8AE-4A6E6E7132FE}"/>
    <cellStyle name="60% - 輔色2 8" xfId="8522" xr:uid="{9179D65A-544E-4248-80D4-8DC278A8A357}"/>
    <cellStyle name="60% - 輔色2 8 2" xfId="8523" xr:uid="{7195C6F9-1769-476B-A5E1-5A019C116120}"/>
    <cellStyle name="60% - 輔色2 9" xfId="8524" xr:uid="{E179CCAD-932F-4247-8C08-6A97A589E848}"/>
    <cellStyle name="60% - 輔色2 9 2" xfId="8525" xr:uid="{5B6DDB87-4B51-46E6-A142-CE9FE1FAF91E}"/>
    <cellStyle name="60% - 輔色3" xfId="8526" xr:uid="{3478C559-33DC-4E27-9735-2FB26A958615}"/>
    <cellStyle name="60% - 輔色3 10" xfId="11836" xr:uid="{92AF2063-1E59-479D-9AC8-CB0710A44DA4}"/>
    <cellStyle name="60% - 輔色3 2" xfId="8527" xr:uid="{7C1D74F3-F745-4B68-AF72-3FCDFF9D958F}"/>
    <cellStyle name="60% - 輔色3 2 2" xfId="8528" xr:uid="{FC489D58-8D2C-4679-A3B0-8FE70A163EF4}"/>
    <cellStyle name="60% - 輔色3 2 3" xfId="11837" xr:uid="{7BEBAA8E-AB38-4C54-9204-4C42414BE78A}"/>
    <cellStyle name="60% - 輔色3 3" xfId="8529" xr:uid="{C11447B8-7D48-4B56-A1B7-2EDC4BD7C6EC}"/>
    <cellStyle name="60% - 輔色3 3 2" xfId="8530" xr:uid="{0936E67E-6E5B-4FD8-AC8D-403AFC438B96}"/>
    <cellStyle name="60% - 輔色3 4" xfId="8531" xr:uid="{0A7B5A41-4018-4A3B-B737-8A20E7457F39}"/>
    <cellStyle name="60% - 輔色3 4 2" xfId="8532" xr:uid="{CA8EDE12-FBAB-4614-A053-39DFC4935687}"/>
    <cellStyle name="60% - 輔色3 5" xfId="8533" xr:uid="{050F9F83-BE24-42E7-A79C-4B1F8DEF3B1B}"/>
    <cellStyle name="60% - 輔色3 5 2" xfId="8534" xr:uid="{138F4B2F-9330-410C-9CD9-D28635F1A2C0}"/>
    <cellStyle name="60% - 輔色3 6" xfId="8535" xr:uid="{FC473C4D-CCB1-46A9-9075-F2A59C7B0124}"/>
    <cellStyle name="60% - 輔色3 6 2" xfId="8536" xr:uid="{3EA2266B-2B6E-49E1-978D-B10CEC8FAEB2}"/>
    <cellStyle name="60% - 輔色3 7" xfId="8537" xr:uid="{9E37D256-3E12-4ECA-8A0E-ACEBE4BD7358}"/>
    <cellStyle name="60% - 輔色3 7 2" xfId="8538" xr:uid="{812AA0FB-4F7F-4DFE-AAA2-FDBB575D8A29}"/>
    <cellStyle name="60% - 輔色3 8" xfId="8539" xr:uid="{FBF90410-C8F0-4704-857E-8100C522A567}"/>
    <cellStyle name="60% - 輔色3 8 2" xfId="8540" xr:uid="{6870293E-9325-45FA-9302-91DB8F5A5DB5}"/>
    <cellStyle name="60% - 輔色3 9" xfId="8541" xr:uid="{8B10127F-FEB1-41D7-B2A8-B0D9E747D0B7}"/>
    <cellStyle name="60% - 輔色3 9 2" xfId="8542" xr:uid="{2A8246FE-7DA4-4B97-BE0F-15E641AB94A2}"/>
    <cellStyle name="60% - 輔色4" xfId="8543" xr:uid="{B71A67BD-F722-4F39-BC7E-858C029A9898}"/>
    <cellStyle name="60% - 輔色4 10" xfId="11838" xr:uid="{D949155C-D519-46B4-B87D-4953F5238BAA}"/>
    <cellStyle name="60% - 輔色4 2" xfId="8544" xr:uid="{ECFF9C70-54F6-465F-8DED-DBE8F614F5F7}"/>
    <cellStyle name="60% - 輔色4 2 2" xfId="8545" xr:uid="{562B2128-0247-4B33-84C4-FFFB639E82A6}"/>
    <cellStyle name="60% - 輔色4 2 3" xfId="11839" xr:uid="{9F2B1546-649E-4487-A19E-3B58A1F327FC}"/>
    <cellStyle name="60% - 輔色4 3" xfId="8546" xr:uid="{304AFC8B-AA93-48D2-8495-B6B23A261E52}"/>
    <cellStyle name="60% - 輔色4 3 2" xfId="8547" xr:uid="{F198B1E6-1F3E-4D0A-8E29-244E53E8CD36}"/>
    <cellStyle name="60% - 輔色4 4" xfId="8548" xr:uid="{EEF16319-B4C0-432F-9ADE-E894E83A5E14}"/>
    <cellStyle name="60% - 輔色4 4 2" xfId="8549" xr:uid="{A02E421C-7767-4E9E-8407-B5E318D79682}"/>
    <cellStyle name="60% - 輔色4 5" xfId="8550" xr:uid="{84D431D9-3A5C-449F-9B1A-7B786D2C2FB7}"/>
    <cellStyle name="60% - 輔色4 5 2" xfId="8551" xr:uid="{F985F740-2166-4C26-A262-E219EA0C802B}"/>
    <cellStyle name="60% - 輔色4 6" xfId="8552" xr:uid="{560DDA94-D9C7-4C8D-8F27-0821AE911192}"/>
    <cellStyle name="60% - 輔色4 6 2" xfId="8553" xr:uid="{BED5A16D-00AC-4AA4-830E-9D0567CD7EBB}"/>
    <cellStyle name="60% - 輔色4 7" xfId="8554" xr:uid="{F42B39B6-4769-47CC-8710-1CE0FA27F31A}"/>
    <cellStyle name="60% - 輔色4 7 2" xfId="8555" xr:uid="{60EC0F9E-83A8-4F62-B228-871A5CDC0458}"/>
    <cellStyle name="60% - 輔色4 8" xfId="8556" xr:uid="{48C42AA9-EAC7-44B6-8615-E7A7870ED32F}"/>
    <cellStyle name="60% - 輔色4 8 2" xfId="8557" xr:uid="{2BF4A596-2C4C-474D-A0EE-034E9DC7E8A9}"/>
    <cellStyle name="60% - 輔色4 9" xfId="8558" xr:uid="{014AC127-A6BD-4678-86E3-7E89ADBB4E6A}"/>
    <cellStyle name="60% - 輔色4 9 2" xfId="8559" xr:uid="{D329952A-A889-42FF-8A65-A06DF586A731}"/>
    <cellStyle name="60% - 輔色5" xfId="8560" xr:uid="{A4487668-CD39-418A-A67E-71CEDE195F74}"/>
    <cellStyle name="60% - 輔色5 10" xfId="11840" xr:uid="{F78FDC29-D1D1-49D9-9373-8FDC930DAE02}"/>
    <cellStyle name="60% - 輔色5 2" xfId="8561" xr:uid="{EE88CB22-AB7A-4751-BBB6-EC9D37A5088E}"/>
    <cellStyle name="60% - 輔色5 2 2" xfId="8562" xr:uid="{DA6368AD-9D0E-4319-A769-AA5A366B3D0E}"/>
    <cellStyle name="60% - 輔色5 2 3" xfId="11841" xr:uid="{E0708592-0EC3-4059-90EC-E312C971F417}"/>
    <cellStyle name="60% - 輔色5 3" xfId="8563" xr:uid="{3CA6D9B6-7E27-442F-B8C8-A11C6F6E3BB5}"/>
    <cellStyle name="60% - 輔色5 3 2" xfId="8564" xr:uid="{413B895B-A636-4721-AE14-E4103E1E8BBE}"/>
    <cellStyle name="60% - 輔色5 4" xfId="8565" xr:uid="{2DC86B75-5ED3-4300-B6FB-1980F2EE35FB}"/>
    <cellStyle name="60% - 輔色5 4 2" xfId="8566" xr:uid="{2DA783CE-D266-4DCC-BECE-1D1A887F6116}"/>
    <cellStyle name="60% - 輔色5 5" xfId="8567" xr:uid="{BDF7F8A2-CCD0-4A9A-B9A7-7DF5403D85F7}"/>
    <cellStyle name="60% - 輔色5 5 2" xfId="8568" xr:uid="{CD42CE19-FB31-44CD-9F67-51FE90FF5C0B}"/>
    <cellStyle name="60% - 輔色5 6" xfId="8569" xr:uid="{C15D98AC-46CC-41FD-BBE6-9567587DAA15}"/>
    <cellStyle name="60% - 輔色5 6 2" xfId="8570" xr:uid="{E3546912-85C7-4896-8D95-F6889B3CF588}"/>
    <cellStyle name="60% - 輔色5 7" xfId="8571" xr:uid="{8D82CF08-D39B-4971-B480-15D5B9155999}"/>
    <cellStyle name="60% - 輔色5 7 2" xfId="8572" xr:uid="{C0EA2B10-3DA6-4E67-8F34-4EC951CD5B02}"/>
    <cellStyle name="60% - 輔色5 8" xfId="8573" xr:uid="{97D0EB9D-D01D-43F7-87AE-EB7D50C98F44}"/>
    <cellStyle name="60% - 輔色5 8 2" xfId="8574" xr:uid="{91276D08-B91F-4423-AB3E-9FB20B43AE0C}"/>
    <cellStyle name="60% - 輔色5 9" xfId="8575" xr:uid="{9933186D-C3A0-4340-ACB4-F74A15E11C47}"/>
    <cellStyle name="60% - 輔色5 9 2" xfId="8576" xr:uid="{449CE006-3929-4F19-B856-951746C27D01}"/>
    <cellStyle name="60% - 輔色6" xfId="8577" xr:uid="{B69540C0-8FCB-4A13-920D-FD3E1EE5AEAA}"/>
    <cellStyle name="60% - 輔色6 10" xfId="11842" xr:uid="{CA3494C1-9509-4156-AF72-2F2D1D306A91}"/>
    <cellStyle name="60% - 輔色6 2" xfId="8578" xr:uid="{A633F267-0E15-4F47-AA6B-82B2A10A53CE}"/>
    <cellStyle name="60% - 輔色6 2 2" xfId="8579" xr:uid="{77D1CA99-148A-47F1-990D-6CE02967E01D}"/>
    <cellStyle name="60% - 輔色6 2 3" xfId="11843" xr:uid="{6741DC70-F2F7-4353-AADF-F28E10983DB8}"/>
    <cellStyle name="60% - 輔色6 3" xfId="8580" xr:uid="{685E3551-461C-49AC-BFB9-59D5671C98B9}"/>
    <cellStyle name="60% - 輔色6 3 2" xfId="8581" xr:uid="{2D5D944E-5735-4BE9-AC05-29121CCAB7C1}"/>
    <cellStyle name="60% - 輔色6 4" xfId="8582" xr:uid="{D5ACD494-C3C7-413C-94C6-EC2CFD74EF8D}"/>
    <cellStyle name="60% - 輔色6 4 2" xfId="8583" xr:uid="{F2A49D61-A4D4-4E5E-B763-05E0D369FEA1}"/>
    <cellStyle name="60% - 輔色6 5" xfId="8584" xr:uid="{37B32017-9CA0-400B-952A-B6EDEB4D62B6}"/>
    <cellStyle name="60% - 輔色6 5 2" xfId="8585" xr:uid="{8945C65C-A568-4C55-9AF3-6F3DE9AF7283}"/>
    <cellStyle name="60% - 輔色6 6" xfId="8586" xr:uid="{9D2C99EC-F97B-49AB-9D35-F7A661BF2F04}"/>
    <cellStyle name="60% - 輔色6 6 2" xfId="8587" xr:uid="{7CF49A71-3A24-4339-BCB4-13F9B0421BA7}"/>
    <cellStyle name="60% - 輔色6 7" xfId="8588" xr:uid="{9E7DCF5C-3679-430F-BEFD-64ED66DBBA34}"/>
    <cellStyle name="60% - 輔色6 7 2" xfId="8589" xr:uid="{3CB26EA6-8D6E-446F-B7C4-090448FBE523}"/>
    <cellStyle name="60% - 輔色6 8" xfId="8590" xr:uid="{B064354B-E933-44A2-B20A-79F1C3B333A4}"/>
    <cellStyle name="60% - 輔色6 8 2" xfId="8591" xr:uid="{79E40FDD-54A4-4083-997D-E63895F3C4E5}"/>
    <cellStyle name="60% - 輔色6 9" xfId="8592" xr:uid="{C0077796-2162-40E3-B7F4-BA4BDC8BA0F2}"/>
    <cellStyle name="60% - 輔色6 9 2" xfId="8593" xr:uid="{3EEC2686-9555-49AB-AA93-ACBF78566DDC}"/>
    <cellStyle name="A??? [0]_INQUIRY ???÷A?A? " xfId="399" xr:uid="{222A6C66-C427-49D3-B0E0-9B5F93486988}"/>
    <cellStyle name="A???_INQUIRY ???÷A?A? " xfId="400" xr:uid="{D6EFF172-E9A8-4ACF-9022-805D73BFFE42}"/>
    <cellStyle name="Accent1 2" xfId="401" xr:uid="{A58C016A-B55E-45A0-9388-2403BF090794}"/>
    <cellStyle name="Accent1 2 2" xfId="402" xr:uid="{2CF59F80-DDB2-4A75-82C1-790D9C0FFB5C}"/>
    <cellStyle name="Accent1 2 2 2" xfId="403" xr:uid="{9B1A320C-AE8E-4085-AAFF-67C948F5002E}"/>
    <cellStyle name="Accent1 2 2 2 2" xfId="875" xr:uid="{6ED25272-ED18-43F2-9173-65B8ED47BC7C}"/>
    <cellStyle name="Accent1 2 2 2 3" xfId="8594" xr:uid="{C72A707F-CECA-4EE4-A5D3-B54E39399EDE}"/>
    <cellStyle name="Accent1 2 2 2 3 2" xfId="10270" xr:uid="{D1470E7A-326A-4366-A041-2703FCB8C017}"/>
    <cellStyle name="Accent1 2 2 2 4" xfId="1310" xr:uid="{82865B49-7170-4085-89BB-8F277BEDC4C3}"/>
    <cellStyle name="Accent1 2 2 2 4 2" xfId="11844" xr:uid="{05AEB85D-75D3-488D-A66F-297F5214510D}"/>
    <cellStyle name="Accent1 2 2 2 5" xfId="11845" xr:uid="{59324330-7E78-4B9D-80BD-A7ABE790AF75}"/>
    <cellStyle name="Accent1 2 2 3" xfId="874" xr:uid="{E618AA50-7910-476A-9065-3696FF6DAC78}"/>
    <cellStyle name="Accent1 2 2 3 2" xfId="7068" xr:uid="{91D1763B-E9F5-4538-B65B-34922079FEC6}"/>
    <cellStyle name="Accent1 2 2 3 2 2" xfId="11846" xr:uid="{BBA1F3E8-88AA-4821-B689-78BD819038F1}"/>
    <cellStyle name="Accent1 2 2 4" xfId="8595" xr:uid="{3E2B88E2-9964-41E5-B274-6592F2C08B14}"/>
    <cellStyle name="Accent1 2 2 4 2" xfId="10269" xr:uid="{6ECD36E7-CC49-413E-990D-1A9F251F3086}"/>
    <cellStyle name="Accent1 2 2 5" xfId="1309" xr:uid="{4CAD68BA-BB62-4C9C-A539-985D96B2227F}"/>
    <cellStyle name="Accent1 2 2 5 2" xfId="11848" xr:uid="{D37FAA06-D53A-4DCF-9873-6AC91D95BA0D}"/>
    <cellStyle name="Accent1 2 2 5 3" xfId="11847" xr:uid="{BADE8062-6584-40EB-A85E-CF3DE6502D18}"/>
    <cellStyle name="Accent1 2 2 6" xfId="11849" xr:uid="{39EC208F-C7EB-4E5B-A68F-0CABF9E6C0B0}"/>
    <cellStyle name="Accent1 2 3" xfId="873" xr:uid="{269B5E45-F20C-47DD-8940-FF43858042C7}"/>
    <cellStyle name="Accent1 2 3 2" xfId="7067" xr:uid="{91F0B24E-9D63-42FC-A54C-60BD67753EDB}"/>
    <cellStyle name="Accent1 2 3 2 2" xfId="11850" xr:uid="{0BCC9388-8A07-4B5E-BE43-8FEB0C9E56F6}"/>
    <cellStyle name="Accent1 2 3 3" xfId="11851" xr:uid="{A5B17A6C-3729-4372-921A-67A4F56E5567}"/>
    <cellStyle name="Accent1 2 4" xfId="8596" xr:uid="{25EE5FF5-4A8C-47E2-BBE4-E05B41646123}"/>
    <cellStyle name="Accent1 2 4 2" xfId="10268" xr:uid="{55511AC3-A28B-47EB-B058-CDB0139ACC36}"/>
    <cellStyle name="Accent1 2 5" xfId="1308" xr:uid="{5C2E48B0-DF04-4FEC-948D-CF37878DBE2F}"/>
    <cellStyle name="Accent1 2 5 2" xfId="10545" xr:uid="{B02F606D-460C-4899-90EF-FAD2C70DC9E0}"/>
    <cellStyle name="Accent1 2 5 3" xfId="11852" xr:uid="{20666322-3EE8-4BC2-9886-831CC41B6794}"/>
    <cellStyle name="Accent1 2 6" xfId="11853" xr:uid="{F8658A6B-E950-4719-A4CA-6AF70B181205}"/>
    <cellStyle name="Accent1 2 6 2" xfId="11854" xr:uid="{B7536E89-560F-4B40-9DA9-67F22F20E00D}"/>
    <cellStyle name="Accent1 2 6 3" xfId="11855" xr:uid="{505B9CE0-1782-44DA-B3A2-483AC085CCDE}"/>
    <cellStyle name="Accent1 2 7" xfId="11856" xr:uid="{BCEEB5A4-5BD0-4456-BDB7-1DFEBE3F7881}"/>
    <cellStyle name="Accent1 3" xfId="404" xr:uid="{2E8E48BF-D53A-4EC4-8D44-F0C9AA41C726}"/>
    <cellStyle name="Accent1 3 2" xfId="876" xr:uid="{51C7D4EE-9C0C-40DE-B29F-13344E0BC569}"/>
    <cellStyle name="Accent1 3 3" xfId="8597" xr:uid="{319910DB-31DA-4968-9A2F-652787E92E1E}"/>
    <cellStyle name="Accent1 3 3 2" xfId="10271" xr:uid="{2081AF27-7274-4C4C-AAE6-9CB18A9867CB}"/>
    <cellStyle name="Accent1 3 4" xfId="1311" xr:uid="{BD97BBB5-30EC-4678-AEEC-4770C2B5044F}"/>
    <cellStyle name="Accent1 3 4 2" xfId="11857" xr:uid="{45300C88-F397-4305-814D-389EE7B2F7D7}"/>
    <cellStyle name="Accent1 3 5" xfId="11858" xr:uid="{6BE2A1C6-F8DF-4A10-B68A-62DCD0F5049B}"/>
    <cellStyle name="Accent1 4" xfId="405" xr:uid="{DE1E6B83-F3D8-4962-93EF-A51ADE3FD853}"/>
    <cellStyle name="Accent1 4 2" xfId="406" xr:uid="{B9575050-71F6-4CC1-8F98-286426123CD4}"/>
    <cellStyle name="Accent1 4 2 2" xfId="878" xr:uid="{2C3094EC-94E9-49B1-BFCF-829894DC5F44}"/>
    <cellStyle name="Accent1 4 2 3" xfId="8598" xr:uid="{AD27101D-F543-4AC0-8F0A-E292F5E1166C}"/>
    <cellStyle name="Accent1 4 2 3 2" xfId="10273" xr:uid="{4208E60D-BBD2-49F0-AA5F-1E765699F6D9}"/>
    <cellStyle name="Accent1 4 2 4" xfId="1313" xr:uid="{4381F643-1DC3-4037-A694-F3832B9BE3B8}"/>
    <cellStyle name="Accent1 4 2 4 2" xfId="11859" xr:uid="{ACB73C21-7436-4EF0-AA90-D8C56426165F}"/>
    <cellStyle name="Accent1 4 2 5" xfId="11860" xr:uid="{22D92EA4-0D14-4035-9A1D-ED1CFEA2CA5E}"/>
    <cellStyle name="Accent1 4 3" xfId="877" xr:uid="{DBC2BE85-E168-4AE7-8994-EDEF10A85D1E}"/>
    <cellStyle name="Accent1 4 4" xfId="8599" xr:uid="{2898D1C1-8E25-4D6C-80DC-6F6828CE5B44}"/>
    <cellStyle name="Accent1 4 4 2" xfId="10272" xr:uid="{DF398DC4-09FA-4FE2-B43A-F1C2332689AC}"/>
    <cellStyle name="Accent1 4 5" xfId="1312" xr:uid="{E0320A10-9A3A-498F-BDBC-04489DF5999B}"/>
    <cellStyle name="Accent1 4 5 2" xfId="11861" xr:uid="{581BDAD1-AC34-418A-83CD-0191F4B0DC2E}"/>
    <cellStyle name="Accent1 4 6" xfId="11862" xr:uid="{A1A63898-4CE3-466A-A675-DF86A2F4B9D3}"/>
    <cellStyle name="Accent1 5" xfId="8600" xr:uid="{F1FFB848-8A46-424D-8115-C1C1B6BA4ECA}"/>
    <cellStyle name="Accent2 2" xfId="407" xr:uid="{0E38DF4D-1A36-4D39-BFAC-0DB601299E79}"/>
    <cellStyle name="Accent2 2 2" xfId="408" xr:uid="{C03DA353-EBC6-4BE8-BC11-829EF708F1EC}"/>
    <cellStyle name="Accent2 2 2 2" xfId="409" xr:uid="{FE138F39-37BF-4FBC-BF48-716E42C13707}"/>
    <cellStyle name="Accent2 2 2 2 2" xfId="881" xr:uid="{648E3013-ED4D-4D79-82A8-F0C8D7707C76}"/>
    <cellStyle name="Accent2 2 2 2 3" xfId="8601" xr:uid="{0DB5BD7F-FE4B-4449-BC65-55A0DAB5F6D0}"/>
    <cellStyle name="Accent2 2 2 2 3 2" xfId="10276" xr:uid="{F046CEE4-AE8C-47A8-9EBB-DEA156FF6FB3}"/>
    <cellStyle name="Accent2 2 2 2 4" xfId="1316" xr:uid="{2BADDC98-F06F-4131-B41B-2116E10E61C1}"/>
    <cellStyle name="Accent2 2 2 2 4 2" xfId="11863" xr:uid="{B1F7EFBD-7C63-43DA-AAB0-17302F416C05}"/>
    <cellStyle name="Accent2 2 2 2 5" xfId="11864" xr:uid="{D2D5A281-7DE6-4F63-B560-ECACCA46315B}"/>
    <cellStyle name="Accent2 2 2 3" xfId="880" xr:uid="{00B022C8-F14E-4735-B8F2-83EAC41255FA}"/>
    <cellStyle name="Accent2 2 2 3 2" xfId="7070" xr:uid="{23B5327B-83E2-4B49-999E-A31069E0C9C2}"/>
    <cellStyle name="Accent2 2 2 3 2 2" xfId="11865" xr:uid="{370BE163-A493-4FDA-B1F1-BEADF7DCCF82}"/>
    <cellStyle name="Accent2 2 2 4" xfId="8602" xr:uid="{EDED0996-2656-4599-93A2-37D8C0DF1783}"/>
    <cellStyle name="Accent2 2 2 4 2" xfId="10275" xr:uid="{BECB86B8-17E4-45FA-BF75-FBE8C41662B5}"/>
    <cellStyle name="Accent2 2 2 5" xfId="1315" xr:uid="{5799596F-B941-453C-8E2F-D85D66D6955F}"/>
    <cellStyle name="Accent2 2 2 5 2" xfId="11867" xr:uid="{D95196A3-6573-4056-A9C5-289C97F20D13}"/>
    <cellStyle name="Accent2 2 2 5 3" xfId="11866" xr:uid="{EF0507C4-A917-4EEB-814A-6FF6F1BA87D0}"/>
    <cellStyle name="Accent2 2 2 6" xfId="11868" xr:uid="{8B9CC9EF-2DF4-43A5-8085-736731D45030}"/>
    <cellStyle name="Accent2 2 3" xfId="879" xr:uid="{5F983DBC-CDBF-4D93-96DB-21941B162725}"/>
    <cellStyle name="Accent2 2 3 2" xfId="7069" xr:uid="{D8AC85FA-D8BE-4E2B-B443-6F72D8BACECC}"/>
    <cellStyle name="Accent2 2 3 2 2" xfId="11869" xr:uid="{14344E67-FDAD-4E32-821D-7CFFA6D9D7CE}"/>
    <cellStyle name="Accent2 2 3 3" xfId="11870" xr:uid="{E2CDB938-D180-4B44-9759-08D9BD976ADD}"/>
    <cellStyle name="Accent2 2 4" xfId="8603" xr:uid="{2935956E-476B-44DF-AA40-6B0847A16D60}"/>
    <cellStyle name="Accent2 2 4 2" xfId="10274" xr:uid="{5A0302CB-ABA7-4E55-AA2A-29052633EA1B}"/>
    <cellStyle name="Accent2 2 5" xfId="1314" xr:uid="{8F8BFD5C-F505-4017-9EEC-752AA5FFAA42}"/>
    <cellStyle name="Accent2 2 5 2" xfId="10546" xr:uid="{5636B01C-3E9F-4FC6-8663-8E0366B6D0DC}"/>
    <cellStyle name="Accent2 2 5 3" xfId="11871" xr:uid="{01B2589F-6D02-483F-9654-3DAF695BC0E1}"/>
    <cellStyle name="Accent2 2 6" xfId="11872" xr:uid="{F9595146-180D-4242-B2EA-30C6176ED068}"/>
    <cellStyle name="Accent2 2 6 2" xfId="11873" xr:uid="{BE7A1169-7241-41A4-91FD-FDE44B839F06}"/>
    <cellStyle name="Accent2 2 6 3" xfId="11874" xr:uid="{D0B582FB-714C-4592-A0D2-62CAFC53B88D}"/>
    <cellStyle name="Accent2 2 7" xfId="11875" xr:uid="{B1C4877B-4A7A-459F-AA3A-B75F0B0646E9}"/>
    <cellStyle name="Accent2 3" xfId="410" xr:uid="{66834EBE-A1AA-40F4-8526-68BC02F395E2}"/>
    <cellStyle name="Accent2 3 2" xfId="882" xr:uid="{1545FFB3-820C-4776-BD15-4120C938431F}"/>
    <cellStyle name="Accent2 3 3" xfId="8604" xr:uid="{845D620F-579F-4CC8-927D-E8ED62F9644F}"/>
    <cellStyle name="Accent2 3 3 2" xfId="10277" xr:uid="{D399CF9B-CE65-48EC-AAE6-61E779AAB388}"/>
    <cellStyle name="Accent2 3 4" xfId="1317" xr:uid="{C86558FC-89D0-4B52-880C-51FAA1384C76}"/>
    <cellStyle name="Accent2 3 4 2" xfId="11876" xr:uid="{9F03B93B-1410-4C31-BCF1-3B1A8983DA64}"/>
    <cellStyle name="Accent2 3 5" xfId="11877" xr:uid="{A778E327-6CA9-41C9-A407-309571035982}"/>
    <cellStyle name="Accent2 4" xfId="411" xr:uid="{40F4D91E-47CD-4E54-BA71-A4A6ADAC7234}"/>
    <cellStyle name="Accent2 4 2" xfId="412" xr:uid="{908AE508-21C4-452E-A3EC-2BB61B0287DD}"/>
    <cellStyle name="Accent2 4 2 2" xfId="884" xr:uid="{6FADD8F6-B66E-453B-B8B2-3D04EBC5D08A}"/>
    <cellStyle name="Accent2 4 2 3" xfId="8605" xr:uid="{6F8FFE01-786A-4D37-8B42-DA918BD2421F}"/>
    <cellStyle name="Accent2 4 2 3 2" xfId="10279" xr:uid="{629A8664-7C8C-433B-AA3B-051DC2F2BF49}"/>
    <cellStyle name="Accent2 4 2 4" xfId="1319" xr:uid="{BAC916B6-822F-42C1-A4E3-294619BE2542}"/>
    <cellStyle name="Accent2 4 2 4 2" xfId="11878" xr:uid="{D2E61135-5BA4-42FA-AF6F-5430ED03AE68}"/>
    <cellStyle name="Accent2 4 2 5" xfId="11879" xr:uid="{938EBE6B-6778-4A74-BA88-267E04C4C104}"/>
    <cellStyle name="Accent2 4 3" xfId="883" xr:uid="{2771677B-76F9-4AEE-B3E7-4749843A3B5D}"/>
    <cellStyle name="Accent2 4 4" xfId="8606" xr:uid="{CD02D72C-7F24-4A54-95FA-A30D45EE84CB}"/>
    <cellStyle name="Accent2 4 4 2" xfId="10278" xr:uid="{E76FF395-5C11-4B81-BFD5-5344E851BB95}"/>
    <cellStyle name="Accent2 4 5" xfId="1318" xr:uid="{E71AAD28-2C7C-4300-A2EE-6A0E5AC84DC6}"/>
    <cellStyle name="Accent2 4 5 2" xfId="11880" xr:uid="{8B981008-9183-4F1A-9FB0-AE1ED4D19DBA}"/>
    <cellStyle name="Accent2 4 6" xfId="11881" xr:uid="{3F3489D8-7BCD-41EB-90F6-ACB130C9E65F}"/>
    <cellStyle name="Accent2 5" xfId="8607" xr:uid="{8B4AE189-F775-449D-BCFE-28FB8BC31D83}"/>
    <cellStyle name="Accent3 2" xfId="413" xr:uid="{3F9BF833-4E6D-4249-BC86-18AB12C21D8E}"/>
    <cellStyle name="Accent3 2 2" xfId="414" xr:uid="{34399DA8-FF51-4FFE-BC9C-8C9B40748FC4}"/>
    <cellStyle name="Accent3 2 2 2" xfId="415" xr:uid="{3B58BAA3-08FD-4C97-A0A7-1CE911F5A729}"/>
    <cellStyle name="Accent3 2 2 2 2" xfId="887" xr:uid="{5C1D45A1-93AC-468F-9D04-7062C81400B8}"/>
    <cellStyle name="Accent3 2 2 2 3" xfId="8608" xr:uid="{EF9CF504-27B4-4230-83C3-2D8D34037FC7}"/>
    <cellStyle name="Accent3 2 2 2 3 2" xfId="10282" xr:uid="{A8F42E97-36E8-4DAB-ACD8-94243B485F06}"/>
    <cellStyle name="Accent3 2 2 2 4" xfId="1322" xr:uid="{77B477CC-3585-4A2E-9A1A-21190C83EF31}"/>
    <cellStyle name="Accent3 2 2 2 4 2" xfId="11882" xr:uid="{0C90341A-91B8-49EF-84C1-DE6B84A6CE9D}"/>
    <cellStyle name="Accent3 2 2 2 5" xfId="11883" xr:uid="{16FE3FBC-392B-4EBC-87BA-C80B36503D20}"/>
    <cellStyle name="Accent3 2 2 3" xfId="886" xr:uid="{F459BAA2-4A2E-4729-8694-BBDAAE407B9A}"/>
    <cellStyle name="Accent3 2 2 3 2" xfId="7072" xr:uid="{778F27A2-4656-4A9E-B299-D8FB5716D2E6}"/>
    <cellStyle name="Accent3 2 2 3 2 2" xfId="11884" xr:uid="{1FF76A4C-67F6-49C4-8BC0-A3CABF9E0368}"/>
    <cellStyle name="Accent3 2 2 4" xfId="8609" xr:uid="{8CD6DE33-9B30-4D42-8A68-F47EE59E94AF}"/>
    <cellStyle name="Accent3 2 2 4 2" xfId="10281" xr:uid="{F5C3330D-0BA9-4330-B46E-68B583655009}"/>
    <cellStyle name="Accent3 2 2 5" xfId="1321" xr:uid="{43A43721-16EE-4E2F-93BF-88F10F8AC528}"/>
    <cellStyle name="Accent3 2 2 5 2" xfId="11886" xr:uid="{9D430DD4-5457-40EC-900E-DF25F7D7A16C}"/>
    <cellStyle name="Accent3 2 2 5 3" xfId="11885" xr:uid="{17BC43EA-FEC3-4EBD-8C8A-663EE16D2AFF}"/>
    <cellStyle name="Accent3 2 2 6" xfId="11887" xr:uid="{FE574E10-0DD5-4525-B7A1-7214C61DA2E5}"/>
    <cellStyle name="Accent3 2 3" xfId="885" xr:uid="{8904E697-0E91-4892-844B-B1A536022731}"/>
    <cellStyle name="Accent3 2 3 2" xfId="7071" xr:uid="{3133E1CE-22D4-43A2-8D9A-43F62DCAD507}"/>
    <cellStyle name="Accent3 2 3 2 2" xfId="11888" xr:uid="{FB0CB4B0-5737-48DA-8282-5C63795F2283}"/>
    <cellStyle name="Accent3 2 3 3" xfId="11889" xr:uid="{D71A1784-7977-4C57-BEB9-E5625DFD2CE9}"/>
    <cellStyle name="Accent3 2 4" xfId="8610" xr:uid="{A155D810-6E38-4DE7-A23E-190A80162305}"/>
    <cellStyle name="Accent3 2 4 2" xfId="10280" xr:uid="{B6A7E34A-22D5-4DF6-B83F-BA968D2D5A87}"/>
    <cellStyle name="Accent3 2 5" xfId="1320" xr:uid="{03E92B96-B6FC-4210-9C1D-A28926BCC040}"/>
    <cellStyle name="Accent3 2 5 2" xfId="10547" xr:uid="{47C61D5E-ECF1-4BCA-B69A-BC889D9A94EE}"/>
    <cellStyle name="Accent3 2 5 3" xfId="11890" xr:uid="{651D780D-3E52-4CA4-8169-C16376CB8E8C}"/>
    <cellStyle name="Accent3 2 6" xfId="11891" xr:uid="{6D22BB72-4E46-4226-BB74-9CFEFD7336B8}"/>
    <cellStyle name="Accent3 2 6 2" xfId="11892" xr:uid="{D45D1FE1-08A6-46AA-89B7-3203FE5064EA}"/>
    <cellStyle name="Accent3 2 6 3" xfId="11893" xr:uid="{85FA7960-9432-4119-B615-E441098E66FD}"/>
    <cellStyle name="Accent3 2 7" xfId="11894" xr:uid="{722A0D1B-D2DE-4D00-B26A-8123712C374D}"/>
    <cellStyle name="Accent3 3" xfId="416" xr:uid="{B9A9ACB3-7BDD-46D7-820F-A0ECB0592D7F}"/>
    <cellStyle name="Accent3 3 2" xfId="888" xr:uid="{B629E1AC-0A5B-4C5D-A15E-8702B8BD7684}"/>
    <cellStyle name="Accent3 3 3" xfId="8611" xr:uid="{1ABE9966-6FC7-4A62-AF64-90C3612A2B61}"/>
    <cellStyle name="Accent3 3 3 2" xfId="10283" xr:uid="{0731B87B-3E52-45C7-9D86-B90AB024E487}"/>
    <cellStyle name="Accent3 3 4" xfId="1323" xr:uid="{139B6F1B-16B2-4DBF-A974-3BC070B2C01B}"/>
    <cellStyle name="Accent3 3 4 2" xfId="11895" xr:uid="{6CF5D503-508B-4C51-B45C-4AFC7705719C}"/>
    <cellStyle name="Accent3 3 5" xfId="11896" xr:uid="{0F27BD39-2EA5-4361-A935-1EFBF3FF11AE}"/>
    <cellStyle name="Accent3 4" xfId="417" xr:uid="{45F1FD4A-5B40-45D7-A592-C166A07A6F2F}"/>
    <cellStyle name="Accent3 4 2" xfId="418" xr:uid="{F54DBCAD-9ADD-4D63-BFAA-9EE5FFBAF700}"/>
    <cellStyle name="Accent3 4 2 2" xfId="890" xr:uid="{3288CB7B-1A9E-43ED-9F69-AFAD8B22FAC1}"/>
    <cellStyle name="Accent3 4 2 3" xfId="8612" xr:uid="{C24C3B3F-6B13-4FF5-B0CA-3E5F112B0605}"/>
    <cellStyle name="Accent3 4 2 3 2" xfId="10285" xr:uid="{3A2BFBD2-6216-486F-ABD8-4CA81D5F11DE}"/>
    <cellStyle name="Accent3 4 2 4" xfId="1325" xr:uid="{3420D96A-ABB4-4110-BFB9-00D6074257B2}"/>
    <cellStyle name="Accent3 4 2 4 2" xfId="11897" xr:uid="{CF8C0898-AC17-42D8-8F03-FA1FE5C66C24}"/>
    <cellStyle name="Accent3 4 2 5" xfId="11898" xr:uid="{8C850D5E-2558-46B1-935A-CD57D0E30538}"/>
    <cellStyle name="Accent3 4 3" xfId="889" xr:uid="{35B915E6-019E-43E5-B9C9-6F4330FA5054}"/>
    <cellStyle name="Accent3 4 4" xfId="8613" xr:uid="{A1E818C9-B4A2-4492-83ED-90C012C571BC}"/>
    <cellStyle name="Accent3 4 4 2" xfId="10284" xr:uid="{EB0BA039-B5CC-4039-8BB0-4BE0CAD57504}"/>
    <cellStyle name="Accent3 4 5" xfId="1324" xr:uid="{0AB4D236-BB7A-4DEA-8965-EED70729A26A}"/>
    <cellStyle name="Accent3 4 5 2" xfId="11899" xr:uid="{26CA16BE-0F4C-4A79-A0C7-5FF0645CC965}"/>
    <cellStyle name="Accent3 4 6" xfId="11900" xr:uid="{4A32DE8D-1A02-4807-AF4F-6AA32E86B9F7}"/>
    <cellStyle name="Accent3 5" xfId="8614" xr:uid="{7140FF59-4AF0-46A4-A2C2-D23C749052CD}"/>
    <cellStyle name="Accent4 2" xfId="419" xr:uid="{8ECAE34E-7749-498E-9D91-F93E0391F303}"/>
    <cellStyle name="Accent4 2 2" xfId="420" xr:uid="{94892144-DFAF-499A-B27F-282D8E18ABDA}"/>
    <cellStyle name="Accent4 2 2 2" xfId="421" xr:uid="{9F3EF78F-0267-46AC-BB70-82E366BD13B3}"/>
    <cellStyle name="Accent4 2 2 2 2" xfId="893" xr:uid="{18EEC015-A2A1-453F-9556-70EB3B72CA67}"/>
    <cellStyle name="Accent4 2 2 2 3" xfId="8615" xr:uid="{20E05869-D7F6-48FB-898E-067D305B8B9A}"/>
    <cellStyle name="Accent4 2 2 2 3 2" xfId="10288" xr:uid="{9727A944-6FC1-41F3-AF5C-5444071E934C}"/>
    <cellStyle name="Accent4 2 2 2 4" xfId="1328" xr:uid="{B93C2FF7-1600-4C14-96C0-6D8A120D2E65}"/>
    <cellStyle name="Accent4 2 2 2 4 2" xfId="11901" xr:uid="{F3339B5D-DC53-42A8-8440-2B9AF6761376}"/>
    <cellStyle name="Accent4 2 2 2 5" xfId="11902" xr:uid="{4C761621-34C9-47C7-AB5F-8A6FD27782E4}"/>
    <cellStyle name="Accent4 2 2 3" xfId="892" xr:uid="{909A3D82-AC34-4A04-9210-55793E8649C4}"/>
    <cellStyle name="Accent4 2 2 3 2" xfId="7074" xr:uid="{B7E0848D-101A-49B9-8FF9-3B429D358F04}"/>
    <cellStyle name="Accent4 2 2 3 2 2" xfId="11903" xr:uid="{7DEF8AE3-FDF9-41BA-80AA-F3FA40AB1249}"/>
    <cellStyle name="Accent4 2 2 4" xfId="8616" xr:uid="{9C188C53-87A6-43D9-863B-098484DC76D7}"/>
    <cellStyle name="Accent4 2 2 4 2" xfId="10287" xr:uid="{3FF40DDB-00CF-4AEA-89DE-F777EBE1B7B3}"/>
    <cellStyle name="Accent4 2 2 5" xfId="1327" xr:uid="{6D1733C1-55CE-45EB-B9A4-EAB474F8E2CE}"/>
    <cellStyle name="Accent4 2 2 5 2" xfId="11905" xr:uid="{CCAA09E6-E713-4657-A27F-6FCF52EC10FB}"/>
    <cellStyle name="Accent4 2 2 5 3" xfId="11904" xr:uid="{2572EA3B-EAA8-41F2-9FAD-66845BDB752E}"/>
    <cellStyle name="Accent4 2 2 6" xfId="11906" xr:uid="{1B16B323-F528-4FBF-AA4F-7312100DF69A}"/>
    <cellStyle name="Accent4 2 3" xfId="891" xr:uid="{FECA5557-E2F9-48D9-B8AD-EA7EFC182817}"/>
    <cellStyle name="Accent4 2 3 2" xfId="7073" xr:uid="{EEFAAECD-54AE-46B8-A17D-66186CB75F4D}"/>
    <cellStyle name="Accent4 2 3 2 2" xfId="11907" xr:uid="{032BDEC6-439E-4557-AFA5-5C8A6C5AF7BC}"/>
    <cellStyle name="Accent4 2 3 3" xfId="11908" xr:uid="{49CC2B9C-9163-4290-AEF0-D84E2FE88168}"/>
    <cellStyle name="Accent4 2 4" xfId="8617" xr:uid="{A43C2A08-389E-48AF-9891-6C659233F2C9}"/>
    <cellStyle name="Accent4 2 4 2" xfId="10286" xr:uid="{1325D9DC-881C-4D00-B881-CFA382D8ADC8}"/>
    <cellStyle name="Accent4 2 5" xfId="1326" xr:uid="{49843CCD-CE31-4F0F-AC57-F8BE308484EB}"/>
    <cellStyle name="Accent4 2 5 2" xfId="10548" xr:uid="{7E013DF1-1D57-489E-B455-14338D1A0A6C}"/>
    <cellStyle name="Accent4 2 5 3" xfId="11909" xr:uid="{7B4E449F-B4B3-48CE-9795-1EDF1082DBAF}"/>
    <cellStyle name="Accent4 2 6" xfId="11910" xr:uid="{19701650-9C5D-46FC-8FDF-F6A791EF9C8B}"/>
    <cellStyle name="Accent4 2 6 2" xfId="11911" xr:uid="{BE1E472C-3D8D-4FD2-B3F6-B4F952D96406}"/>
    <cellStyle name="Accent4 2 6 3" xfId="11912" xr:uid="{3FED020E-9B63-41C6-85BD-C9C86E30F665}"/>
    <cellStyle name="Accent4 2 7" xfId="11913" xr:uid="{9F43245E-9052-45E5-B4DF-DF85435953BE}"/>
    <cellStyle name="Accent4 3" xfId="422" xr:uid="{D2378066-03C8-4277-993D-22843A31497E}"/>
    <cellStyle name="Accent4 3 2" xfId="894" xr:uid="{A4767BA5-2780-478A-8880-CC212F94DDC5}"/>
    <cellStyle name="Accent4 3 3" xfId="8618" xr:uid="{40A5F51C-D18B-4EC3-914A-08DE9B6412D8}"/>
    <cellStyle name="Accent4 3 3 2" xfId="10289" xr:uid="{4A3DCD1D-93EA-4DE3-89AF-AF796E6BAAAD}"/>
    <cellStyle name="Accent4 3 4" xfId="1329" xr:uid="{D6A02980-BEFA-4C00-AB25-26000A85912B}"/>
    <cellStyle name="Accent4 3 4 2" xfId="11914" xr:uid="{CA1FC27C-1B0D-4528-B41D-416DF3CDB811}"/>
    <cellStyle name="Accent4 3 5" xfId="11915" xr:uid="{C7984EC4-BCCA-442C-A203-3B2CEFC2355A}"/>
    <cellStyle name="Accent4 4" xfId="423" xr:uid="{3B14936C-00FF-4C8B-9C94-F6426261997E}"/>
    <cellStyle name="Accent4 4 2" xfId="424" xr:uid="{AF94913D-B16B-48C8-ABD1-C20F3086F723}"/>
    <cellStyle name="Accent4 4 2 2" xfId="896" xr:uid="{7658764F-BA98-454B-A73E-5C38CB5968BC}"/>
    <cellStyle name="Accent4 4 2 3" xfId="8619" xr:uid="{0BB7E211-3FBF-4725-812C-9D674BDC8B3A}"/>
    <cellStyle name="Accent4 4 2 3 2" xfId="10291" xr:uid="{9256E530-0DF5-427A-824E-8953AB716B78}"/>
    <cellStyle name="Accent4 4 2 4" xfId="1331" xr:uid="{A5D27EF1-C487-4401-AF18-DD35AE069A86}"/>
    <cellStyle name="Accent4 4 2 4 2" xfId="11916" xr:uid="{F2E835D1-6D3D-4770-BCD4-45840252E426}"/>
    <cellStyle name="Accent4 4 2 5" xfId="11917" xr:uid="{DC6FA885-6D50-47A0-971D-E37A988E9B7E}"/>
    <cellStyle name="Accent4 4 3" xfId="895" xr:uid="{20B48010-4773-4C24-BF33-00D150A139ED}"/>
    <cellStyle name="Accent4 4 4" xfId="8620" xr:uid="{7E7B5E8C-0880-465E-979B-E4D576CBCD28}"/>
    <cellStyle name="Accent4 4 4 2" xfId="10290" xr:uid="{912C5A0D-2112-47AD-97B7-65EC21D686E7}"/>
    <cellStyle name="Accent4 4 5" xfId="1330" xr:uid="{AB190643-461F-48B3-A0F8-AA1470ED004B}"/>
    <cellStyle name="Accent4 4 5 2" xfId="11918" xr:uid="{884C1AA5-08CC-4D3F-B967-F3CF585B7C27}"/>
    <cellStyle name="Accent4 4 6" xfId="11919" xr:uid="{C34896B5-55A3-4724-A4BE-DAD3623FA7D8}"/>
    <cellStyle name="Accent4 5" xfId="8621" xr:uid="{45CF3391-0C56-4F95-9D03-CF198B9E50B5}"/>
    <cellStyle name="Accent5 2" xfId="425" xr:uid="{659BB8A2-8723-432D-9AF8-DC8B0D4C2667}"/>
    <cellStyle name="Accent5 2 2" xfId="426" xr:uid="{B1D6D379-6D5B-4049-BA42-7255E691DB5C}"/>
    <cellStyle name="Accent5 2 2 2" xfId="427" xr:uid="{01A41D0B-A4C6-4DA2-9CE5-504FCB704746}"/>
    <cellStyle name="Accent5 2 2 2 2" xfId="899" xr:uid="{45BF9074-8C9D-4818-B305-8CF2C98C1A68}"/>
    <cellStyle name="Accent5 2 2 2 3" xfId="8622" xr:uid="{1453CF4B-0B02-48BC-A2A9-66614EB8485F}"/>
    <cellStyle name="Accent5 2 2 2 3 2" xfId="10294" xr:uid="{45A9B501-37E4-481A-8BAF-72DB1FD0B39A}"/>
    <cellStyle name="Accent5 2 2 2 4" xfId="1334" xr:uid="{7267E937-A4D1-48CF-B54C-D6C3AF2D4458}"/>
    <cellStyle name="Accent5 2 2 2 4 2" xfId="11920" xr:uid="{F6203B8E-B89D-4078-BFC9-18012FEC3369}"/>
    <cellStyle name="Accent5 2 2 2 5" xfId="11921" xr:uid="{24B99B11-7663-406F-85FD-0491D96713AC}"/>
    <cellStyle name="Accent5 2 2 3" xfId="898" xr:uid="{731258CB-6686-44F7-B460-EA015AFCD334}"/>
    <cellStyle name="Accent5 2 2 3 2" xfId="7076" xr:uid="{70CFC075-F1B1-4EB6-A73C-583149510BBD}"/>
    <cellStyle name="Accent5 2 2 3 2 2" xfId="11922" xr:uid="{18B0D9A5-62B5-4C74-89C0-C072E2904F25}"/>
    <cellStyle name="Accent5 2 2 4" xfId="8623" xr:uid="{7004E272-BDE2-4A7A-BEE2-721DCA25C00F}"/>
    <cellStyle name="Accent5 2 2 4 2" xfId="10293" xr:uid="{71B0A6F8-311F-4BBF-9CFF-6114595AC7BD}"/>
    <cellStyle name="Accent5 2 2 5" xfId="1333" xr:uid="{B41A06E1-1377-43B5-A816-FE84217E2F35}"/>
    <cellStyle name="Accent5 2 2 5 2" xfId="11924" xr:uid="{2A4DAE07-6A6C-49B1-B19F-EE410BDDF54B}"/>
    <cellStyle name="Accent5 2 2 5 3" xfId="11923" xr:uid="{556D6339-F57D-42B2-8AB6-B5A9CBBA5A32}"/>
    <cellStyle name="Accent5 2 2 6" xfId="11925" xr:uid="{C454E3A4-A628-4D0A-8C80-EA00FD73A5C4}"/>
    <cellStyle name="Accent5 2 3" xfId="897" xr:uid="{68F79F29-F388-475A-B28B-B94E1B7C37C6}"/>
    <cellStyle name="Accent5 2 3 2" xfId="7075" xr:uid="{C6F9F6CD-B40B-4F35-9D81-A0284B4E317F}"/>
    <cellStyle name="Accent5 2 3 2 2" xfId="11926" xr:uid="{636EE0EB-69AC-4EC0-AF7B-CADC4471D606}"/>
    <cellStyle name="Accent5 2 3 3" xfId="11927" xr:uid="{8162C1D9-2453-4A6A-98B9-A95657C5C613}"/>
    <cellStyle name="Accent5 2 4" xfId="8624" xr:uid="{603C4687-C828-4A08-883F-21A7354F9929}"/>
    <cellStyle name="Accent5 2 4 2" xfId="10292" xr:uid="{C4FA4857-0DBD-415A-8393-B21D6521582B}"/>
    <cellStyle name="Accent5 2 5" xfId="1332" xr:uid="{C6D5C52B-E0A3-4AAC-ADD9-3544FB816C92}"/>
    <cellStyle name="Accent5 2 5 2" xfId="10549" xr:uid="{EF5B3D8E-F496-4C70-BD26-8A7ED4AD87E4}"/>
    <cellStyle name="Accent5 2 5 3" xfId="11928" xr:uid="{2C831899-879C-4042-BAF7-FA2DB276CBB2}"/>
    <cellStyle name="Accent5 2 6" xfId="11929" xr:uid="{2597462A-6D97-43D4-8484-BE30A275C432}"/>
    <cellStyle name="Accent5 2 6 2" xfId="11930" xr:uid="{83005247-B72A-4F01-91E9-31C51A2B7245}"/>
    <cellStyle name="Accent5 2 6 3" xfId="11931" xr:uid="{E129F002-95FA-4A0A-B675-2AF7A4BEECA5}"/>
    <cellStyle name="Accent5 3" xfId="428" xr:uid="{B4244A15-0915-4E2B-AD96-506717975C82}"/>
    <cellStyle name="Accent5 3 2" xfId="900" xr:uid="{93C65E96-5493-4789-A847-F8158FFE663A}"/>
    <cellStyle name="Accent5 3 3" xfId="8625" xr:uid="{FA157831-2A3B-4EED-BC65-D49C102C77EB}"/>
    <cellStyle name="Accent5 3 3 2" xfId="10295" xr:uid="{870A4A9D-9171-4422-B4A5-01B50B5D89DD}"/>
    <cellStyle name="Accent5 3 4" xfId="1335" xr:uid="{73536D05-53C6-4F90-A90B-8084E4E9E684}"/>
    <cellStyle name="Accent5 3 4 2" xfId="11932" xr:uid="{455B4272-9CD6-4108-AE6A-CAB4148A6919}"/>
    <cellStyle name="Accent5 3 5" xfId="11933" xr:uid="{39BACB80-1162-4D8E-85EB-EA70D7C3D3ED}"/>
    <cellStyle name="Accent5 4" xfId="429" xr:uid="{08419C7A-7A20-4371-8488-8F8177558BB6}"/>
    <cellStyle name="Accent5 4 2" xfId="430" xr:uid="{82F99900-A34F-4EFA-9896-59C1398BDD0A}"/>
    <cellStyle name="Accent5 4 2 2" xfId="902" xr:uid="{768E3A83-2F58-4F5A-AF68-9D9EB655E594}"/>
    <cellStyle name="Accent5 4 2 3" xfId="8626" xr:uid="{0966C9FA-A7FA-40A6-9ECC-F522D61B2A45}"/>
    <cellStyle name="Accent5 4 2 3 2" xfId="10297" xr:uid="{CF3E85A0-979F-481B-938C-892B66DB4750}"/>
    <cellStyle name="Accent5 4 2 4" xfId="1337" xr:uid="{4131C76E-28D2-4C01-BDBA-87B969AEAC3D}"/>
    <cellStyle name="Accent5 4 2 4 2" xfId="11934" xr:uid="{C91E709A-8084-4DCF-BAAF-E3C0F4D70794}"/>
    <cellStyle name="Accent5 4 2 5" xfId="11935" xr:uid="{21E4ECE0-D512-49C2-83C8-26E967699F32}"/>
    <cellStyle name="Accent5 4 3" xfId="901" xr:uid="{5CF233CE-9ECD-46CF-B8E3-7E00FFE6E5B9}"/>
    <cellStyle name="Accent5 4 4" xfId="8627" xr:uid="{32391D01-7F2A-427C-B728-72ECB5A79E45}"/>
    <cellStyle name="Accent5 4 4 2" xfId="10296" xr:uid="{E215B488-58C4-4CE8-9935-C727581A9D5E}"/>
    <cellStyle name="Accent5 4 5" xfId="1336" xr:uid="{BD6ECB1D-CE92-421A-BD1B-44F12B2B398F}"/>
    <cellStyle name="Accent5 4 5 2" xfId="11936" xr:uid="{CE5FE183-EF48-45CF-9212-498011E4EA8E}"/>
    <cellStyle name="Accent5 4 6" xfId="11937" xr:uid="{F7C822A1-1CB3-4A0C-A49F-BEF681E71C36}"/>
    <cellStyle name="Accent5 5" xfId="8628" xr:uid="{A58E97B1-25C0-4BFC-AAC5-81F761454817}"/>
    <cellStyle name="Accent6 2" xfId="431" xr:uid="{292D86D4-81CA-4B9D-9901-72413F45246F}"/>
    <cellStyle name="Accent6 2 2" xfId="432" xr:uid="{BDC78BE3-B197-40DE-B64E-9CD970533E70}"/>
    <cellStyle name="Accent6 2 2 2" xfId="433" xr:uid="{DA69CD68-8C01-4485-9BA2-C66961BDEC2C}"/>
    <cellStyle name="Accent6 2 2 2 2" xfId="905" xr:uid="{AE629C22-063F-4587-8B7D-67D34F2A1326}"/>
    <cellStyle name="Accent6 2 2 2 3" xfId="8629" xr:uid="{20E62D09-7D1E-4EBF-899D-AB3A96FB052E}"/>
    <cellStyle name="Accent6 2 2 2 3 2" xfId="10300" xr:uid="{8688267E-D186-474E-ADA4-A9970308A73D}"/>
    <cellStyle name="Accent6 2 2 2 4" xfId="1340" xr:uid="{9389E254-12EB-4F81-9D54-785B445A09E1}"/>
    <cellStyle name="Accent6 2 2 2 4 2" xfId="11938" xr:uid="{CA32128B-F0A6-4056-9F59-C1127D157D13}"/>
    <cellStyle name="Accent6 2 2 2 5" xfId="11939" xr:uid="{D57B9AE0-4F76-4616-9629-D7C5910F3FC1}"/>
    <cellStyle name="Accent6 2 2 3" xfId="904" xr:uid="{3E3C1B8B-AD26-461C-9368-FE5362DE6F49}"/>
    <cellStyle name="Accent6 2 2 3 2" xfId="7078" xr:uid="{076517A6-C363-40EB-85DD-FD45D8F81499}"/>
    <cellStyle name="Accent6 2 2 3 2 2" xfId="11940" xr:uid="{0571F58D-7131-4084-8FC9-4F00FC13FA38}"/>
    <cellStyle name="Accent6 2 2 4" xfId="8630" xr:uid="{A19DBF92-AFB6-42A2-BF81-16B63544910B}"/>
    <cellStyle name="Accent6 2 2 4 2" xfId="10299" xr:uid="{1A2CFFB9-6C1A-4A15-9428-3A33B49DE266}"/>
    <cellStyle name="Accent6 2 2 5" xfId="1339" xr:uid="{481DDBC4-1BF0-421D-8705-C8B2C2A2D3F8}"/>
    <cellStyle name="Accent6 2 2 5 2" xfId="11942" xr:uid="{7F4C66FF-CDDC-4D9D-9768-B6DA53CABAB9}"/>
    <cellStyle name="Accent6 2 2 5 3" xfId="11941" xr:uid="{62532F95-D8A0-4255-8C0D-C165C1CE7362}"/>
    <cellStyle name="Accent6 2 2 6" xfId="11943" xr:uid="{3FBB465A-6A10-4836-BCF3-C20DD1B681CF}"/>
    <cellStyle name="Accent6 2 3" xfId="903" xr:uid="{944125B7-F59D-4EE9-85A4-D232625EE1E2}"/>
    <cellStyle name="Accent6 2 3 2" xfId="7077" xr:uid="{B4F9336A-9C7D-4068-86D2-C94760F7FDE5}"/>
    <cellStyle name="Accent6 2 3 2 2" xfId="11944" xr:uid="{CFC60CC8-848E-419B-844F-1F2FCE2C8841}"/>
    <cellStyle name="Accent6 2 3 3" xfId="11945" xr:uid="{F21FD433-4A39-4179-A4CD-06AF4A65699C}"/>
    <cellStyle name="Accent6 2 4" xfId="8631" xr:uid="{8AD66AFA-784B-47C8-8C08-7822B5B82F37}"/>
    <cellStyle name="Accent6 2 4 2" xfId="10298" xr:uid="{A936BD1A-410B-41AD-A62E-4B601FAA1C7F}"/>
    <cellStyle name="Accent6 2 5" xfId="1338" xr:uid="{5422470A-49B4-4CA3-8ABF-019A7955090D}"/>
    <cellStyle name="Accent6 2 5 2" xfId="10550" xr:uid="{E39ADA98-6A8A-493E-B6D3-6F887B753123}"/>
    <cellStyle name="Accent6 2 5 3" xfId="11946" xr:uid="{A07B38FB-882C-41F3-9F0E-3137DFAC8033}"/>
    <cellStyle name="Accent6 2 6" xfId="11947" xr:uid="{5922F22B-F789-45F3-B1A9-710A22169FC8}"/>
    <cellStyle name="Accent6 2 6 2" xfId="11948" xr:uid="{A7EB5253-5A9D-4891-A16C-C8E69CBC2152}"/>
    <cellStyle name="Accent6 2 6 3" xfId="11949" xr:uid="{121C9D7B-8D48-4F4F-A7CC-3E86ACB59D13}"/>
    <cellStyle name="Accent6 2 7" xfId="11950" xr:uid="{E76A8238-9327-49A3-AF6A-4F474A60F273}"/>
    <cellStyle name="Accent6 3" xfId="434" xr:uid="{E178EF4F-36F2-43AF-9309-4FB0B0A4A155}"/>
    <cellStyle name="Accent6 3 2" xfId="906" xr:uid="{3A1FAE35-C7D3-401E-A1DD-C7D6AE3259AA}"/>
    <cellStyle name="Accent6 3 3" xfId="8632" xr:uid="{FC0866F6-C080-416B-B367-B5591BB151E7}"/>
    <cellStyle name="Accent6 3 3 2" xfId="10301" xr:uid="{1658174B-FD31-4C59-AC73-1C26620D4E88}"/>
    <cellStyle name="Accent6 3 4" xfId="1341" xr:uid="{91C2D6B9-E3C3-451F-80E8-FD987CFAAED2}"/>
    <cellStyle name="Accent6 3 4 2" xfId="11951" xr:uid="{8483462F-EE64-41DE-BCBD-5FE7C2C86C2C}"/>
    <cellStyle name="Accent6 3 5" xfId="11952" xr:uid="{593906CA-7C17-4B22-AB1E-981271899A40}"/>
    <cellStyle name="Accent6 4" xfId="435" xr:uid="{D097B11D-A126-49A5-8179-F2DEEF4CF6D5}"/>
    <cellStyle name="Accent6 4 2" xfId="436" xr:uid="{11C2E4AE-6AFD-44EE-9123-F74B811C2307}"/>
    <cellStyle name="Accent6 4 2 2" xfId="908" xr:uid="{A2BF9386-9204-4DEF-B26A-18B005E9115E}"/>
    <cellStyle name="Accent6 4 2 3" xfId="8633" xr:uid="{9AAB7ABE-9DB4-418E-9C8F-E55E7D7BDE49}"/>
    <cellStyle name="Accent6 4 2 3 2" xfId="10303" xr:uid="{60F59F7E-39E6-4E07-8970-454B096AF6E9}"/>
    <cellStyle name="Accent6 4 2 4" xfId="1343" xr:uid="{9C1B3DE8-CFFD-4CE4-B40B-FBF2343412C3}"/>
    <cellStyle name="Accent6 4 2 4 2" xfId="11953" xr:uid="{FA81CBE3-0751-4EEC-AC44-C9929BE189AA}"/>
    <cellStyle name="Accent6 4 2 5" xfId="11954" xr:uid="{3E34070D-322D-4F08-B983-E643568267B8}"/>
    <cellStyle name="Accent6 4 3" xfId="907" xr:uid="{50C65D33-6CCA-4A91-A174-E84F507351CC}"/>
    <cellStyle name="Accent6 4 4" xfId="8634" xr:uid="{20A46D39-6691-4608-9AF4-B2B949A804F2}"/>
    <cellStyle name="Accent6 4 4 2" xfId="10302" xr:uid="{D2A3D2D7-056F-4AA0-9B6B-0A3AE702B6C1}"/>
    <cellStyle name="Accent6 4 5" xfId="1342" xr:uid="{5DA31628-CDEC-4D6F-BA2C-CEAF74DFB870}"/>
    <cellStyle name="Accent6 4 5 2" xfId="11955" xr:uid="{1796852B-BBDF-46C2-A017-B969BB6C312A}"/>
    <cellStyle name="Accent6 4 6" xfId="11956" xr:uid="{9D6B9055-B5B8-49E4-9278-297EB1E1BB85}"/>
    <cellStyle name="Accent6 5" xfId="8635" xr:uid="{A79C6DFC-4641-40F7-ACAE-884B22BC8BF5}"/>
    <cellStyle name="ÅëÈ­ [0]_(type)ÃÑ°ý" xfId="11957" xr:uid="{8DF30713-1149-43B6-B83F-1F136A40A38A}"/>
    <cellStyle name="AeE­ [0]_INQUIRY ¿μ¾÷AßAø " xfId="11958" xr:uid="{9C4F94B3-351C-42F4-A1D5-C709B531A30D}"/>
    <cellStyle name="AeE? [0]_INQUIRY ?μ?÷A?A? " xfId="437" xr:uid="{D46F39F9-164D-4418-AE17-34056C0CABE0}"/>
    <cellStyle name="AeE?_INQUIRY ?μ?÷A?A? " xfId="438" xr:uid="{CB9984F4-1139-4964-ACC6-23A3706EEF47}"/>
    <cellStyle name="ÅëÈ­_(type)ÃÑ°ý" xfId="11959" xr:uid="{17B9D16D-132D-4022-9005-2112999C83BB}"/>
    <cellStyle name="AeE­_INQUIRY ¿μ¾÷AßAø " xfId="11960" xr:uid="{21B0B1E0-81F3-452F-8DFF-584A4F34BC6A}"/>
    <cellStyle name="ÆÛ¼¾Æ®" xfId="11961" xr:uid="{E6CFBC23-842F-43AC-86CC-FB8E0E14C936}"/>
    <cellStyle name="Akzent1" xfId="11962" xr:uid="{B65A4E86-25E8-493C-A642-A757D12D1AED}"/>
    <cellStyle name="Akzent2" xfId="11963" xr:uid="{3DA7586B-3F87-4A22-8747-B157138DD89C}"/>
    <cellStyle name="Akzent3" xfId="11964" xr:uid="{0B6617A8-9C1E-4BA7-AD8D-BC1ED1E1413A}"/>
    <cellStyle name="Akzent4" xfId="11965" xr:uid="{9333E173-4612-4E48-AE1E-B656FB9D978C}"/>
    <cellStyle name="Akzent5" xfId="11966" xr:uid="{A592A4D1-3066-4E11-BB74-574D833B59FB}"/>
    <cellStyle name="Akzent6" xfId="11967" xr:uid="{0C22BDB3-EF40-4F55-8CD1-31B3D2AEA7FB}"/>
    <cellStyle name="args.style" xfId="3565" xr:uid="{4C2A202F-55EE-46F7-8715-B297DBE4D049}"/>
    <cellStyle name="args.style 10" xfId="11968" xr:uid="{DC4B7FA6-F694-42DF-9712-01D1C3D6C3BF}"/>
    <cellStyle name="args.style 2" xfId="11969" xr:uid="{A65432A4-710B-4CB3-B5A5-53A8A302E4E9}"/>
    <cellStyle name="args.style 3" xfId="11970" xr:uid="{E4E2AF57-54F3-48E9-A0E5-653F4C505158}"/>
    <cellStyle name="args.style 4" xfId="11971" xr:uid="{151640CB-485F-435E-86C0-4E697DF72087}"/>
    <cellStyle name="args.style 5" xfId="11972" xr:uid="{100A8FAA-CCC2-4BDE-8703-96F7C1E4F835}"/>
    <cellStyle name="args.style 6" xfId="11973" xr:uid="{DA5CB928-34A4-4704-AADD-806C36BDF370}"/>
    <cellStyle name="args.style 7" xfId="11974" xr:uid="{F791C2F2-4A66-49F3-84B2-362B79EB98B2}"/>
    <cellStyle name="args.style 8" xfId="11975" xr:uid="{98E91667-9D46-4E56-BD5D-8EB394EAEAE0}"/>
    <cellStyle name="args.style 9" xfId="11976" xr:uid="{F75FA259-6A22-43E4-8848-EE00CE34699E}"/>
    <cellStyle name="args.style_CNC line model SC" xfId="11977" xr:uid="{6FDA7527-0EE6-42C3-839B-70D59CEBB250}"/>
    <cellStyle name="ÄÞ¸¶ [0]_(type)ÃÑ°ý" xfId="11978" xr:uid="{14F22DBD-AB91-43BE-B4EA-8D5F03821FA2}"/>
    <cellStyle name="AÞ¸¶ [0]_INQUIRY ¿?¾÷AßAø " xfId="11979" xr:uid="{5B9C70AD-1CDD-4678-99E8-D56C14BC767A}"/>
    <cellStyle name="ÄÞ¸¶ [0]_pldt" xfId="11980" xr:uid="{EEAE908D-B2AC-4684-BCC4-0EEB4785564E}"/>
    <cellStyle name="ÄÞ¸¶_(type)ÃÑ°ý" xfId="11981" xr:uid="{62B0ACE8-A296-4E67-A89F-8D5310031CF0}"/>
    <cellStyle name="AÞ¸¶_INQUIRY ¿?¾÷AßAø " xfId="11982" xr:uid="{EAB1D1EC-9AA8-456F-A745-2DDFA81C3E9C}"/>
    <cellStyle name="ÄÞ¸¶_pldt" xfId="11983" xr:uid="{C124CA41-549F-4330-836A-E4457A699F8E}"/>
    <cellStyle name="ÀÚ¸®¼ö" xfId="11984" xr:uid="{C0FE0BC2-6A43-4AC8-B851-278530043598}"/>
    <cellStyle name="ÀÚ¸®¼ö0" xfId="11985" xr:uid="{470DE496-76C1-430C-8441-347F0B14585A}"/>
    <cellStyle name="Ausgabe" xfId="11986" xr:uid="{A736AEEC-11FD-4274-B776-5DF08EE8604E}"/>
    <cellStyle name="Ausgabe 2" xfId="34244" xr:uid="{1ECA97D9-8153-4DEE-B509-10837E7541EA}"/>
    <cellStyle name="Bad 2" xfId="439" xr:uid="{702335B8-FDA7-4266-AEFC-0A31714BE877}"/>
    <cellStyle name="Bad 2 2" xfId="440" xr:uid="{A0920D06-D495-4CCD-9D0B-C3D40CAEEE41}"/>
    <cellStyle name="Bad 2 2 2" xfId="441" xr:uid="{23931600-61C6-4E17-B152-0228F00EF268}"/>
    <cellStyle name="Bad 2 2 2 2" xfId="911" xr:uid="{188062EC-6E40-491C-94C6-48098710768D}"/>
    <cellStyle name="Bad 2 2 2 3" xfId="8636" xr:uid="{AE4AA366-8EDC-4999-BB62-F1D4CE7B9727}"/>
    <cellStyle name="Bad 2 2 2 3 2" xfId="10306" xr:uid="{7A162255-3578-4315-9A0E-9AEC87C7F4DD}"/>
    <cellStyle name="Bad 2 2 2 4" xfId="1346" xr:uid="{C0879663-9A78-4BCF-BFA4-7ACC34AD2B21}"/>
    <cellStyle name="Bad 2 2 2 4 2" xfId="11987" xr:uid="{F8962B3A-C242-4C29-B56E-E1F9A4D0243B}"/>
    <cellStyle name="Bad 2 2 2 5" xfId="11988" xr:uid="{D3DC4E70-A161-4D30-BE7B-66B23284A39F}"/>
    <cellStyle name="Bad 2 2 3" xfId="910" xr:uid="{6333F15E-1D1F-4C01-9D43-FE8D4B743B21}"/>
    <cellStyle name="Bad 2 2 3 2" xfId="7080" xr:uid="{281A9B65-8ADF-4D4D-A6A8-45ECFFAA068F}"/>
    <cellStyle name="Bad 2 2 3 2 2" xfId="11989" xr:uid="{E9611A3A-9CBB-46EB-8B85-4FC9A95E27E8}"/>
    <cellStyle name="Bad 2 2 4" xfId="8637" xr:uid="{060754C9-0791-4B24-AEA1-65E5AF9CA12A}"/>
    <cellStyle name="Bad 2 2 4 2" xfId="10305" xr:uid="{D92FF6EC-A673-478E-BE15-DEF0CDDB312A}"/>
    <cellStyle name="Bad 2 2 5" xfId="1345" xr:uid="{B1A45050-D284-45D7-85DA-4F8425006424}"/>
    <cellStyle name="Bad 2 2 5 2" xfId="11991" xr:uid="{C28C971B-A714-4AF8-82C8-82B5A3B9BF42}"/>
    <cellStyle name="Bad 2 2 5 3" xfId="11990" xr:uid="{CF67C148-E8D9-49DC-AF30-4BD85FA4FBB5}"/>
    <cellStyle name="Bad 2 2 6" xfId="11992" xr:uid="{F9AA0B5A-20EB-4C2F-BB35-C5FB42EEFA28}"/>
    <cellStyle name="Bad 2 3" xfId="909" xr:uid="{1C2EF756-187E-4A03-9492-A9358C606BBF}"/>
    <cellStyle name="Bad 2 3 2" xfId="7079" xr:uid="{DD9AFFDC-F395-47D6-BD1A-D24EF9EB302E}"/>
    <cellStyle name="Bad 2 3 2 2" xfId="11993" xr:uid="{D3961D7F-8521-4C55-8BF3-7208832AEC1E}"/>
    <cellStyle name="Bad 2 3 3" xfId="11994" xr:uid="{4219FF64-A2D5-4E66-9257-BA6CC99D8989}"/>
    <cellStyle name="Bad 2 4" xfId="8638" xr:uid="{352616FF-9EFF-435A-8DEE-05D2EAED68D9}"/>
    <cellStyle name="Bad 2 4 2" xfId="10304" xr:uid="{044F6D75-7B7B-4B0B-8D77-5539EC1E6BF4}"/>
    <cellStyle name="Bad 2 5" xfId="1344" xr:uid="{9FE71CD7-4E30-43E0-A1ED-9361855271C0}"/>
    <cellStyle name="Bad 2 5 2" xfId="10551" xr:uid="{D402B279-8E85-4E75-9D25-7644B168C98E}"/>
    <cellStyle name="Bad 2 5 3" xfId="11995" xr:uid="{D097526F-F3EE-4627-932F-EE53103462AC}"/>
    <cellStyle name="Bad 2 6" xfId="11996" xr:uid="{DDB496DB-BF67-43E8-9EE2-DE9E58DDA940}"/>
    <cellStyle name="Bad 2 6 2" xfId="11997" xr:uid="{3B779807-53B2-4B09-8D31-1DD54C359612}"/>
    <cellStyle name="Bad 2 6 3" xfId="11998" xr:uid="{6C720911-26F8-4A90-BF1C-C736F4001C97}"/>
    <cellStyle name="Bad 3" xfId="442" xr:uid="{6A64F071-52D0-496B-9D36-B4DC9DFA0DE6}"/>
    <cellStyle name="Bad 3 2" xfId="912" xr:uid="{2AD8F316-68DD-4BFF-A457-50EA36585031}"/>
    <cellStyle name="Bad 3 3" xfId="8639" xr:uid="{FF2AD369-6DCD-4A8F-B59C-C15FCA2AA14B}"/>
    <cellStyle name="Bad 3 3 2" xfId="10307" xr:uid="{3CAA578F-11F5-4E90-A0AD-6CC4FBBB2608}"/>
    <cellStyle name="Bad 3 4" xfId="1347" xr:uid="{BC5734E7-0CCB-4C3E-A57E-32F80E2BFB8D}"/>
    <cellStyle name="Bad 3 4 2" xfId="11999" xr:uid="{B40670A7-EEC9-4B22-92FD-6CCFAF7DFBA7}"/>
    <cellStyle name="Bad 3 5" xfId="12000" xr:uid="{0EA4DA67-7896-47A9-987B-86CF2B646F72}"/>
    <cellStyle name="Bad 4" xfId="443" xr:uid="{CAFCA0E2-87BB-4850-BB3E-478B0928299B}"/>
    <cellStyle name="Bad 4 2" xfId="444" xr:uid="{3661B2A7-C800-4D8A-8F4D-67A50180AD1C}"/>
    <cellStyle name="Bad 4 2 2" xfId="914" xr:uid="{B4ACD4B8-F221-4DA9-9462-A8DDC986E93C}"/>
    <cellStyle name="Bad 4 2 3" xfId="8640" xr:uid="{60747289-5734-4E94-B10C-A6D6E096762D}"/>
    <cellStyle name="Bad 4 2 3 2" xfId="10309" xr:uid="{AC34321F-2AAD-4E07-A727-DD59E3216DBF}"/>
    <cellStyle name="Bad 4 2 4" xfId="1349" xr:uid="{ADC1BA76-14CB-491A-986F-249F159FBE04}"/>
    <cellStyle name="Bad 4 2 4 2" xfId="12001" xr:uid="{F439D291-3227-4BE0-868B-DB936CC4F96A}"/>
    <cellStyle name="Bad 4 2 5" xfId="12002" xr:uid="{C19D93E6-75D9-426A-A167-EE83F4285D83}"/>
    <cellStyle name="Bad 4 3" xfId="913" xr:uid="{5259A91F-CF8A-40CD-83FC-969D06B0CF8C}"/>
    <cellStyle name="Bad 4 4" xfId="8641" xr:uid="{1D7F7E0D-40BE-4CFD-92A7-0DE44EDB15BC}"/>
    <cellStyle name="Bad 4 4 2" xfId="10308" xr:uid="{AC548FB5-44BC-4584-8F24-1AEF2F311E36}"/>
    <cellStyle name="Bad 4 5" xfId="1348" xr:uid="{C483C4D4-064F-4C2E-AA6B-C4ECEA38B891}"/>
    <cellStyle name="Bad 4 5 2" xfId="12003" xr:uid="{E7936B8E-1476-44EB-B74D-1C991B8BAB33}"/>
    <cellStyle name="Bad 4 6" xfId="12004" xr:uid="{261E2904-BBE6-4650-8CC2-9D5B6EF97020}"/>
    <cellStyle name="Bad 5" xfId="8642" xr:uid="{B4726503-359C-4C9B-B196-663614AA473A}"/>
    <cellStyle name="Berechnung" xfId="12005" xr:uid="{648835C3-0B48-4E3A-BAC1-CE5D67FE6551}"/>
    <cellStyle name="Berechnung 2" xfId="34245" xr:uid="{FCDE9F8C-3DCE-4AFF-A75A-39E5EAC031CC}"/>
    <cellStyle name="BLE2" xfId="445" xr:uid="{01171479-07EE-466A-96D9-51088F6BCE5D}"/>
    <cellStyle name="BLEBLE" xfId="446" xr:uid="{FBC1F3C5-8029-44FF-9D06-5D7EDE58E55C}"/>
    <cellStyle name="Border" xfId="12006" xr:uid="{8A01135B-C11C-4F19-A6EA-36DA2E410320}"/>
    <cellStyle name="Border 2" xfId="12007" xr:uid="{6EE80158-CC9D-4812-AE90-6ECEBD663FCB}"/>
    <cellStyle name="Border 2 2" xfId="34247" xr:uid="{C42CDA35-485C-4C4D-817E-40EE4DE22838}"/>
    <cellStyle name="Border 3" xfId="34246" xr:uid="{9AC67D62-B5C2-4447-AF43-175804833E21}"/>
    <cellStyle name="Buena" xfId="12008" xr:uid="{AC9C08A4-117B-499C-B3C0-90F5B46F48C4}"/>
    <cellStyle name="C?A?_???÷CoE? " xfId="447" xr:uid="{148C241E-32FD-4757-B26D-FF0A3908BC61}"/>
    <cellStyle name="C?AØ_¿?¾÷CoE² " xfId="12009" xr:uid="{52EC901F-7D2E-4DB0-A7D4-4CAEE4D1EC90}"/>
    <cellStyle name="C￥A?_?μ?÷CoE? " xfId="448" xr:uid="{03A7F920-9260-411B-AE40-18A78DA83104}"/>
    <cellStyle name="Ç¥ÁØ_(type)ÃÑ°ý" xfId="12010" xr:uid="{A8CC328E-44E0-43AC-8660-46E4F9E981D9}"/>
    <cellStyle name="C￥AØ_¿μ¾÷CoE² " xfId="12011" xr:uid="{3B28EA8F-E08B-4582-90F2-AC7E6F3BDDE2}"/>
    <cellStyle name="Ç¥ÁØ_laroux" xfId="12012" xr:uid="{2E0614E9-CC5B-40DF-8419-779B1FEE0A41}"/>
    <cellStyle name="Calc Currency (0)" xfId="449" xr:uid="{2658AD04-6352-4EBD-98E9-07C9B8616FDE}"/>
    <cellStyle name="Calc Currency (0) 10" xfId="12013" xr:uid="{007B26A2-397C-4DF0-8C78-C5F212D2F1C0}"/>
    <cellStyle name="Calc Currency (0) 2" xfId="3613" xr:uid="{2E53E2C8-FC37-4050-B9FA-94DF25FC6DA6}"/>
    <cellStyle name="Calc Currency (0) 2 2" xfId="12014" xr:uid="{99D7771F-4A2B-4BC7-9453-ED91000E1961}"/>
    <cellStyle name="Calc Currency (0) 3" xfId="7081" xr:uid="{EB06604A-052A-4604-97CA-2193E5618A37}"/>
    <cellStyle name="Calc Currency (0) 3 2" xfId="12015" xr:uid="{6DDEE008-CE74-4288-99CB-AC394ACCBD50}"/>
    <cellStyle name="Calc Currency (0) 4" xfId="12016" xr:uid="{D1075EB0-94A9-4166-85BC-FDC69C08F1E9}"/>
    <cellStyle name="Calc Currency (0) 4 2" xfId="12017" xr:uid="{28AE7F48-7014-48A2-9C54-A5BDE9CB2A7F}"/>
    <cellStyle name="Calc Currency (0) 5" xfId="12018" xr:uid="{E36862AB-8783-49CA-99CB-C050679DFF32}"/>
    <cellStyle name="Calc Currency (0) 5 2" xfId="12019" xr:uid="{D7E2038A-4A95-432A-91CB-A5B452447051}"/>
    <cellStyle name="Calc Currency (0) 6" xfId="12020" xr:uid="{CAAE608D-6A85-48A8-BB15-D9F2D34389C7}"/>
    <cellStyle name="Calc Currency (0) 7" xfId="12021" xr:uid="{4E703A0D-69B0-4A9D-A4AD-D1124535C798}"/>
    <cellStyle name="Calc Currency (0) 8" xfId="12022" xr:uid="{BAEA30E0-309C-47C5-8863-024EBBAA8194}"/>
    <cellStyle name="Calc Currency (0) 9" xfId="12023" xr:uid="{C69BB0CE-F19E-4EF4-BAFD-9F7B41529042}"/>
    <cellStyle name="Calc Currency (0)_13-08-New Marsoft" xfId="12024" xr:uid="{B5C0F07A-4D40-4E60-B819-E9F3C82E519A}"/>
    <cellStyle name="Calc Currency (2)" xfId="12025" xr:uid="{938C8ECB-7797-497C-9887-6BBF2C4DADD5}"/>
    <cellStyle name="Calc Percent (0)" xfId="12026" xr:uid="{FDFEF0F1-8E0A-4BA0-93E8-57829F29DC98}"/>
    <cellStyle name="Calc Percent (1)" xfId="12027" xr:uid="{C59D6C53-8F01-4BF2-AA75-121741C784C3}"/>
    <cellStyle name="Calc Percent (2)" xfId="12028" xr:uid="{665FA76A-EA22-4CAF-8ED9-A51ECF95DCC1}"/>
    <cellStyle name="Calc Units (0)" xfId="12029" xr:uid="{8BA676A8-3529-4D28-9BCE-860418AD0A3F}"/>
    <cellStyle name="Calc Units (1)" xfId="12030" xr:uid="{37509126-F6DA-47B1-A611-E3D952E819E0}"/>
    <cellStyle name="Calc Units (2)" xfId="12031" xr:uid="{62E2BD58-48E5-4F87-B8F1-31143E79DC87}"/>
    <cellStyle name="Calculation 2" xfId="450" xr:uid="{68AAC021-9441-4FB5-8595-F78105E22353}"/>
    <cellStyle name="Calculation 2 10" xfId="12033" xr:uid="{B2A5E91F-E85D-4A4E-9175-35B60DD60D8B}"/>
    <cellStyle name="Calculation 2 11" xfId="12034" xr:uid="{214DD08E-1D51-46AC-87F5-673413A0607C}"/>
    <cellStyle name="Calculation 2 12" xfId="12035" xr:uid="{A512768F-D540-452C-BB31-EAD47DBE2CE0}"/>
    <cellStyle name="Calculation 2 13" xfId="12036" xr:uid="{225085CD-C691-4D4D-8F1C-E2BCD314C425}"/>
    <cellStyle name="Calculation 2 14" xfId="12037" xr:uid="{E81EF0D8-C26D-4F59-93A1-675681CDA0DB}"/>
    <cellStyle name="Calculation 2 15" xfId="12038" xr:uid="{FD89EDB1-3586-477D-9045-440CD1F079EF}"/>
    <cellStyle name="Calculation 2 16" xfId="12039" xr:uid="{4368A23B-5294-423D-AA40-3D034754793B}"/>
    <cellStyle name="Calculation 2 17" xfId="12040" xr:uid="{75D0E7D5-AB5E-4F14-98F2-FE58B61E7D00}"/>
    <cellStyle name="Calculation 2 18" xfId="34248" xr:uid="{47E049FC-D5CB-4FEE-AE00-710BB4AC19C9}"/>
    <cellStyle name="Calculation 2 19" xfId="12032" xr:uid="{D9062AB9-BE59-444A-B60E-B596B71F993E}"/>
    <cellStyle name="Calculation 2 2" xfId="451" xr:uid="{BEB8617B-F8FE-4903-81E1-58A63B999D28}"/>
    <cellStyle name="Calculation 2 2 10" xfId="12042" xr:uid="{2DC9D768-BC26-45BE-91F7-94BAD3D531AF}"/>
    <cellStyle name="Calculation 2 2 11" xfId="12043" xr:uid="{D2437625-BF62-48F3-B4C2-5FC7D659468E}"/>
    <cellStyle name="Calculation 2 2 12" xfId="12044" xr:uid="{A374AC71-4FD3-4B24-9335-2F45F4923FFD}"/>
    <cellStyle name="Calculation 2 2 13" xfId="12045" xr:uid="{C1868A5C-1F38-411E-914D-E47DA0000151}"/>
    <cellStyle name="Calculation 2 2 14" xfId="34249" xr:uid="{1E103BED-19FF-4BB8-8914-FCB6DB61258E}"/>
    <cellStyle name="Calculation 2 2 15" xfId="12041" xr:uid="{1A4955F6-C981-4959-8289-ABEB9BDE9CA6}"/>
    <cellStyle name="Calculation 2 2 2" xfId="452" xr:uid="{EB101857-8A7C-4D3B-806D-5B8851052F9B}"/>
    <cellStyle name="Calculation 2 2 2 10" xfId="12047" xr:uid="{1D474938-1391-4424-A581-21D4E0B54EAE}"/>
    <cellStyle name="Calculation 2 2 2 11" xfId="12048" xr:uid="{D812646F-ED7B-43C4-84A6-41CFB2AC6538}"/>
    <cellStyle name="Calculation 2 2 2 12" xfId="12049" xr:uid="{AFE97CA0-AA91-44E5-BF06-C581550CEA93}"/>
    <cellStyle name="Calculation 2 2 2 13" xfId="12050" xr:uid="{84E76096-C7B8-4CA9-B09C-9C0ABBC4892F}"/>
    <cellStyle name="Calculation 2 2 2 14" xfId="34250" xr:uid="{669151DB-5778-40FF-888E-86ADFDF2A329}"/>
    <cellStyle name="Calculation 2 2 2 15" xfId="12046" xr:uid="{7F0F20AC-0237-45CD-B820-B9830FC313EB}"/>
    <cellStyle name="Calculation 2 2 2 2" xfId="917" xr:uid="{01DBBAAA-41EA-406F-B470-7C0252AD71FD}"/>
    <cellStyle name="Calculation 2 2 2 2 10" xfId="12051" xr:uid="{ABCB76B8-5FD0-49AD-8DC2-FD1EAA471447}"/>
    <cellStyle name="Calculation 2 2 2 2 2" xfId="8643" xr:uid="{32BEA4A9-A21D-4D46-B17B-F0E8C6F466FE}"/>
    <cellStyle name="Calculation 2 2 2 2 2 2" xfId="9746" xr:uid="{7B290695-72B7-4B00-ACA5-94FAB54A27C7}"/>
    <cellStyle name="Calculation 2 2 2 2 2 2 2" xfId="35062" xr:uid="{45BC244F-021C-41EB-A562-6F26FACB65A7}"/>
    <cellStyle name="Calculation 2 2 2 2 2 3" xfId="9443" xr:uid="{0022DB4D-9264-4D2F-83AF-E8A59060D51C}"/>
    <cellStyle name="Calculation 2 2 2 2 2 3 2" xfId="35060" xr:uid="{B88D1938-6056-446B-BF2A-A08C26CE9FB3}"/>
    <cellStyle name="Calculation 2 2 2 2 2 4" xfId="9713" xr:uid="{B5D60582-31EA-46A4-9542-31EF58BAA6BA}"/>
    <cellStyle name="Calculation 2 2 2 2 2 4 2" xfId="35059" xr:uid="{3FB39C49-C304-40A6-83E4-6BE5BD4F6C60}"/>
    <cellStyle name="Calculation 2 2 2 2 2 5" xfId="12052" xr:uid="{35E5364D-391C-4FDE-B2DB-54041D2108A4}"/>
    <cellStyle name="Calculation 2 2 2 2 3" xfId="9276" xr:uid="{E4841BD8-F329-4D68-8153-56E167B68FD2}"/>
    <cellStyle name="Calculation 2 2 2 2 3 2" xfId="12053" xr:uid="{D19C5FAF-2994-4AA9-B472-137E67A1713A}"/>
    <cellStyle name="Calculation 2 2 2 2 4" xfId="9644" xr:uid="{0DE77435-6BB8-4C06-AA95-430944E9E1DC}"/>
    <cellStyle name="Calculation 2 2 2 2 4 2" xfId="12054" xr:uid="{EDE4E7DE-F5B4-47B1-B9E8-E6A5D498622D}"/>
    <cellStyle name="Calculation 2 2 2 2 5" xfId="9450" xr:uid="{A411EAF6-F4B2-4122-A7B4-1EB107071B7F}"/>
    <cellStyle name="Calculation 2 2 2 2 5 2" xfId="12055" xr:uid="{9856B9BF-2953-408D-8748-B05BDF25A63E}"/>
    <cellStyle name="Calculation 2 2 2 2 6" xfId="12056" xr:uid="{9DC28256-ED6E-4C2C-942D-80C18C42B604}"/>
    <cellStyle name="Calculation 2 2 2 2 7" xfId="12057" xr:uid="{621AECE4-8ECB-4397-89A1-03047CE4FCF2}"/>
    <cellStyle name="Calculation 2 2 2 2 8" xfId="12058" xr:uid="{7D8574F5-BC80-4033-8330-CADEC9D5D1C0}"/>
    <cellStyle name="Calculation 2 2 2 2 9" xfId="34251" xr:uid="{B48536D1-952E-4EAA-B1F3-FEB000A50E14}"/>
    <cellStyle name="Calculation 2 2 2 3" xfId="8644" xr:uid="{393A6B4E-AF41-4D8C-881C-26F4D33FAB7A}"/>
    <cellStyle name="Calculation 2 2 2 3 10" xfId="12059" xr:uid="{24AF15D4-04F5-40CC-9B40-74D23D95353D}"/>
    <cellStyle name="Calculation 2 2 2 3 2" xfId="9747" xr:uid="{744FBF8D-8323-4AAF-8190-04B9E573C452}"/>
    <cellStyle name="Calculation 2 2 2 3 2 2" xfId="12060" xr:uid="{14079CE3-1FD3-4CDD-8224-8FE341CCA600}"/>
    <cellStyle name="Calculation 2 2 2 3 3" xfId="9426" xr:uid="{F7AF4F48-825D-441D-BEC3-D91CDD4A0755}"/>
    <cellStyle name="Calculation 2 2 2 3 3 2" xfId="12061" xr:uid="{A8D91864-2F37-4820-ABD8-46BA2FF39E7C}"/>
    <cellStyle name="Calculation 2 2 2 3 4" xfId="9712" xr:uid="{94066ED8-5D80-4B11-A2D2-02CA9D02E64F}"/>
    <cellStyle name="Calculation 2 2 2 3 4 2" xfId="12062" xr:uid="{259B2CE3-E27A-41A8-8607-F9DF83567FE5}"/>
    <cellStyle name="Calculation 2 2 2 3 5" xfId="10312" xr:uid="{47226068-A204-4DEF-B835-091E2728AB04}"/>
    <cellStyle name="Calculation 2 2 2 3 5 2" xfId="12063" xr:uid="{AF4AA2EB-1BBB-4071-86B8-0902D03D865A}"/>
    <cellStyle name="Calculation 2 2 2 3 6" xfId="12064" xr:uid="{3C178BD3-1EC4-4D95-AF08-BDA85BAFB9B5}"/>
    <cellStyle name="Calculation 2 2 2 3 7" xfId="12065" xr:uid="{5DBB32C2-B685-4924-808A-182F0D6BEA1C}"/>
    <cellStyle name="Calculation 2 2 2 3 8" xfId="12066" xr:uid="{4BB44DC3-14E7-4F4C-978F-ADC84DE98FED}"/>
    <cellStyle name="Calculation 2 2 2 3 9" xfId="34252" xr:uid="{218785F5-F5F9-4DE1-BBCF-93642A1DA5C5}"/>
    <cellStyle name="Calculation 2 2 2 4" xfId="1352" xr:uid="{225802F8-56D1-49AB-87A6-79F420F74D30}"/>
    <cellStyle name="Calculation 2 2 2 4 2" xfId="9331" xr:uid="{D0806FC4-BB2C-4FCA-B27A-65866CEBD0FF}"/>
    <cellStyle name="Calculation 2 2 2 4 2 2" xfId="12068" xr:uid="{A2A49FC2-5DB7-4454-A6E7-EA48EA7C23B0}"/>
    <cellStyle name="Calculation 2 2 2 4 3" xfId="9392" xr:uid="{F2D96250-D212-4150-A6D4-4799A09CBF0D}"/>
    <cellStyle name="Calculation 2 2 2 4 3 2" xfId="12069" xr:uid="{A4427379-7844-4BF9-B6A7-F1973E34EBA8}"/>
    <cellStyle name="Calculation 2 2 2 4 4" xfId="9411" xr:uid="{A24B49C9-162B-4DCD-95F8-E9BA097E16A6}"/>
    <cellStyle name="Calculation 2 2 2 4 4 2" xfId="12070" xr:uid="{50D8F2EF-AFB3-4C07-B3C6-6E429BFBC316}"/>
    <cellStyle name="Calculation 2 2 2 4 5" xfId="12071" xr:uid="{AADAA943-A1DA-49F0-960E-44E934DD62FB}"/>
    <cellStyle name="Calculation 2 2 2 4 6" xfId="12067" xr:uid="{94F7D4E8-8040-4CC3-BA96-C0E04B245439}"/>
    <cellStyle name="Calculation 2 2 2 5" xfId="9218" xr:uid="{8D7B6FA5-EDF0-4ADD-94B0-B49DE55CD601}"/>
    <cellStyle name="Calculation 2 2 2 5 2" xfId="12073" xr:uid="{0434F3E2-2584-47C0-88D6-430C6A9C4DD2}"/>
    <cellStyle name="Calculation 2 2 2 5 3" xfId="12074" xr:uid="{E028D935-E553-4483-90BE-D1C5116BBC5F}"/>
    <cellStyle name="Calculation 2 2 2 5 4" xfId="12075" xr:uid="{2C34A1F1-5CEF-4525-84D5-19E1E809B9E4}"/>
    <cellStyle name="Calculation 2 2 2 5 5" xfId="12076" xr:uid="{A9169A22-F8B4-4F52-A739-8B37083B85ED}"/>
    <cellStyle name="Calculation 2 2 2 5 6" xfId="12072" xr:uid="{02AC283E-9F47-45AB-BDF0-43E313DA596E}"/>
    <cellStyle name="Calculation 2 2 2 6" xfId="9936" xr:uid="{6B1140E6-0790-4EC8-AE0B-3B2E8769F5FE}"/>
    <cellStyle name="Calculation 2 2 2 6 2" xfId="12078" xr:uid="{16C8E8C6-3073-49D7-B27A-150D11E0EC49}"/>
    <cellStyle name="Calculation 2 2 2 6 3" xfId="12079" xr:uid="{E4C1F524-F5FA-4F81-A262-33AAA30D482D}"/>
    <cellStyle name="Calculation 2 2 2 6 4" xfId="12080" xr:uid="{785D82CF-6346-40AC-BE26-F8B9237840AA}"/>
    <cellStyle name="Calculation 2 2 2 6 5" xfId="12077" xr:uid="{77C432F2-AF98-454C-B0D0-F9A6CE10AD95}"/>
    <cellStyle name="Calculation 2 2 2 7" xfId="9864" xr:uid="{27B46F0B-A94F-4681-B4EC-FB28CCD1BB3B}"/>
    <cellStyle name="Calculation 2 2 2 7 2" xfId="12081" xr:uid="{9AF96164-AD65-4C99-9E4B-6106155F4369}"/>
    <cellStyle name="Calculation 2 2 2 8" xfId="12082" xr:uid="{A4F3214D-1F9A-471F-A8A2-5B242A154368}"/>
    <cellStyle name="Calculation 2 2 2 9" xfId="12083" xr:uid="{0A0589E3-D4E4-4E66-B2AC-0C34B97D5497}"/>
    <cellStyle name="Calculation 2 2 3" xfId="916" xr:uid="{063AADEC-62C1-44AE-B84B-46111328A693}"/>
    <cellStyle name="Calculation 2 2 3 2" xfId="7083" xr:uid="{F87A1903-FD12-4635-BC69-24F3FD49485A}"/>
    <cellStyle name="Calculation 2 2 3 2 2" xfId="9620" xr:uid="{08CEB28C-3B47-4B35-97B7-8D6B0BD6FDAF}"/>
    <cellStyle name="Calculation 2 2 3 2 2 2" xfId="35058" xr:uid="{9D006016-58E9-4B5F-AF82-5827633B7618}"/>
    <cellStyle name="Calculation 2 2 3 2 3" xfId="9281" xr:uid="{8FE08841-3357-450E-AC4B-904D589692D1}"/>
    <cellStyle name="Calculation 2 2 3 2 3 2" xfId="35057" xr:uid="{FF236DF5-6CE5-4D90-AE4C-D8676B74C9DC}"/>
    <cellStyle name="Calculation 2 2 3 2 4" xfId="9292" xr:uid="{FFA00A08-A395-4DBE-ADEA-A6A57602E386}"/>
    <cellStyle name="Calculation 2 2 3 2 4 2" xfId="35056" xr:uid="{C69020C8-199E-4CA8-9153-48F6BB50A681}"/>
    <cellStyle name="Calculation 2 2 3 2 5" xfId="12085" xr:uid="{05CD8ED1-7F45-442B-89D8-4A2082991BB2}"/>
    <cellStyle name="Calculation 2 2 3 3" xfId="9275" xr:uid="{C5187047-0102-426A-AFD4-9290AAF7AF5F}"/>
    <cellStyle name="Calculation 2 2 3 3 2" xfId="12086" xr:uid="{FF8FDB12-C50C-4CEE-91AA-2620B802E1C0}"/>
    <cellStyle name="Calculation 2 2 3 4" xfId="9546" xr:uid="{DD1DA282-AAD3-44C7-90C8-BFE11FF08534}"/>
    <cellStyle name="Calculation 2 2 3 4 2" xfId="12087" xr:uid="{FF89A064-579B-458F-92F8-95CE88C2DE73}"/>
    <cellStyle name="Calculation 2 2 3 5" xfId="9542" xr:uid="{3A63D5AB-B0DD-4C1E-86FB-1BF52557326A}"/>
    <cellStyle name="Calculation 2 2 3 5 2" xfId="12088" xr:uid="{0859BEAA-79F9-4FDB-B846-1FE37ABB50EB}"/>
    <cellStyle name="Calculation 2 2 3 6" xfId="12089" xr:uid="{E912C07E-42CF-4AD6-9EF3-DC48F8BBE5D7}"/>
    <cellStyle name="Calculation 2 2 3 7" xfId="12090" xr:uid="{54B0EE2F-8A63-4718-9179-03155819A459}"/>
    <cellStyle name="Calculation 2 2 3 8" xfId="34253" xr:uid="{8CCB3505-398B-4765-B9B0-7ED238B76058}"/>
    <cellStyle name="Calculation 2 2 3 9" xfId="12084" xr:uid="{1D80B3C4-9410-44BF-9488-B3A71C80FADC}"/>
    <cellStyle name="Calculation 2 2 4" xfId="8645" xr:uid="{1E80C7FE-C0C7-4B99-8091-8E729E990F05}"/>
    <cellStyle name="Calculation 2 2 4 10" xfId="12091" xr:uid="{8E2BBED9-2733-4B27-BD69-E0099D1091CA}"/>
    <cellStyle name="Calculation 2 2 4 2" xfId="9748" xr:uid="{FD3225FC-5D31-4FAE-AC61-690FBFD0D9CE}"/>
    <cellStyle name="Calculation 2 2 4 2 2" xfId="12092" xr:uid="{0051CBE4-A704-4C40-B02A-05AE582DDEDB}"/>
    <cellStyle name="Calculation 2 2 4 3" xfId="9714" xr:uid="{966D1232-4440-4D19-8E5C-583E055D52AC}"/>
    <cellStyle name="Calculation 2 2 4 3 2" xfId="12093" xr:uid="{083EEA8D-8B76-4038-B8C4-3401197B3045}"/>
    <cellStyle name="Calculation 2 2 4 4" xfId="9711" xr:uid="{8AB5495A-9FF9-436D-BA0D-54E237F77C6B}"/>
    <cellStyle name="Calculation 2 2 4 4 2" xfId="12094" xr:uid="{278FFE08-6DAF-48A1-894E-5A0FEA6883A9}"/>
    <cellStyle name="Calculation 2 2 4 5" xfId="10311" xr:uid="{58AE090E-F1D7-4AAE-8CBB-0ED7B9232F16}"/>
    <cellStyle name="Calculation 2 2 4 5 2" xfId="12095" xr:uid="{44FF65DA-3235-4461-A6CC-A3A3CAAB6EE3}"/>
    <cellStyle name="Calculation 2 2 4 6" xfId="12096" xr:uid="{06F8E97A-B55F-447D-AC7E-9CF5900CFC05}"/>
    <cellStyle name="Calculation 2 2 4 7" xfId="12097" xr:uid="{7F64C31A-F354-493D-A98D-FADBBD1679DD}"/>
    <cellStyle name="Calculation 2 2 4 8" xfId="12098" xr:uid="{6218F186-AF2D-4EEC-93D2-74A9E9A42011}"/>
    <cellStyle name="Calculation 2 2 4 9" xfId="34254" xr:uid="{17E42F96-8389-4904-96B8-255A2F62EDB2}"/>
    <cellStyle name="Calculation 2 2 5" xfId="1351" xr:uid="{5AF1F5EE-0366-4CA1-94D4-1257D57B5C26}"/>
    <cellStyle name="Calculation 2 2 5 2" xfId="9330" xr:uid="{5EFC06E8-3C08-4B5D-810D-31778D673DD9}"/>
    <cellStyle name="Calculation 2 2 5 2 2" xfId="12100" xr:uid="{DD1FF9BF-B828-4108-B82F-73BD277E9E43}"/>
    <cellStyle name="Calculation 2 2 5 3" xfId="9657" xr:uid="{A42AA6DC-D931-4314-A03E-A345A3E937D8}"/>
    <cellStyle name="Calculation 2 2 5 3 2" xfId="12101" xr:uid="{0D5BC487-1418-4EA7-8A1E-D980DD044941}"/>
    <cellStyle name="Calculation 2 2 5 4" xfId="9413" xr:uid="{FBB548E0-3FE9-4A46-A0AD-273F4D0FC187}"/>
    <cellStyle name="Calculation 2 2 5 4 2" xfId="12102" xr:uid="{1B1F9E99-F492-4E88-910C-276BFD77B457}"/>
    <cellStyle name="Calculation 2 2 5 5" xfId="12103" xr:uid="{314D5A2B-DD73-4617-9D52-A560C5AC704E}"/>
    <cellStyle name="Calculation 2 2 5 6" xfId="12104" xr:uid="{97E9794A-3E5B-4CC1-AFE1-72B95B9CD5E7}"/>
    <cellStyle name="Calculation 2 2 5 7" xfId="34255" xr:uid="{A23B2458-52A7-4DA9-A051-58E675661D67}"/>
    <cellStyle name="Calculation 2 2 5 8" xfId="12099" xr:uid="{A4C5908A-A39F-4169-96CD-AC5838555D0A}"/>
    <cellStyle name="Calculation 2 2 6" xfId="9217" xr:uid="{9269C22E-F4EB-4FCA-AA0E-2A1B6BE42601}"/>
    <cellStyle name="Calculation 2 2 6 2" xfId="12106" xr:uid="{309FA45F-7200-424C-A6C9-08028315E824}"/>
    <cellStyle name="Calculation 2 2 6 3" xfId="12107" xr:uid="{3912DF46-82BF-4A70-BDD3-9ECE5C7013FA}"/>
    <cellStyle name="Calculation 2 2 6 4" xfId="12108" xr:uid="{20F18DB9-3CA7-4741-A85C-B531F592A50B}"/>
    <cellStyle name="Calculation 2 2 6 5" xfId="12109" xr:uid="{F21AAADD-8B6C-4A59-B25C-80F91FDA04EB}"/>
    <cellStyle name="Calculation 2 2 6 6" xfId="12105" xr:uid="{0FFB067C-AF74-4B60-97DD-19508A4EAE91}"/>
    <cellStyle name="Calculation 2 2 7" xfId="9594" xr:uid="{CC3E4F36-6AED-4D39-BB7B-DB9D56FB96C0}"/>
    <cellStyle name="Calculation 2 2 7 2" xfId="12111" xr:uid="{B7B1F431-9922-4681-AB40-22AD3E78935B}"/>
    <cellStyle name="Calculation 2 2 7 3" xfId="12112" xr:uid="{F2AACD85-9350-4F3A-91F3-AC412539E874}"/>
    <cellStyle name="Calculation 2 2 7 4" xfId="12113" xr:uid="{A14CBC6E-B95A-44C7-B731-AB4F9C6C343A}"/>
    <cellStyle name="Calculation 2 2 7 5" xfId="12110" xr:uid="{D0C8AA93-8ABC-4679-9A48-BF8B51FB83AC}"/>
    <cellStyle name="Calculation 2 2 8" xfId="9865" xr:uid="{497E2931-C6CD-4DDB-98F2-9B1B4DC82434}"/>
    <cellStyle name="Calculation 2 2 8 2" xfId="12114" xr:uid="{6A3FA138-CA36-44CF-82F0-875DB6BFC9CC}"/>
    <cellStyle name="Calculation 2 2 9" xfId="12115" xr:uid="{FEF53469-AED6-4D63-8319-6FF64A97FE99}"/>
    <cellStyle name="Calculation 2 3" xfId="915" xr:uid="{5C756909-2C42-4C48-A896-8D12D1D6420F}"/>
    <cellStyle name="Calculation 2 3 10" xfId="12116" xr:uid="{1D96D666-8A9D-4A50-A5A7-A1564B227A2E}"/>
    <cellStyle name="Calculation 2 3 2" xfId="7082" xr:uid="{8315511A-DA84-48D5-836E-4DCC6273B7EB}"/>
    <cellStyle name="Calculation 2 3 2 2" xfId="9619" xr:uid="{EB4A5B83-FD81-4D90-98D2-F681E7AC3467}"/>
    <cellStyle name="Calculation 2 3 2 2 2" xfId="35055" xr:uid="{6B673801-63E0-4C71-955E-07E1920266FE}"/>
    <cellStyle name="Calculation 2 3 2 3" xfId="9225" xr:uid="{B2B6FEE2-7941-422E-923A-FC49C5A12D88}"/>
    <cellStyle name="Calculation 2 3 2 3 2" xfId="35052" xr:uid="{2A5F4D51-F549-4D9C-A3A7-F0778C2CD6ED}"/>
    <cellStyle name="Calculation 2 3 2 4" xfId="9628" xr:uid="{827D80A7-6279-4F30-8ABF-E187FFCEBC73}"/>
    <cellStyle name="Calculation 2 3 2 4 2" xfId="35050" xr:uid="{7CF7759E-A2CA-442F-9017-DFC31636BCFB}"/>
    <cellStyle name="Calculation 2 3 2 5" xfId="12117" xr:uid="{B47B5662-117B-4612-A66F-ED02F33D5792}"/>
    <cellStyle name="Calculation 2 3 3" xfId="9274" xr:uid="{891677D8-D40F-4C48-A6A5-463B36288C67}"/>
    <cellStyle name="Calculation 2 3 3 2" xfId="12118" xr:uid="{6F21E179-5E80-4F38-87F9-AFF28D89B708}"/>
    <cellStyle name="Calculation 2 3 4" xfId="9645" xr:uid="{20190AD5-69D9-408A-ABAF-2255D4230076}"/>
    <cellStyle name="Calculation 2 3 4 2" xfId="12119" xr:uid="{7087010C-1A12-4148-A799-6794733E6F3F}"/>
    <cellStyle name="Calculation 2 3 5" xfId="9335" xr:uid="{684DB72B-450E-4988-9805-13A33C66EF09}"/>
    <cellStyle name="Calculation 2 3 5 2" xfId="12120" xr:uid="{C06C9764-F926-4109-ABC3-21543065F3E6}"/>
    <cellStyle name="Calculation 2 3 6" xfId="12121" xr:uid="{1721B4E9-7300-4796-8CC6-9E7F2CB0A076}"/>
    <cellStyle name="Calculation 2 3 7" xfId="12122" xr:uid="{C9BC775A-7E35-465F-8F55-33E5B742551A}"/>
    <cellStyle name="Calculation 2 3 8" xfId="12123" xr:uid="{755F5F20-CE64-4EEE-82CE-730E7E415A63}"/>
    <cellStyle name="Calculation 2 3 9" xfId="34256" xr:uid="{26B15314-9608-4300-93D6-A247E11A788E}"/>
    <cellStyle name="Calculation 2 4" xfId="8646" xr:uid="{23BEE7EC-DB05-41D0-8463-2C0A628C1F66}"/>
    <cellStyle name="Calculation 2 4 10" xfId="12124" xr:uid="{26760355-7E0F-4281-AA80-30684275C6DA}"/>
    <cellStyle name="Calculation 2 4 2" xfId="9749" xr:uid="{6AC2D5C9-B1F3-47FC-BE93-F810B9B61C27}"/>
    <cellStyle name="Calculation 2 4 2 2" xfId="12125" xr:uid="{75100F1E-C3B4-48A7-86C0-227F7772F6E6}"/>
    <cellStyle name="Calculation 2 4 3" xfId="9589" xr:uid="{566C670B-2D95-4469-9D61-66D211A47B9E}"/>
    <cellStyle name="Calculation 2 4 3 2" xfId="12126" xr:uid="{6FE91940-3C9A-4939-B751-9FBA3614CFB8}"/>
    <cellStyle name="Calculation 2 4 4" xfId="9710" xr:uid="{FF5297F4-3D4D-4CBF-8356-B1FF0D6D8F7C}"/>
    <cellStyle name="Calculation 2 4 4 2" xfId="12127" xr:uid="{EAF12359-1479-429F-9F15-97AE830DC6AB}"/>
    <cellStyle name="Calculation 2 4 5" xfId="10310" xr:uid="{E640D7AA-7115-43A5-8C50-8EA3ABFA2596}"/>
    <cellStyle name="Calculation 2 4 5 2" xfId="12128" xr:uid="{6ED780D8-7922-4940-85A6-8EB95B5E48E3}"/>
    <cellStyle name="Calculation 2 4 6" xfId="12129" xr:uid="{8B2B0437-B370-4E78-AF66-53688BC29EAB}"/>
    <cellStyle name="Calculation 2 4 7" xfId="12130" xr:uid="{BE954292-DF9B-433A-A912-0F6DEA016DEA}"/>
    <cellStyle name="Calculation 2 4 8" xfId="12131" xr:uid="{2B828177-E52E-491E-B92A-C0D1830F23FD}"/>
    <cellStyle name="Calculation 2 4 9" xfId="34257" xr:uid="{6E77D50F-83B3-413C-AE23-5CBDCDCE00DE}"/>
    <cellStyle name="Calculation 2 5" xfId="1350" xr:uid="{F958B459-FB48-4A12-AF18-CEBA9E4FADD0}"/>
    <cellStyle name="Calculation 2 5 10" xfId="12132" xr:uid="{DECD8466-9B4A-4F52-B1A0-1AC29278A76B}"/>
    <cellStyle name="Calculation 2 5 2" xfId="9329" xr:uid="{B2D7C0D6-A568-4B17-8BAC-8631AC3D2CA2}"/>
    <cellStyle name="Calculation 2 5 2 2" xfId="12133" xr:uid="{BBB11792-1ED8-4D18-A1EE-4C824570A26E}"/>
    <cellStyle name="Calculation 2 5 3" xfId="9391" xr:uid="{AF2DBD79-AC94-401D-A541-78A574327113}"/>
    <cellStyle name="Calculation 2 5 3 2" xfId="12134" xr:uid="{BF3FCB1D-D6D3-4B40-9A64-8A2A3014F40A}"/>
    <cellStyle name="Calculation 2 5 4" xfId="9491" xr:uid="{2E048686-4D7A-4575-B494-069ADDAA6D30}"/>
    <cellStyle name="Calculation 2 5 4 2" xfId="12135" xr:uid="{47774884-C365-4880-9B98-F20103419E9C}"/>
    <cellStyle name="Calculation 2 5 5" xfId="10552" xr:uid="{72294284-A531-4223-9AAB-5FCFFC8C9F7E}"/>
    <cellStyle name="Calculation 2 5 5 2" xfId="12136" xr:uid="{54AB8D07-54D0-4EA8-B7A8-51097C988876}"/>
    <cellStyle name="Calculation 2 5 6" xfId="12137" xr:uid="{65F5C7E7-1F1E-46D4-ABC7-178A41761A2D}"/>
    <cellStyle name="Calculation 2 5 7" xfId="12138" xr:uid="{F2ADB34E-2A2C-46C0-872F-FDFFF48BD061}"/>
    <cellStyle name="Calculation 2 5 8" xfId="12139" xr:uid="{202FE60B-3DC9-4406-8D01-2BF0804CD8EB}"/>
    <cellStyle name="Calculation 2 5 9" xfId="34258" xr:uid="{98CF346E-AADB-4D03-9B50-FAEC8C95EB9A}"/>
    <cellStyle name="Calculation 2 6" xfId="9216" xr:uid="{B1BD553F-47D2-48B1-991F-279331DDED6D}"/>
    <cellStyle name="Calculation 2 6 10" xfId="12140" xr:uid="{665F25DF-EB9D-4B2D-88CD-3D684224F29D}"/>
    <cellStyle name="Calculation 2 6 2" xfId="12141" xr:uid="{D53B0B0F-C11F-4E42-BB01-E7CE560429F3}"/>
    <cellStyle name="Calculation 2 6 3" xfId="12142" xr:uid="{9E3D5323-0195-43D1-B161-33CAA04039D6}"/>
    <cellStyle name="Calculation 2 6 4" xfId="12143" xr:uid="{5689616F-A736-4763-A360-9C79440B118F}"/>
    <cellStyle name="Calculation 2 6 5" xfId="12144" xr:uid="{213A2FD1-8636-4EAF-8159-8D1CA7A6AC63}"/>
    <cellStyle name="Calculation 2 6 6" xfId="12145" xr:uid="{4CD17435-552D-4017-885C-0981E69688A1}"/>
    <cellStyle name="Calculation 2 6 7" xfId="12146" xr:uid="{34285A96-FC4D-4CC6-B84A-947BC00910A1}"/>
    <cellStyle name="Calculation 2 6 8" xfId="12147" xr:uid="{98864DA1-C8AA-4378-8976-0DD8523C4551}"/>
    <cellStyle name="Calculation 2 6 9" xfId="34259" xr:uid="{2B74DBE8-E89B-425F-B519-48A66E734032}"/>
    <cellStyle name="Calculation 2 7" xfId="9449" xr:uid="{AD465079-31DD-4E34-B577-D7FD8D6CB48D}"/>
    <cellStyle name="Calculation 2 7 2" xfId="12149" xr:uid="{127D1D97-8055-499E-88C8-5B63C815E865}"/>
    <cellStyle name="Calculation 2 7 3" xfId="12150" xr:uid="{9B1846E2-BE0A-4EB8-B116-5BC2E3134F7F}"/>
    <cellStyle name="Calculation 2 7 4" xfId="12151" xr:uid="{C212C8AC-B88E-40AE-9661-0E31BC493719}"/>
    <cellStyle name="Calculation 2 7 5" xfId="12148" xr:uid="{AE5064A8-EB45-4E47-96A4-E16A597FAE9A}"/>
    <cellStyle name="Calculation 2 8" xfId="9603" xr:uid="{7E6200C3-FB82-4398-8C4A-7DE777C54160}"/>
    <cellStyle name="Calculation 2 8 2" xfId="12152" xr:uid="{6F2B707F-1FEC-4869-B380-D8CBCA2464DF}"/>
    <cellStyle name="Calculation 2 9" xfId="12153" xr:uid="{11711B16-F8AE-4E99-86C8-5BED31651EE4}"/>
    <cellStyle name="Calculation 2_MC Meeting - 21st Sept - Summary of blank sailings planned for Oct+RBH-mz" xfId="12154" xr:uid="{D1552A47-587C-44C2-8E30-A947F79D0014}"/>
    <cellStyle name="Calculation 3" xfId="453" xr:uid="{4E404013-4FCC-4779-AF5B-DC61273FE1AE}"/>
    <cellStyle name="Calculation 3 10" xfId="12156" xr:uid="{471D2B12-AC82-49BA-B9B3-1B6674538CE9}"/>
    <cellStyle name="Calculation 3 11" xfId="12157" xr:uid="{1D65BEA3-0AB6-4B58-B5ED-AB530C4FCC07}"/>
    <cellStyle name="Calculation 3 12" xfId="12158" xr:uid="{FF459D6B-982A-43AD-8593-6E17441678F5}"/>
    <cellStyle name="Calculation 3 13" xfId="12159" xr:uid="{6967BC62-534F-4798-85BF-49BA97862DA1}"/>
    <cellStyle name="Calculation 3 14" xfId="34260" xr:uid="{1BE42471-BA2B-427F-9074-7B5BE495F3ED}"/>
    <cellStyle name="Calculation 3 15" xfId="12155" xr:uid="{ACE6403A-ECE9-4B67-AF71-9615777D4323}"/>
    <cellStyle name="Calculation 3 2" xfId="918" xr:uid="{70732EAD-5F87-47AC-A1DA-D69DD0D9A76B}"/>
    <cellStyle name="Calculation 3 2 10" xfId="12160" xr:uid="{667F9466-2F72-4E89-AE22-1B26FDAC5CC4}"/>
    <cellStyle name="Calculation 3 2 2" xfId="8647" xr:uid="{70303F64-8F06-48B7-AB90-F6F29012E23C}"/>
    <cellStyle name="Calculation 3 2 2 2" xfId="9750" xr:uid="{CBD5DC97-CF65-470C-8CC0-DA0E020D3420}"/>
    <cellStyle name="Calculation 3 2 2 2 2" xfId="35049" xr:uid="{0F90BC73-4100-425C-BA52-7E392D242966}"/>
    <cellStyle name="Calculation 3 2 2 3" xfId="9442" xr:uid="{62329648-9FD4-4BBB-B6BD-0D1C30BF5E21}"/>
    <cellStyle name="Calculation 3 2 2 3 2" xfId="35048" xr:uid="{30969AC8-D3DD-4A5E-BB06-B5BA990CF138}"/>
    <cellStyle name="Calculation 3 2 2 4" xfId="9709" xr:uid="{C6B27DB8-F7F1-439B-BA7B-FC17F919B1F1}"/>
    <cellStyle name="Calculation 3 2 2 4 2" xfId="35047" xr:uid="{7AC0CA3D-922D-4166-89E4-6F2E16719FA9}"/>
    <cellStyle name="Calculation 3 2 2 5" xfId="12161" xr:uid="{0CF3B8EA-C9EE-4677-92AE-8619C512C57F}"/>
    <cellStyle name="Calculation 3 2 3" xfId="9277" xr:uid="{FF3D2EE8-737C-4B42-85FE-F6000F556598}"/>
    <cellStyle name="Calculation 3 2 3 2" xfId="12162" xr:uid="{A217C39F-C49E-447D-92CF-B7217DDC3C0A}"/>
    <cellStyle name="Calculation 3 2 4" xfId="9387" xr:uid="{3A426539-2FC5-4D6B-805B-A4E4B73C98AD}"/>
    <cellStyle name="Calculation 3 2 4 2" xfId="12163" xr:uid="{7A0AABE9-F362-449D-BB69-5B21D3A69640}"/>
    <cellStyle name="Calculation 3 2 5" xfId="9400" xr:uid="{24203351-D994-4DA6-A076-61A5A5E2C210}"/>
    <cellStyle name="Calculation 3 2 5 2" xfId="12164" xr:uid="{FDCFE22F-C670-482F-B0CD-3D6BB6336DDA}"/>
    <cellStyle name="Calculation 3 2 6" xfId="12165" xr:uid="{14E35604-3EBE-42E6-9FBE-95FFF3BE329D}"/>
    <cellStyle name="Calculation 3 2 7" xfId="12166" xr:uid="{2195D8F5-7BE9-4C9F-B548-888624C11C30}"/>
    <cellStyle name="Calculation 3 2 8" xfId="12167" xr:uid="{78D69C8A-F0DC-4CCC-8219-FFDBEC8084C1}"/>
    <cellStyle name="Calculation 3 2 9" xfId="34261" xr:uid="{7AA3FD1C-0A18-4857-B40A-B2C5C2516F08}"/>
    <cellStyle name="Calculation 3 3" xfId="8648" xr:uid="{B38D2594-85FD-4C8A-AC34-405C4E5A025F}"/>
    <cellStyle name="Calculation 3 3 10" xfId="12168" xr:uid="{C270ABEB-04FD-4F8D-813A-8BC52A6A48D4}"/>
    <cellStyle name="Calculation 3 3 2" xfId="9751" xr:uid="{84734EEE-407A-4178-9FC1-1EA78E09A033}"/>
    <cellStyle name="Calculation 3 3 2 2" xfId="12169" xr:uid="{C22DC8B7-32BF-4AE7-96A1-FCD559B4CE51}"/>
    <cellStyle name="Calculation 3 3 3" xfId="9260" xr:uid="{F88EDB27-91A3-4ADE-A39B-195A403ADD66}"/>
    <cellStyle name="Calculation 3 3 3 2" xfId="12170" xr:uid="{F295DB0E-AEB8-425E-AC64-89162FDD4879}"/>
    <cellStyle name="Calculation 3 3 4" xfId="9708" xr:uid="{E51785E1-594C-4736-B4C7-A4F47A7DA2BE}"/>
    <cellStyle name="Calculation 3 3 4 2" xfId="12171" xr:uid="{A61A349E-13FE-4070-B5CC-05572D6DA81E}"/>
    <cellStyle name="Calculation 3 3 5" xfId="10313" xr:uid="{87DFAF17-7A76-480D-A8D5-B58E8CEC5F11}"/>
    <cellStyle name="Calculation 3 3 5 2" xfId="12172" xr:uid="{B1AADADC-7E6D-4898-BA78-D7AA8C6788E0}"/>
    <cellStyle name="Calculation 3 3 6" xfId="12173" xr:uid="{307EEFEB-1979-456E-83DE-C76A7BB5319A}"/>
    <cellStyle name="Calculation 3 3 7" xfId="12174" xr:uid="{BA5DF2FA-5573-42FC-86D0-78CC6DBA99F7}"/>
    <cellStyle name="Calculation 3 3 8" xfId="12175" xr:uid="{3EE511B2-A40A-4B82-9F5D-E2A1197753DE}"/>
    <cellStyle name="Calculation 3 3 9" xfId="34262" xr:uid="{ED1F625D-E6EB-493F-BAD9-70EA03AF870B}"/>
    <cellStyle name="Calculation 3 4" xfId="1353" xr:uid="{F95BB0C2-B683-48CE-9143-0C84AE29F053}"/>
    <cellStyle name="Calculation 3 4 2" xfId="9332" xr:uid="{3E74C1F3-4857-4288-95C7-A062EC417909}"/>
    <cellStyle name="Calculation 3 4 2 2" xfId="12177" xr:uid="{1F201447-1852-4B19-BC87-53F9EB10BD7B}"/>
    <cellStyle name="Calculation 3 4 3" xfId="9659" xr:uid="{C8F15B97-DF43-4864-980D-8E49D792B9F7}"/>
    <cellStyle name="Calculation 3 4 3 2" xfId="12178" xr:uid="{CD94A349-B2F1-4B16-9C4E-08A168CDB956}"/>
    <cellStyle name="Calculation 3 4 4" xfId="9438" xr:uid="{E6EFE272-B5B6-45DE-9159-C9B716361F05}"/>
    <cellStyle name="Calculation 3 4 4 2" xfId="12179" xr:uid="{68F21FD8-A57D-4EA3-8E85-C54DA8CFAB1B}"/>
    <cellStyle name="Calculation 3 4 5" xfId="12180" xr:uid="{46147D10-D9C0-46E1-AF96-3935892AD6DA}"/>
    <cellStyle name="Calculation 3 4 6" xfId="12176" xr:uid="{2A8D1AC9-3C6C-47E8-8272-40B334CFA6E4}"/>
    <cellStyle name="Calculation 3 5" xfId="9219" xr:uid="{0423F4EA-5DBA-44FF-8434-7F078594B9B2}"/>
    <cellStyle name="Calculation 3 5 2" xfId="12182" xr:uid="{8A593F6D-8A5C-4F44-95A1-2A40C6610BFB}"/>
    <cellStyle name="Calculation 3 5 3" xfId="12183" xr:uid="{3568362A-7212-4241-A870-652F9891967D}"/>
    <cellStyle name="Calculation 3 5 4" xfId="12184" xr:uid="{9BCC379D-D81B-4C91-B944-60796108E795}"/>
    <cellStyle name="Calculation 3 5 5" xfId="12185" xr:uid="{5A4FDEB1-041C-4E70-9062-3ADFA9A22704}"/>
    <cellStyle name="Calculation 3 5 6" xfId="12181" xr:uid="{9FF08626-945A-4833-A8B8-E4384C84CDB8}"/>
    <cellStyle name="Calculation 3 6" xfId="9455" xr:uid="{EFCF5CDB-8826-45A6-A064-FCB14D185F3C}"/>
    <cellStyle name="Calculation 3 6 2" xfId="12187" xr:uid="{69944093-2E0F-4A6E-8934-6A9E64838108}"/>
    <cellStyle name="Calculation 3 6 3" xfId="12188" xr:uid="{A79616DA-848A-4EA1-9D6C-41E28A2BF65D}"/>
    <cellStyle name="Calculation 3 6 4" xfId="12189" xr:uid="{C8EEC257-6E95-4B57-9CD5-1E2B2C6BA6A7}"/>
    <cellStyle name="Calculation 3 6 5" xfId="12186" xr:uid="{E0D23881-3035-47D6-9AD0-1D145CD61AF4}"/>
    <cellStyle name="Calculation 3 7" xfId="9530" xr:uid="{260C599F-702D-487B-9C3E-F79C221B1F68}"/>
    <cellStyle name="Calculation 3 7 2" xfId="12190" xr:uid="{3A97FAB7-AE8D-42FB-9D27-4DC919A6ABB2}"/>
    <cellStyle name="Calculation 3 8" xfId="12191" xr:uid="{982AD0DB-B708-4613-BA0D-9CA8FE50B6A2}"/>
    <cellStyle name="Calculation 3 9" xfId="12192" xr:uid="{8162D8ED-5699-46BC-9483-89EE89ED645E}"/>
    <cellStyle name="Calculation 4" xfId="454" xr:uid="{269F468A-01FE-4EA3-80C8-5E1D103217EE}"/>
    <cellStyle name="Calculation 4 10" xfId="12194" xr:uid="{950D506F-BB43-4D6E-A709-40F003527851}"/>
    <cellStyle name="Calculation 4 11" xfId="12195" xr:uid="{793CF440-4C16-495B-9286-9D451BE63E91}"/>
    <cellStyle name="Calculation 4 12" xfId="12196" xr:uid="{0851C6BB-D0B1-434F-AED9-8EF060EA18DD}"/>
    <cellStyle name="Calculation 4 13" xfId="12197" xr:uid="{A11B65CB-9F5D-492E-A421-2890586AA55F}"/>
    <cellStyle name="Calculation 4 14" xfId="12198" xr:uid="{168E2985-13B3-4B96-9AEE-A85C40620CB5}"/>
    <cellStyle name="Calculation 4 15" xfId="34263" xr:uid="{923C432F-E466-4FF8-9D3D-18588A83DC71}"/>
    <cellStyle name="Calculation 4 16" xfId="12193" xr:uid="{7E63F318-4092-4578-9E0B-D10BCB5F32B0}"/>
    <cellStyle name="Calculation 4 2" xfId="455" xr:uid="{0CE8C82E-9E3A-422C-880D-8A686BAAF1DA}"/>
    <cellStyle name="Calculation 4 2 10" xfId="12200" xr:uid="{CC8FCBD3-DEE7-4CBF-A1A1-205DC4C38BF6}"/>
    <cellStyle name="Calculation 4 2 11" xfId="12201" xr:uid="{2A91E81B-B2EC-43FF-9A16-BF095FC8411A}"/>
    <cellStyle name="Calculation 4 2 12" xfId="12202" xr:uid="{0EBBBD12-AD03-4F05-9F4D-6B4FC81B8401}"/>
    <cellStyle name="Calculation 4 2 13" xfId="12203" xr:uid="{B0EB005F-3540-43B5-AE3D-3948693E8121}"/>
    <cellStyle name="Calculation 4 2 14" xfId="34264" xr:uid="{98DC89F5-4D71-4384-AD26-E0C18AF7B831}"/>
    <cellStyle name="Calculation 4 2 15" xfId="12199" xr:uid="{D45DDA1A-06C8-40E1-96AE-E0B7400B544B}"/>
    <cellStyle name="Calculation 4 2 2" xfId="920" xr:uid="{13F98EDB-F1E5-4E42-8831-B1B34B1D4F27}"/>
    <cellStyle name="Calculation 4 2 2 10" xfId="12204" xr:uid="{27047F9A-7825-41D1-B2A4-ED93A3677F82}"/>
    <cellStyle name="Calculation 4 2 2 2" xfId="8649" xr:uid="{FC11D704-5521-4D24-83A2-1B1F6699650B}"/>
    <cellStyle name="Calculation 4 2 2 2 2" xfId="9752" xr:uid="{275CB4CB-A136-4CFD-A8B7-B005999EF492}"/>
    <cellStyle name="Calculation 4 2 2 2 2 2" xfId="35046" xr:uid="{5FD17A3A-1CBA-4A7F-BD2A-66EE1148AEF0}"/>
    <cellStyle name="Calculation 4 2 2 2 3" xfId="9261" xr:uid="{0D8077F8-466B-4265-8BF1-1CDBDA9744A5}"/>
    <cellStyle name="Calculation 4 2 2 2 3 2" xfId="35045" xr:uid="{17305E49-1FF3-4588-951A-C3314E24D403}"/>
    <cellStyle name="Calculation 4 2 2 2 4" xfId="9707" xr:uid="{3D095731-94AC-49D1-A965-B3E4850D4C5F}"/>
    <cellStyle name="Calculation 4 2 2 2 4 2" xfId="35044" xr:uid="{4C214540-A01A-430F-875A-E27182B35826}"/>
    <cellStyle name="Calculation 4 2 2 2 5" xfId="12205" xr:uid="{63EFA8A2-D993-4F9A-BDB9-00D2675F3519}"/>
    <cellStyle name="Calculation 4 2 2 3" xfId="9279" xr:uid="{76256B05-D88C-4598-94B9-0197ACF3E93C}"/>
    <cellStyle name="Calculation 4 2 2 3 2" xfId="12206" xr:uid="{F46CA13A-4D55-4A85-BB6E-12991A4A31BD}"/>
    <cellStyle name="Calculation 4 2 2 4" xfId="9381" xr:uid="{307A1B25-3960-4288-A2BF-3861230F6411}"/>
    <cellStyle name="Calculation 4 2 2 4 2" xfId="12207" xr:uid="{1DE7F4BD-D596-4F75-9530-49ABC5C4E333}"/>
    <cellStyle name="Calculation 4 2 2 5" xfId="9571" xr:uid="{093623E8-6D96-46EC-8284-C1A6BCCD8C45}"/>
    <cellStyle name="Calculation 4 2 2 5 2" xfId="12208" xr:uid="{9C7F03A6-00BE-429D-B0CA-7E0AC3E78E2E}"/>
    <cellStyle name="Calculation 4 2 2 6" xfId="12209" xr:uid="{643EC5F4-3397-4C0F-9C15-9454A1B578E5}"/>
    <cellStyle name="Calculation 4 2 2 7" xfId="12210" xr:uid="{70368B9B-2A73-4490-B45E-A73CD4A11C38}"/>
    <cellStyle name="Calculation 4 2 2 8" xfId="12211" xr:uid="{13CB6B88-8CBE-4B4E-B172-1F1EC0D12BBD}"/>
    <cellStyle name="Calculation 4 2 2 9" xfId="34265" xr:uid="{129AD5DF-AFBD-4AC0-B2A6-03337AD4D9C2}"/>
    <cellStyle name="Calculation 4 2 3" xfId="8650" xr:uid="{568D468E-619C-437D-8126-A5540C242BD1}"/>
    <cellStyle name="Calculation 4 2 3 10" xfId="12212" xr:uid="{CD283F34-F532-4DBA-B518-650E33D97A2B}"/>
    <cellStyle name="Calculation 4 2 3 2" xfId="9753" xr:uid="{81B59BC2-543C-4C96-8932-47D9904C00F7}"/>
    <cellStyle name="Calculation 4 2 3 2 2" xfId="12213" xr:uid="{6E306E87-E5F1-4EED-A91E-7354783CCF26}"/>
    <cellStyle name="Calculation 4 2 3 3" xfId="9598" xr:uid="{E944B2E1-69A0-43E5-930B-CC7CD0EDD833}"/>
    <cellStyle name="Calculation 4 2 3 3 2" xfId="12214" xr:uid="{16A046A2-1211-47C9-8541-95A126F82714}"/>
    <cellStyle name="Calculation 4 2 3 4" xfId="9706" xr:uid="{852BFAF1-68AA-473E-82D8-1B0F66CA3FA5}"/>
    <cellStyle name="Calculation 4 2 3 4 2" xfId="12215" xr:uid="{4A973E9C-B7AE-4228-AABC-0D2D4362C070}"/>
    <cellStyle name="Calculation 4 2 3 5" xfId="10315" xr:uid="{13B49B78-0958-492E-AFF3-6D8EEE73AF6A}"/>
    <cellStyle name="Calculation 4 2 3 5 2" xfId="12216" xr:uid="{EB100D61-B345-49E2-AD61-E9D8DFB8BB7A}"/>
    <cellStyle name="Calculation 4 2 3 6" xfId="12217" xr:uid="{0FA58100-71BC-4B51-86D8-F669540FF6E4}"/>
    <cellStyle name="Calculation 4 2 3 7" xfId="12218" xr:uid="{F7D384B5-A26D-4562-A8EC-B8A34435E5C5}"/>
    <cellStyle name="Calculation 4 2 3 8" xfId="12219" xr:uid="{6EE38B98-A1D1-4549-8F01-C7130BE7B5B5}"/>
    <cellStyle name="Calculation 4 2 3 9" xfId="34266" xr:uid="{7348A257-CC9C-4D3F-9C42-9CEA99046EE8}"/>
    <cellStyle name="Calculation 4 2 4" xfId="1355" xr:uid="{8069B87D-0A52-4A09-BF31-5ED1DD52E4A1}"/>
    <cellStyle name="Calculation 4 2 4 2" xfId="9334" xr:uid="{49F18B40-44B5-478C-9AD6-EC75FFE0B030}"/>
    <cellStyle name="Calculation 4 2 4 2 2" xfId="12221" xr:uid="{A8D67019-1D7A-4DB9-8BD9-CB9DFF46008E}"/>
    <cellStyle name="Calculation 4 2 4 3" xfId="9551" xr:uid="{8764E887-005B-4E7E-90A5-34DF35D8C941}"/>
    <cellStyle name="Calculation 4 2 4 3 2" xfId="12222" xr:uid="{9816AD2A-835E-49EC-824E-A625F978FECF}"/>
    <cellStyle name="Calculation 4 2 4 4" xfId="9582" xr:uid="{2ED38221-D7D6-4B5A-9E41-489831314B36}"/>
    <cellStyle name="Calculation 4 2 4 4 2" xfId="12223" xr:uid="{E6B6DBE9-2C37-4470-82EF-F800BF455907}"/>
    <cellStyle name="Calculation 4 2 4 5" xfId="12224" xr:uid="{376E23ED-84C2-4AB7-84F8-E6CC3DC357BE}"/>
    <cellStyle name="Calculation 4 2 4 6" xfId="12220" xr:uid="{07F72F33-6248-46F9-87FC-CFB23CBE0195}"/>
    <cellStyle name="Calculation 4 2 5" xfId="9221" xr:uid="{D6D2483D-AF1E-4AEB-9AAA-2A3F001AF7BD}"/>
    <cellStyle name="Calculation 4 2 5 2" xfId="12226" xr:uid="{5B034CE4-B52A-4407-A20D-612177FD99B3}"/>
    <cellStyle name="Calculation 4 2 5 3" xfId="12227" xr:uid="{F0BB83D8-D2F1-480A-A8CD-874E4AEE8B65}"/>
    <cellStyle name="Calculation 4 2 5 4" xfId="12228" xr:uid="{DBFF5F66-1C29-48DA-B7CB-4E611A2370B0}"/>
    <cellStyle name="Calculation 4 2 5 5" xfId="12229" xr:uid="{82158070-CB21-4532-9E51-06D36A86A530}"/>
    <cellStyle name="Calculation 4 2 5 6" xfId="12225" xr:uid="{2F922329-88BF-4BB3-BADB-5606D188B48E}"/>
    <cellStyle name="Calculation 4 2 6" xfId="9935" xr:uid="{F994358C-3CCD-458F-9697-77EB224575F7}"/>
    <cellStyle name="Calculation 4 2 6 2" xfId="12231" xr:uid="{ACF40D23-9089-4CE7-ADC3-3137FD85C7DA}"/>
    <cellStyle name="Calculation 4 2 6 3" xfId="12232" xr:uid="{CBB39E4E-8975-4856-92AD-52BC353BAB15}"/>
    <cellStyle name="Calculation 4 2 6 4" xfId="12233" xr:uid="{071963AB-FD6B-4B2D-A2DB-335211D63303}"/>
    <cellStyle name="Calculation 4 2 6 5" xfId="12230" xr:uid="{D2BE3BF7-940A-476E-8659-EF8A315E4DEE}"/>
    <cellStyle name="Calculation 4 2 7" xfId="9210" xr:uid="{32E107A1-A8B9-4E31-A007-F71FD0F9D86D}"/>
    <cellStyle name="Calculation 4 2 7 2" xfId="12234" xr:uid="{19389E77-5314-4BB2-AA71-3A61E89E6CEA}"/>
    <cellStyle name="Calculation 4 2 8" xfId="12235" xr:uid="{E1DFFF9E-F48E-413B-A6C0-593ABF2E102E}"/>
    <cellStyle name="Calculation 4 2 9" xfId="12236" xr:uid="{EEFD483C-BABA-455A-A93F-418E42D8A290}"/>
    <cellStyle name="Calculation 4 3" xfId="919" xr:uid="{C86870C7-144E-4057-9212-6B84E83B323F}"/>
    <cellStyle name="Calculation 4 3 10" xfId="12237" xr:uid="{076F0CE9-11C4-4F89-B34D-509BD000174E}"/>
    <cellStyle name="Calculation 4 3 2" xfId="8651" xr:uid="{8C5FF440-9671-48CE-A685-48E4A8F409F4}"/>
    <cellStyle name="Calculation 4 3 2 2" xfId="9754" xr:uid="{CFD2D104-3823-4068-BFA1-C78380F4B5D4}"/>
    <cellStyle name="Calculation 4 3 2 2 2" xfId="35043" xr:uid="{4CC1269C-DF79-479D-9FC1-750597F3F5C6}"/>
    <cellStyle name="Calculation 4 3 2 3" xfId="9321" xr:uid="{7A7174EE-CE32-4C0F-BBB0-3E2A01D68532}"/>
    <cellStyle name="Calculation 4 3 2 3 2" xfId="35042" xr:uid="{9E453D40-99EF-4F8A-9828-102F9C151512}"/>
    <cellStyle name="Calculation 4 3 2 4" xfId="9705" xr:uid="{7B2682F4-F3FE-4AB4-99B7-D774B191F536}"/>
    <cellStyle name="Calculation 4 3 2 4 2" xfId="35041" xr:uid="{B46F94A4-4E27-4037-97D8-86485E4F8376}"/>
    <cellStyle name="Calculation 4 3 2 5" xfId="12238" xr:uid="{0EC348D9-FC25-4C10-A553-D1A282171CFB}"/>
    <cellStyle name="Calculation 4 3 3" xfId="9278" xr:uid="{2F6B6934-0D77-4CA6-BF02-AB825D15E639}"/>
    <cellStyle name="Calculation 4 3 3 2" xfId="12239" xr:uid="{8887657A-15F9-4166-8FD6-2ED698D45069}"/>
    <cellStyle name="Calculation 4 3 4" xfId="9316" xr:uid="{973554D1-E410-463E-965B-52F8C3789401}"/>
    <cellStyle name="Calculation 4 3 4 2" xfId="12240" xr:uid="{771ABDEB-C7AF-44BD-9E9E-54CD419C935A}"/>
    <cellStyle name="Calculation 4 3 5" xfId="9336" xr:uid="{ADC2FE00-E76E-4914-A3AE-61AF151AB640}"/>
    <cellStyle name="Calculation 4 3 5 2" xfId="12241" xr:uid="{F6812F01-E62A-4334-9335-2BE030E8AF5C}"/>
    <cellStyle name="Calculation 4 3 6" xfId="12242" xr:uid="{F3E594F8-ABE3-4249-9975-273B6B638C2D}"/>
    <cellStyle name="Calculation 4 3 7" xfId="12243" xr:uid="{B4A70E94-0C9B-4E60-A672-C4692AA16DB9}"/>
    <cellStyle name="Calculation 4 3 8" xfId="12244" xr:uid="{ABBF2CDA-0887-45D6-B51A-F1782ABA0EF7}"/>
    <cellStyle name="Calculation 4 3 9" xfId="34267" xr:uid="{AAF92198-21E3-4D36-9EA7-33A70DD6245F}"/>
    <cellStyle name="Calculation 4 4" xfId="8652" xr:uid="{EE8F5B54-DF5B-4F28-B545-9D0E6155EAB7}"/>
    <cellStyle name="Calculation 4 4 10" xfId="12245" xr:uid="{9C0494FB-0ED0-4338-AB20-1DB85477EB44}"/>
    <cellStyle name="Calculation 4 4 2" xfId="9755" xr:uid="{842BEFE2-168B-4CAE-9D5D-A0AF3D2764B9}"/>
    <cellStyle name="Calculation 4 4 2 2" xfId="12246" xr:uid="{837A5DDB-F8AB-4E8D-9B33-FE14A28519C6}"/>
    <cellStyle name="Calculation 4 4 3" xfId="9608" xr:uid="{ADF63338-D12E-4464-ADBD-4398415D15BF}"/>
    <cellStyle name="Calculation 4 4 3 2" xfId="12247" xr:uid="{2166519B-70B4-479E-A573-E1A59950B24C}"/>
    <cellStyle name="Calculation 4 4 4" xfId="9704" xr:uid="{573FF2FF-6B06-44C5-BAEC-42E8F17C8768}"/>
    <cellStyle name="Calculation 4 4 4 2" xfId="12248" xr:uid="{54C46063-F755-42C9-AC35-CC8C33CCED93}"/>
    <cellStyle name="Calculation 4 4 5" xfId="10314" xr:uid="{5F120BCB-9B59-4EEB-956B-75B21C7051DC}"/>
    <cellStyle name="Calculation 4 4 5 2" xfId="12249" xr:uid="{82831256-E540-47F0-9469-D2A7591BBE93}"/>
    <cellStyle name="Calculation 4 4 6" xfId="12250" xr:uid="{66163A12-1022-477E-97F8-548575618F32}"/>
    <cellStyle name="Calculation 4 4 7" xfId="12251" xr:uid="{9A2E0011-2EB7-4B88-BFB2-0CB600C6C0AF}"/>
    <cellStyle name="Calculation 4 4 8" xfId="12252" xr:uid="{82A07B97-3689-4791-8106-29FAF4C331D8}"/>
    <cellStyle name="Calculation 4 4 9" xfId="34268" xr:uid="{A6B089B9-4FD7-48CC-B924-C4475A7EB134}"/>
    <cellStyle name="Calculation 4 5" xfId="1354" xr:uid="{D42A04AE-8A18-4471-80DB-67C4B5FDFB82}"/>
    <cellStyle name="Calculation 4 5 2" xfId="9333" xr:uid="{9301BE38-3AA0-4044-98C6-BB6E770EF658}"/>
    <cellStyle name="Calculation 4 5 2 2" xfId="12254" xr:uid="{A40F3816-9803-4D62-B448-C2B273CF6C3D}"/>
    <cellStyle name="Calculation 4 5 3" xfId="9393" xr:uid="{562EA910-C33A-45BE-8C8B-F0C263B704D2}"/>
    <cellStyle name="Calculation 4 5 3 2" xfId="12255" xr:uid="{BC49178F-9250-4255-9EB7-9CF54B02AC7B}"/>
    <cellStyle name="Calculation 4 5 4" xfId="9483" xr:uid="{3C8B05EA-26DD-4184-8825-855F90B5226E}"/>
    <cellStyle name="Calculation 4 5 4 2" xfId="12256" xr:uid="{696D997F-175C-4A9C-A284-B2B3C671D34E}"/>
    <cellStyle name="Calculation 4 5 5" xfId="12257" xr:uid="{F79F6982-AD65-4A67-8682-9DE43BCC1A1F}"/>
    <cellStyle name="Calculation 4 5 6" xfId="12253" xr:uid="{6B454C5F-6897-40D7-A9B6-0D67082531ED}"/>
    <cellStyle name="Calculation 4 6" xfId="9220" xr:uid="{E5685648-BC14-43FD-92F1-3F70E0A6E023}"/>
    <cellStyle name="Calculation 4 6 2" xfId="12259" xr:uid="{EB28EFFB-180D-42CE-ADD1-A764A16601B7}"/>
    <cellStyle name="Calculation 4 6 3" xfId="12260" xr:uid="{1494884F-DFFF-4FE5-8A2E-C7182E7ED58D}"/>
    <cellStyle name="Calculation 4 6 4" xfId="12261" xr:uid="{77CBE5F5-1F49-4A23-A4E3-F977DC7CEADC}"/>
    <cellStyle name="Calculation 4 6 5" xfId="12262" xr:uid="{76DE65E8-75C5-4176-AA67-8C89C4B0A133}"/>
    <cellStyle name="Calculation 4 6 6" xfId="12258" xr:uid="{A88B320B-6233-4AAD-9026-5F67FD260484}"/>
    <cellStyle name="Calculation 4 7" xfId="9505" xr:uid="{83DA7551-89B7-45E3-BC69-2EC2DB5E9A82}"/>
    <cellStyle name="Calculation 4 7 2" xfId="12264" xr:uid="{E60CB5BB-C124-4875-999A-FFAF2BAB445E}"/>
    <cellStyle name="Calculation 4 7 3" xfId="12265" xr:uid="{7C1D68D4-D52F-458A-865F-24F3D2EF55D4}"/>
    <cellStyle name="Calculation 4 7 4" xfId="12266" xr:uid="{F610856E-4739-45DE-AE77-AB80F9DE0FD0}"/>
    <cellStyle name="Calculation 4 7 5" xfId="12263" xr:uid="{81C896B1-AF1D-43D4-BB96-4B02772467C8}"/>
    <cellStyle name="Calculation 4 8" xfId="9503" xr:uid="{14765293-F882-4EFE-B23C-39A8315BF5E8}"/>
    <cellStyle name="Calculation 4 8 2" xfId="12267" xr:uid="{D53BD585-5ED5-480E-9011-8F6FDB38756D}"/>
    <cellStyle name="Calculation 4 9" xfId="12268" xr:uid="{26C49783-CCD3-4283-8B32-06B8C8AA3B21}"/>
    <cellStyle name="Calculation 4_MC Meeting - 21st Sept - Summary of blank sailings planned for Oct+RBH-mz" xfId="12269" xr:uid="{B94F2F02-567C-45CA-8D0C-41E5C0716739}"/>
    <cellStyle name="Calculation 5" xfId="8653" xr:uid="{7A631EF7-E82C-4268-9B6E-391CC643C490}"/>
    <cellStyle name="Calculation 5 2" xfId="9756" xr:uid="{C15F3CFE-5914-4F31-9467-7CA6245CB255}"/>
    <cellStyle name="Calculation 5 2 2" xfId="12271" xr:uid="{4B1C3A61-4B9F-4B62-A14E-A7B9DDA8D967}"/>
    <cellStyle name="Calculation 5 3" xfId="9513" xr:uid="{3CD5BF39-F612-4B0B-B50D-F4499A6E1D36}"/>
    <cellStyle name="Calculation 5 3 2" xfId="12272" xr:uid="{C796526F-9358-4C03-9015-27E50080131A}"/>
    <cellStyle name="Calculation 5 4" xfId="9703" xr:uid="{2EC4A7CE-0798-4C27-9183-7B839F1C2176}"/>
    <cellStyle name="Calculation 5 4 2" xfId="12273" xr:uid="{47F9B63B-E8CD-4513-9608-86BE2E1F8520}"/>
    <cellStyle name="Calculation 5 5" xfId="12274" xr:uid="{94F40306-AA78-496F-8E2C-7DE87E02FA09}"/>
    <cellStyle name="Calculation 5 6" xfId="12270" xr:uid="{B877819A-699C-4270-8877-237D0D67D64C}"/>
    <cellStyle name="Cálculo" xfId="12275" xr:uid="{9A5EBC00-C1F2-4985-A6EA-2A5AD700F4A9}"/>
    <cellStyle name="Cálculo 2" xfId="12276" xr:uid="{A611E98F-BD99-4639-884E-A9570864ACC1}"/>
    <cellStyle name="Cálculo 3" xfId="12277" xr:uid="{59AC7437-2C30-4996-A88E-AB25A408A31C}"/>
    <cellStyle name="Cálculo 4" xfId="12278" xr:uid="{A2705647-3690-425B-97AB-6448A1155EAB}"/>
    <cellStyle name="Cálculo 5" xfId="12279" xr:uid="{7FC36A98-9601-492C-B0E5-FD57A5869D2C}"/>
    <cellStyle name="Celda de comprobación" xfId="12280" xr:uid="{5B25AFC9-B6AF-4906-AD74-11CB8002F15F}"/>
    <cellStyle name="Celda vinculada" xfId="12281" xr:uid="{15BCE1D2-E850-4E01-9F84-D39B8DFEE4EC}"/>
    <cellStyle name="Check Cell 2" xfId="456" xr:uid="{1E2BAFCD-48DE-4861-BD30-A69F0C689B38}"/>
    <cellStyle name="Check Cell 2 2" xfId="457" xr:uid="{87AEAF24-9240-46FC-8332-2075AA8AB012}"/>
    <cellStyle name="Check Cell 2 2 2" xfId="458" xr:uid="{DB584854-6D21-4E26-ACDF-69293C54F4C0}"/>
    <cellStyle name="Check Cell 2 2 2 2" xfId="923" xr:uid="{21558AC9-0858-4F57-9B22-A4058A9B8A9F}"/>
    <cellStyle name="Check Cell 2 2 2 3" xfId="8654" xr:uid="{A7587BA8-F9F8-4521-9970-1274A0B02224}"/>
    <cellStyle name="Check Cell 2 2 2 3 2" xfId="10318" xr:uid="{015114BD-30E9-45A4-9812-D1485183DBC3}"/>
    <cellStyle name="Check Cell 2 2 2 4" xfId="1358" xr:uid="{522EAE36-2E30-4663-AA33-9F652C90508D}"/>
    <cellStyle name="Check Cell 2 2 2 4 2" xfId="12282" xr:uid="{A46C3012-07A8-47CC-8433-9BE59DA2F5F6}"/>
    <cellStyle name="Check Cell 2 2 2 5" xfId="12283" xr:uid="{1961AE01-68BB-4FA4-81D7-F42AF71D095E}"/>
    <cellStyle name="Check Cell 2 2 3" xfId="922" xr:uid="{2FC61D0D-97F7-4B8A-98EE-B80D9FA849E8}"/>
    <cellStyle name="Check Cell 2 2 3 2" xfId="7085" xr:uid="{3C898762-32FB-49FB-B2A9-320F06D10205}"/>
    <cellStyle name="Check Cell 2 2 3 2 2" xfId="12284" xr:uid="{75E3A647-6B44-4C35-928E-168B9FA0FC63}"/>
    <cellStyle name="Check Cell 2 2 4" xfId="8655" xr:uid="{0855FDEB-C283-4354-ABDB-D874D213D350}"/>
    <cellStyle name="Check Cell 2 2 4 2" xfId="10317" xr:uid="{DE9347B2-0CA9-47A4-A813-B67860B5D8EB}"/>
    <cellStyle name="Check Cell 2 2 5" xfId="1357" xr:uid="{D06EEF8C-61ED-4D39-B54D-ED5CC9738F9A}"/>
    <cellStyle name="Check Cell 2 2 5 2" xfId="12286" xr:uid="{290B2D85-3839-471F-AC0B-AC5CF1D1C0CE}"/>
    <cellStyle name="Check Cell 2 2 5 3" xfId="12285" xr:uid="{EB5DA55B-E5DF-43C8-A782-FC1D6627899B}"/>
    <cellStyle name="Check Cell 2 2 6" xfId="12287" xr:uid="{C649407D-55C3-4605-9C3B-16464B0FE181}"/>
    <cellStyle name="Check Cell 2 3" xfId="921" xr:uid="{FF42CD1F-3CDE-4F3C-B9A7-0AC5871B6E6A}"/>
    <cellStyle name="Check Cell 2 3 2" xfId="7084" xr:uid="{672C284A-F58A-4FA4-B931-A7BEE83F0018}"/>
    <cellStyle name="Check Cell 2 3 2 2" xfId="12288" xr:uid="{C4428CB4-843F-4075-9FAE-4481F36DB78C}"/>
    <cellStyle name="Check Cell 2 3 3" xfId="12289" xr:uid="{91B5069D-102F-4FBA-8624-85DFA74A9D64}"/>
    <cellStyle name="Check Cell 2 4" xfId="8656" xr:uid="{00B4798E-70B2-4113-A6B1-CD86F17EC169}"/>
    <cellStyle name="Check Cell 2 4 2" xfId="10316" xr:uid="{985DE5EE-6801-4548-8784-E29FF500AE3B}"/>
    <cellStyle name="Check Cell 2 5" xfId="1356" xr:uid="{E6B13EBE-BDA0-4C20-BC2C-791CAC221BD1}"/>
    <cellStyle name="Check Cell 2 5 2" xfId="10553" xr:uid="{2858F47A-D3DC-4F9D-8E41-17144A673E0E}"/>
    <cellStyle name="Check Cell 2 5 3" xfId="12290" xr:uid="{219EE097-B56B-485E-AEB5-D56C1AC96C44}"/>
    <cellStyle name="Check Cell 2 6" xfId="12291" xr:uid="{ED5F03F1-CB5C-45DC-A23A-E62DB15A1B43}"/>
    <cellStyle name="Check Cell 2 6 2" xfId="12292" xr:uid="{F53FC81C-8A70-4474-A7C5-13D5C8765E66}"/>
    <cellStyle name="Check Cell 2 6 3" xfId="12293" xr:uid="{BF7BD3E7-B4C7-4567-8374-C79AC9486248}"/>
    <cellStyle name="Check Cell 2 7" xfId="12294" xr:uid="{ED89CC44-5248-4D15-9909-1CE74057472D}"/>
    <cellStyle name="Check Cell 3" xfId="459" xr:uid="{7F1D5BC8-173A-4607-B088-5CFE983F2D98}"/>
    <cellStyle name="Check Cell 3 2" xfId="924" xr:uid="{356C6867-AC29-49D3-8061-2067FA23B82C}"/>
    <cellStyle name="Check Cell 3 3" xfId="8657" xr:uid="{E3EE0DE6-D81F-46D2-81B8-1DAB1E8ADADF}"/>
    <cellStyle name="Check Cell 3 3 2" xfId="10319" xr:uid="{6CA4F16B-176B-45AB-BB58-BDB316036D16}"/>
    <cellStyle name="Check Cell 3 4" xfId="1359" xr:uid="{7A8D6F8D-79CF-41F1-A67A-3DA2674510FC}"/>
    <cellStyle name="Check Cell 3 4 2" xfId="12295" xr:uid="{77411B14-EC6E-4B2E-8B6A-DAEB0CED7AC0}"/>
    <cellStyle name="Check Cell 3 5" xfId="12296" xr:uid="{F8A135DC-7259-4B21-A2B1-F0DAC22527BD}"/>
    <cellStyle name="Check Cell 4" xfId="460" xr:uid="{F739FB1B-9AC0-441A-B57B-5D0D7B333747}"/>
    <cellStyle name="Check Cell 4 2" xfId="461" xr:uid="{75B9BCEE-BC6C-43AD-8C39-1CBC4A36CEA3}"/>
    <cellStyle name="Check Cell 4 2 2" xfId="926" xr:uid="{10AC6274-BE56-4F63-B0C7-5CA83CF96E6F}"/>
    <cellStyle name="Check Cell 4 2 3" xfId="8658" xr:uid="{F9A630DC-5594-4B0D-B3B9-B6AF1DEC666A}"/>
    <cellStyle name="Check Cell 4 2 3 2" xfId="10321" xr:uid="{256B158A-0A19-4FFB-930C-F5C0411C6DE4}"/>
    <cellStyle name="Check Cell 4 2 4" xfId="1361" xr:uid="{E318027E-AB6D-4579-B945-7EF8B5D5CB7F}"/>
    <cellStyle name="Check Cell 4 2 4 2" xfId="12297" xr:uid="{B8B27E4F-FEA4-48FD-8F1C-6D054A1386B2}"/>
    <cellStyle name="Check Cell 4 2 5" xfId="12298" xr:uid="{3013737F-1692-49A2-B7B8-153265CAEA48}"/>
    <cellStyle name="Check Cell 4 3" xfId="925" xr:uid="{D8167B77-E127-482C-90DB-92D3F2339785}"/>
    <cellStyle name="Check Cell 4 4" xfId="8659" xr:uid="{05BF2F78-D0C8-49A7-AA35-D1511B6B2DED}"/>
    <cellStyle name="Check Cell 4 4 2" xfId="10320" xr:uid="{DDFD32FC-18D7-4FC2-9804-5834F77995A3}"/>
    <cellStyle name="Check Cell 4 5" xfId="1360" xr:uid="{04A9D82D-BEAE-4671-B5C0-5EB27AE458F5}"/>
    <cellStyle name="Check Cell 4 5 2" xfId="12299" xr:uid="{24AA63D5-9122-4314-961F-4FF1CAED33BB}"/>
    <cellStyle name="Check Cell 4 6" xfId="12300" xr:uid="{EC4F7D24-1E0B-452B-89EE-4F8540C3AA36}"/>
    <cellStyle name="Check Cell 5" xfId="8660" xr:uid="{D88E9BD7-F5BD-4BC2-BC3C-C5486DFE8EF5}"/>
    <cellStyle name="ÇÕ»ê" xfId="12301" xr:uid="{F71B2361-6042-4FC4-814D-0626CB147CFE}"/>
    <cellStyle name="Comma " xfId="12302" xr:uid="{BCB98482-A739-4F7A-A72C-701BCDFD7C92}"/>
    <cellStyle name="Comma [0] 2" xfId="251" xr:uid="{9E666A97-ACCC-4165-94B1-38C3CB9CF6F1}"/>
    <cellStyle name="Comma [0] 2 2" xfId="1762" xr:uid="{0C6FA8D5-1B42-4BCD-9115-FEFC90C58900}"/>
    <cellStyle name="Comma [0] 2 2 2" xfId="12303" xr:uid="{7243B73B-70E5-4368-A570-44428A2A6A6B}"/>
    <cellStyle name="Comma [0] 2 2 3" xfId="12304" xr:uid="{89ECC347-4B30-47E6-9BBD-63BD9194A162}"/>
    <cellStyle name="Comma [0] 2 2 4" xfId="12305" xr:uid="{1CB9F43A-6558-4227-AAD1-D65652BC89C7}"/>
    <cellStyle name="Comma [0] 2 3" xfId="5216" xr:uid="{58000291-7804-4B7D-9008-8CF2F60EA947}"/>
    <cellStyle name="Comma [0] 2 4" xfId="12306" xr:uid="{37906AEF-FF21-42DC-AC23-86F26D0AA681}"/>
    <cellStyle name="Comma [0] 2 4 2" xfId="12307" xr:uid="{6D9A6B03-1441-4BA9-8BB3-D87B3300F72F}"/>
    <cellStyle name="Comma [0] 2 5" xfId="12308" xr:uid="{DB817EA0-4F72-4A52-B20E-75D2F1478EAF}"/>
    <cellStyle name="Comma [0] 2 6" xfId="1617" xr:uid="{30D06B30-A3A4-45F5-97B6-9EFAFE52F047}"/>
    <cellStyle name="Comma [0] 3" xfId="3614" xr:uid="{3B3F1A73-0965-4985-AB6B-3340DEB27AE3}"/>
    <cellStyle name="Comma [0] 3 2" xfId="10091" xr:uid="{02F46CCE-AC29-4B12-AA8B-E5DDCCCECDB7}"/>
    <cellStyle name="Comma [0] 3 2 2" xfId="12309" xr:uid="{375CEE5E-AD6D-42B6-9F94-7BC3FF7C7EDB}"/>
    <cellStyle name="Comma [0] 3 3" xfId="12310" xr:uid="{7677CAC8-480E-47A4-8E1A-C2578A5EC2FE}"/>
    <cellStyle name="Comma [0] 3 3 2" xfId="12311" xr:uid="{E66BC2B9-884D-46F3-8476-9655B756992D}"/>
    <cellStyle name="Comma [0] 3 4" xfId="12312" xr:uid="{4C81D3E2-613F-4622-9830-F7081790219B}"/>
    <cellStyle name="Comma [0] 4 2" xfId="3371" xr:uid="{FBB7684A-1505-42A8-B0A2-215FB896AD70}"/>
    <cellStyle name="Comma [00]" xfId="12313" xr:uid="{D765B55B-80F6-4442-B75B-1563068B23B3}"/>
    <cellStyle name="Comma 2" xfId="19" xr:uid="{00000000-0005-0000-0000-000012000000}"/>
    <cellStyle name="Comma 2 2" xfId="3524" xr:uid="{72F2CA2B-F1A3-42CE-ACA6-33F383B24489}"/>
    <cellStyle name="Comma 2 2 2" xfId="5171" xr:uid="{25368C55-9146-4959-864B-AF13F3DF83BF}"/>
    <cellStyle name="Comma 2 2 2 2" xfId="7087" xr:uid="{180CB28B-0227-4C09-89C5-7CBA8A95F5F5}"/>
    <cellStyle name="Comma 2 2 2 2 2" xfId="12314" xr:uid="{874B12BE-A4C7-4144-95FF-77320535C37A}"/>
    <cellStyle name="Comma 2 2 2 2 2 2" xfId="12315" xr:uid="{D83AB637-F4DD-4C89-B1C5-41188A34EF94}"/>
    <cellStyle name="Comma 2 2 2 2 3" xfId="12316" xr:uid="{44A83AE5-054F-452B-A7F3-DE216B0481CD}"/>
    <cellStyle name="Comma 2 2 2 2 4" xfId="12317" xr:uid="{AB66F44A-7D91-44A1-874A-AACAD0D4F7DA}"/>
    <cellStyle name="Comma 2 2 2 3" xfId="12318" xr:uid="{14D6FED4-6C47-4EFE-98D8-BAB6D7E39352}"/>
    <cellStyle name="Comma 2 2 2 4" xfId="12319" xr:uid="{54B3502A-0024-43D0-9F2D-54A56D3A93A4}"/>
    <cellStyle name="Comma 2 2 3" xfId="7086" xr:uid="{79D66EC6-3F1E-4D1B-B2E7-48682918CE00}"/>
    <cellStyle name="Comma 2 2 3 2" xfId="12320" xr:uid="{083050B0-CB1A-4CB3-8E3A-1505F14E2D59}"/>
    <cellStyle name="Comma 2 2 4" xfId="12321" xr:uid="{8B4EF38E-5750-4FED-9E8C-37FF43359FE2}"/>
    <cellStyle name="Comma 2 2 4 2" xfId="12322" xr:uid="{71254525-66D9-45B8-8EDC-FC89C5EBDF4D}"/>
    <cellStyle name="Comma 2 2_CIX2 VOC_25012013-Edited by cargoflow-No SOC-Adjusted local ratio" xfId="12323" xr:uid="{92D18C6B-622E-47D9-ABEC-4F963F005363}"/>
    <cellStyle name="Comma 2 3" xfId="3615" xr:uid="{7785E688-A75B-4101-A21E-2E2FDFD0C61A}"/>
    <cellStyle name="Comma 2 3 2" xfId="7088" xr:uid="{D9032FE7-28DF-4E15-AFFB-F7C98D5495D0}"/>
    <cellStyle name="Comma 2 3 2 2" xfId="12324" xr:uid="{2DE65925-503B-44E4-BA94-A7D65611E8D2}"/>
    <cellStyle name="Comma 2 3 3" xfId="12325" xr:uid="{C7E7C126-3425-4AD0-9767-4C5DED456150}"/>
    <cellStyle name="Comma 2 3 3 2" xfId="12326" xr:uid="{6B08AD54-DDEA-4136-BAA3-D2A670A0F3FF}"/>
    <cellStyle name="Comma 2 3 4" xfId="12327" xr:uid="{5BFC3E18-CED3-4531-92B4-665641BBFDFF}"/>
    <cellStyle name="Comma 2 4" xfId="7089" xr:uid="{8DD28189-DFF0-4302-977E-FE7E48C994A2}"/>
    <cellStyle name="Comma 2 5" xfId="12328" xr:uid="{50959E1F-AD5B-4FAA-A825-0ED07AA3296C}"/>
    <cellStyle name="Comma 2 5 2" xfId="12329" xr:uid="{F780F054-4354-4374-9B2D-B920EE31DB03}"/>
    <cellStyle name="Comma 2 6" xfId="165" xr:uid="{AE35960F-3F22-4F0A-8EF4-8DE548B653D2}"/>
    <cellStyle name="Comma 2_12-12 " xfId="12330" xr:uid="{F51D4052-3132-4D57-9F71-2D0EF0DBAE32}"/>
    <cellStyle name="Comma 3" xfId="7090" xr:uid="{0E97D4CD-C6A3-4550-B5A2-41C20197C041}"/>
    <cellStyle name="Comma 3 2" xfId="7091" xr:uid="{1BE25B4D-B16B-437C-A3D7-EA71B8729568}"/>
    <cellStyle name="Comma 3 3" xfId="10554" xr:uid="{B846A714-8F75-4D7E-98E3-A28773B876CF}"/>
    <cellStyle name="Comma 3 3 2" xfId="12332" xr:uid="{EAFE8287-EB3D-40C7-8246-87DA08552A56}"/>
    <cellStyle name="Comma 3 3 3" xfId="12331" xr:uid="{2E901792-771F-431E-B06E-C0CEDA0344C3}"/>
    <cellStyle name="Comma 3 4" xfId="10024" xr:uid="{7618027A-A238-4D33-AA88-FE4BDF2455E4}"/>
    <cellStyle name="Comma 3 4 2" xfId="12333" xr:uid="{A3E72663-B376-4B94-B19D-75753ABF80BE}"/>
    <cellStyle name="Comma 3_I-3_BSA worksheet" xfId="12334" xr:uid="{983EF5DA-DB6D-415F-AEA3-1AFE4FBEEB38}"/>
    <cellStyle name="Comma 4" xfId="7092" xr:uid="{5A56330B-E937-4394-8A36-9F9F44CBAA86}"/>
    <cellStyle name="Comma 5" xfId="12335" xr:uid="{8AE65167-7741-461E-B61E-B4B05F3180B7}"/>
    <cellStyle name="Comma 5 2" xfId="12336" xr:uid="{30E1A4F2-6CE6-45B1-9247-AC54996546DE}"/>
    <cellStyle name="Comma 5 2 2" xfId="12337" xr:uid="{8DF571B5-F120-447C-B6CE-9E3858E34AE0}"/>
    <cellStyle name="Comma 5 3" xfId="12338" xr:uid="{7FC06F74-1A6B-4ADB-B72B-170F9D23D727}"/>
    <cellStyle name="Comma 6" xfId="12339" xr:uid="{2DE5F3BD-6F82-416D-80CD-26998D201A9B}"/>
    <cellStyle name="Comma 6 2" xfId="12340" xr:uid="{FD2DD7E1-42D3-482A-B962-890FDD6DC804}"/>
    <cellStyle name="Comma 6 2 2" xfId="12341" xr:uid="{F1007E8E-B3D4-4AE3-9E33-6DD3AA217D4A}"/>
    <cellStyle name="Comma 6 3" xfId="12342" xr:uid="{71471082-E547-445F-8AC8-C3BB5A81D9B7}"/>
    <cellStyle name="Comma 7" xfId="12343" xr:uid="{C7B719DD-B4C6-4BF8-B71A-72189D3E5508}"/>
    <cellStyle name="Comma 7 2" xfId="12344" xr:uid="{D91CE16F-39E6-4D23-9BD9-F6752826CC9B}"/>
    <cellStyle name="comma zerodec" xfId="12345" xr:uid="{28ED5A0D-1F73-4130-93CE-0E330BCAC553}"/>
    <cellStyle name="Comma0" xfId="462" xr:uid="{3D74A3F0-C9D0-4F86-BA5E-57462573C72D}"/>
    <cellStyle name="Comma0 2" xfId="12346" xr:uid="{79FF827E-589F-4F88-AF51-58B2011B5B1C}"/>
    <cellStyle name="Comma0 3" xfId="12347" xr:uid="{3C053376-EFB7-406D-A3B1-CCF22027E1C1}"/>
    <cellStyle name="Comma0 4" xfId="12348" xr:uid="{391E00B7-DF20-48BA-8939-D72D1C7AFFEE}"/>
    <cellStyle name="Copied" xfId="463" xr:uid="{14FD47F3-E738-45EC-9775-DC3B13981054}"/>
    <cellStyle name="Copied 2" xfId="927" xr:uid="{AE80A4F3-7175-4BD0-B55F-AE082D744544}"/>
    <cellStyle name="Copied 2 2" xfId="7094" xr:uid="{012314F2-C5C0-4E2C-B555-FB117084B297}"/>
    <cellStyle name="Copied 2 2 2" xfId="12349" xr:uid="{3680CE96-693C-4004-B787-D57A4212ED66}"/>
    <cellStyle name="Copied 2 3" xfId="3616" xr:uid="{E974F259-599E-4AD9-854D-C5EB74577941}"/>
    <cellStyle name="Copied 3" xfId="7093" xr:uid="{CF2837C0-9EEC-4F04-ABB3-22C9B24C17E0}"/>
    <cellStyle name="Copied 3 2" xfId="10322" xr:uid="{B0A6662D-40EA-462C-BCA5-5D21561CF140}"/>
    <cellStyle name="Copied 4" xfId="1362" xr:uid="{B4056229-5D50-4087-89BF-18C22E2F9D0A}"/>
    <cellStyle name="Copied 4 2" xfId="12351" xr:uid="{EE38B7B1-1910-42E2-8B88-3673780C42A8}"/>
    <cellStyle name="Copied 4 3" xfId="12350" xr:uid="{A8E6DDD8-4DE2-4515-8778-B14E2EB6CAD3}"/>
    <cellStyle name="Copied 5" xfId="12352" xr:uid="{63354DFC-D5A5-4FD4-B873-3F60DC67E8A4}"/>
    <cellStyle name="COST1" xfId="3566" xr:uid="{740ED3DD-92EC-4200-9A40-8B11C6ECA48D}"/>
    <cellStyle name="COST1 10" xfId="12353" xr:uid="{10D518B4-10EC-46A2-A4B6-1C322EEA80D5}"/>
    <cellStyle name="COST1 2" xfId="12354" xr:uid="{76AD9409-3BDF-46F6-A84E-C2B9EC178541}"/>
    <cellStyle name="COST1 3" xfId="12355" xr:uid="{57FB2055-520A-4EA3-85F9-90E2352A7965}"/>
    <cellStyle name="COST1 4" xfId="12356" xr:uid="{5F8F706A-7640-4150-8A8E-6EFB3B69F34C}"/>
    <cellStyle name="COST1 5" xfId="12357" xr:uid="{7339C9E8-4F11-4882-B79A-6D080F888DAE}"/>
    <cellStyle name="COST1 6" xfId="12358" xr:uid="{5A49BD07-7A85-4ACE-AC6C-CD440137B64E}"/>
    <cellStyle name="COST1 7" xfId="12359" xr:uid="{787A6C47-72D6-45A9-B2F3-61B4F73C674D}"/>
    <cellStyle name="COST1 8" xfId="12360" xr:uid="{14270667-5D2A-47CA-AC99-9766802D9C4F}"/>
    <cellStyle name="COST1 9" xfId="12361" xr:uid="{DF5C2B95-24B2-4EC2-9119-718585496A89}"/>
    <cellStyle name="COST1_13-08-New Marsoft" xfId="12362" xr:uid="{C9E6E972-A5BD-4B88-B536-C4B9C661C799}"/>
    <cellStyle name="cs" xfId="12363" xr:uid="{DC362A8D-D9CA-4ACB-98DA-3CFC57AB5C79}"/>
    <cellStyle name="Currency [00]" xfId="12364" xr:uid="{90C8889D-CF22-485C-BB2B-1385400B8FD7}"/>
    <cellStyle name="Currency 2" xfId="3399" xr:uid="{1A802671-7D98-4580-94B4-5F58A474E4CE}"/>
    <cellStyle name="Currency 2 2" xfId="3398" xr:uid="{4B381339-EF28-495E-89DA-09848DF3EA64}"/>
    <cellStyle name="Currency 2 2 2" xfId="12365" xr:uid="{395158C0-7286-4155-9124-702A2803DEDD}"/>
    <cellStyle name="Currency 2 3" xfId="5172" xr:uid="{30525133-BE11-468C-9735-618350DD1C12}"/>
    <cellStyle name="Currency 2 3 2" xfId="12366" xr:uid="{FE1D0E2B-72C5-4E98-B25B-DD0EE80F8CB1}"/>
    <cellStyle name="Currency 2_MC Meeting - 21st Sept - Summary of blank sailings planned for Oct+RBH-mz" xfId="12367" xr:uid="{6023B785-347F-4AAA-A2EA-24AB654C213D}"/>
    <cellStyle name="Currency 3" xfId="3567" xr:uid="{C060A3B6-E06F-45A7-B76E-4C77F080A241}"/>
    <cellStyle name="Currency 3 2" xfId="9808" xr:uid="{F9AA43FA-0D1B-417D-B527-398E81771556}"/>
    <cellStyle name="Currency 3 2 2" xfId="12369" xr:uid="{DF0D788E-8AA9-4F3E-B774-1C246C23524A}"/>
    <cellStyle name="Currency 3 2 3" xfId="12368" xr:uid="{0167F90A-9401-46A3-A44A-D27740705A76}"/>
    <cellStyle name="Currency 3 3" xfId="10555" xr:uid="{C302ACAB-6594-4266-8E27-0A18BA09835F}"/>
    <cellStyle name="Currency 3 3 2" xfId="12370" xr:uid="{3C2FF38D-EDDF-44C7-839C-BAAF93D23655}"/>
    <cellStyle name="Currency 3 3 3" xfId="12371" xr:uid="{D27E2A14-6E63-4B01-BFC2-12960FF216F7}"/>
    <cellStyle name="Currency 3 4" xfId="12372" xr:uid="{13D40ACC-9CD0-4068-936E-7A3D41E4789A}"/>
    <cellStyle name="Currency 4" xfId="3568" xr:uid="{03D7CBA8-7B45-45FC-BFDF-1DB01C76B723}"/>
    <cellStyle name="Currency 5" xfId="12373" xr:uid="{44BEB836-5681-48E5-88DB-950C905A3D4B}"/>
    <cellStyle name="Currency 6" xfId="12374" xr:uid="{03976C8A-2753-4DEA-A9F9-7B4D57697ACE}"/>
    <cellStyle name="Currency0" xfId="464" xr:uid="{59182753-C412-4CCC-9824-F51E9FB4D3F7}"/>
    <cellStyle name="Currency0 2" xfId="12375" xr:uid="{88CA44ED-5AD7-4F38-97DB-750F2CC359B6}"/>
    <cellStyle name="Currency0 3" xfId="12376" xr:uid="{27BC4EC2-F13C-437C-B856-2CB0FB06C409}"/>
    <cellStyle name="Currency0 4" xfId="12377" xr:uid="{FBE350EF-8244-425F-B563-5FC76FA9E1C3}"/>
    <cellStyle name="Currency1" xfId="12378" xr:uid="{9E93273F-3255-4B4F-9A94-F34B6BCF854B}"/>
    <cellStyle name="Date" xfId="465" xr:uid="{B1B44288-61DE-4D66-A0C7-8CC9ECA51CF6}"/>
    <cellStyle name="Date 2" xfId="3350" xr:uid="{B5DCB66F-98C5-4CB5-8DA1-C576E67B4423}"/>
    <cellStyle name="Date 2 2" xfId="5217" xr:uid="{CF275CE0-B000-4642-A4AB-6E6EAE45DBC3}"/>
    <cellStyle name="Date 3" xfId="12379" xr:uid="{DAFE94EA-A090-43D2-8C98-1806E5CB2297}"/>
    <cellStyle name="Date 4" xfId="12380" xr:uid="{E7B86407-3BF5-4035-8558-1999D784D75A}"/>
    <cellStyle name="Date Short" xfId="12381" xr:uid="{20192A21-39F5-4662-8204-082710F94CDA}"/>
    <cellStyle name="Date_Average Freight- Per Ton - Per Teu - Per Port - East Bound May 2004" xfId="12382" xr:uid="{4014329D-E532-4ED8-BA84-209CC43A8C9D}"/>
    <cellStyle name="Dezimal [0]_MAKRO" xfId="12383" xr:uid="{4B82E04F-A79F-4010-B318-06670134324A}"/>
    <cellStyle name="Dezimal_MAKRO" xfId="12384" xr:uid="{43FF96A6-EAA6-48E6-A39C-13AB04EE15AF}"/>
    <cellStyle name="Dollar (zero dec)" xfId="12385" xr:uid="{5D2CBE49-A352-44CC-BF8D-2777FA83E95A}"/>
    <cellStyle name="È­Æó±âÈ£" xfId="12386" xr:uid="{FF192364-2240-49AA-BAE6-30B55C56219E}"/>
    <cellStyle name="È­Æó±âÈ£0" xfId="12387" xr:uid="{76CBFEB2-A89D-41B8-A1E2-34DA2DFA8029}"/>
    <cellStyle name="Eingabe" xfId="12388" xr:uid="{F8CDA25E-EDBA-4E79-8B36-380E6D7D3904}"/>
    <cellStyle name="Eingabe 2" xfId="34269" xr:uid="{3A038F7F-0120-4CE9-A063-82E400167BF4}"/>
    <cellStyle name="Encabezado 4" xfId="12389" xr:uid="{8DE90D9C-6472-47C2-A1BE-4F5952804068}"/>
    <cellStyle name="Énfasis1" xfId="12390" xr:uid="{498AE583-54C7-4B87-9A6A-AE066A401E76}"/>
    <cellStyle name="Énfasis2" xfId="12391" xr:uid="{6926E764-5AFF-4532-99C0-9B9AF088ABD8}"/>
    <cellStyle name="Énfasis3" xfId="12392" xr:uid="{9EA55D15-1A91-4263-9950-97B34A615B16}"/>
    <cellStyle name="Énfasis4" xfId="12393" xr:uid="{EBE9023C-7997-4D46-8A3B-E3F4B9313E43}"/>
    <cellStyle name="Énfasis5" xfId="12394" xr:uid="{61965F70-0375-4F75-9062-FB221A8F39E6}"/>
    <cellStyle name="Énfasis6" xfId="12395" xr:uid="{05E205D8-1E80-4964-A261-2DADBCF06709}"/>
    <cellStyle name="Enter Currency (0)" xfId="12396" xr:uid="{43FCB518-E183-4B5C-A3A0-D46398348783}"/>
    <cellStyle name="Enter Currency (2)" xfId="12397" xr:uid="{4ECD6311-9865-4C0B-971D-554B89AE9DC8}"/>
    <cellStyle name="Enter Units (0)" xfId="12398" xr:uid="{3BEE9643-71E3-485A-B775-E6B243543EEA}"/>
    <cellStyle name="Enter Units (1)" xfId="12399" xr:uid="{53D492BB-DA28-4B13-924A-355F7A35D0ED}"/>
    <cellStyle name="Enter Units (2)" xfId="12400" xr:uid="{9108C9D0-FECA-4B4A-B284-BF0759BEDCB6}"/>
    <cellStyle name="Entered" xfId="466" xr:uid="{DF3C48DD-3DB7-4ED0-90E4-3EE3DF196476}"/>
    <cellStyle name="Entered 2" xfId="928" xr:uid="{DCE4073B-EC0F-4B95-9DD6-05F34D3AAC1B}"/>
    <cellStyle name="Entered 2 2" xfId="7096" xr:uid="{51D67B68-CD75-4B6B-9199-CE769625E0BB}"/>
    <cellStyle name="Entered 2 2 2" xfId="12401" xr:uid="{6A4227D3-FC3F-4734-90E1-4E994EE4DE55}"/>
    <cellStyle name="Entered 2 3" xfId="3617" xr:uid="{38A2A576-3696-48BD-AED9-1D0A306A731D}"/>
    <cellStyle name="Entered 3" xfId="7095" xr:uid="{4E096588-A827-4CBC-8D35-A5E0B3BAF873}"/>
    <cellStyle name="Entered 3 2" xfId="10323" xr:uid="{54D839BC-A131-47DC-9A54-334B7757B96D}"/>
    <cellStyle name="Entered 4" xfId="1363" xr:uid="{BF2608B3-C458-4381-A591-05A9BCAA98F7}"/>
    <cellStyle name="Entered 4 2" xfId="12403" xr:uid="{9D64B259-D7D4-45DF-B4AA-F924F4A69B51}"/>
    <cellStyle name="Entered 4 3" xfId="12402" xr:uid="{E3594058-36FA-41F7-9F60-89F43DCD78FB}"/>
    <cellStyle name="Entered 5" xfId="12404" xr:uid="{688AD545-7FE3-491E-B6C3-F55192D0C85F}"/>
    <cellStyle name="Entrada" xfId="12405" xr:uid="{CCA21D22-1FC2-4E11-A770-6FAB01390AA4}"/>
    <cellStyle name="Entrada 2" xfId="12406" xr:uid="{A4F49DCA-02F2-432F-AA4A-AFA5ACB4F0EE}"/>
    <cellStyle name="Entrada 3" xfId="12407" xr:uid="{734CBB39-F424-4C03-801E-3F68B14AD907}"/>
    <cellStyle name="Entrada 4" xfId="12408" xr:uid="{63174E00-85F8-4B92-A434-B2C07A2CF458}"/>
    <cellStyle name="Entrada 5" xfId="12409" xr:uid="{5A61BF98-77D0-4D57-9695-D979E6B2177C}"/>
    <cellStyle name="Ergebnis" xfId="12410" xr:uid="{D182C9CE-0F5C-4D8E-A1FB-C73159A2579A}"/>
    <cellStyle name="Ergebnis 2" xfId="34270" xr:uid="{19F03222-4860-417C-A341-0090A8868767}"/>
    <cellStyle name="Erklärender Text" xfId="12411" xr:uid="{B7D1C311-CDB1-4229-BB63-71C34F3B250D}"/>
    <cellStyle name="Euro" xfId="12412" xr:uid="{F6D0FD33-7BD1-4869-B1C2-AD7EA89F1F60}"/>
    <cellStyle name="Euro 2" xfId="12413" xr:uid="{211D53CB-0B4A-48EC-B5CA-7F02A5038C98}"/>
    <cellStyle name="Euro 3" xfId="12414" xr:uid="{9302BF66-B9D6-4005-8C10-6F328F9F5841}"/>
    <cellStyle name="Euro 4" xfId="12415" xr:uid="{D77D6023-C56D-4C7B-A9C9-89B5C2E6DE0B}"/>
    <cellStyle name="Euro 5" xfId="12416" xr:uid="{A5C59EA7-A7C3-487B-91E7-A37D38AAB6AA}"/>
    <cellStyle name="Euro 6" xfId="12417" xr:uid="{8CD7EF1F-E036-4213-BC4B-F8E32821FAEC}"/>
    <cellStyle name="Euro 7" xfId="12418" xr:uid="{0AC3CA39-96C5-4B39-BB23-415FBB562E18}"/>
    <cellStyle name="Euro 8" xfId="12419" xr:uid="{FAB2C2FD-B5C7-4BF9-83DD-CE649159BD06}"/>
    <cellStyle name="Euro 9" xfId="12420" xr:uid="{ACCCE8C7-760F-4B4B-884B-D17F703B5C9C}"/>
    <cellStyle name="Euro_CNC line model SC" xfId="12421" xr:uid="{98425140-512F-4B3D-80DA-B6C0EDC610E5}"/>
    <cellStyle name="Excel Built-in Normal" xfId="12422" xr:uid="{CDD56E95-EFB0-4863-9B7C-25A43C585E72}"/>
    <cellStyle name="Explanatory Text 2" xfId="467" xr:uid="{69AB257B-5ED1-4264-9E91-D23B8BB9A700}"/>
    <cellStyle name="Explanatory Text 2 2" xfId="468" xr:uid="{815E87FE-5FFD-40E8-82EC-0B1DEC22E737}"/>
    <cellStyle name="Explanatory Text 2 2 2" xfId="469" xr:uid="{162D578E-1668-4F98-BADE-7EDBE66F4683}"/>
    <cellStyle name="Explanatory Text 2 2 2 2" xfId="931" xr:uid="{0633E2DB-74F2-426C-9FEC-CC4C70F5F452}"/>
    <cellStyle name="Explanatory Text 2 2 2 3" xfId="8661" xr:uid="{A760CF93-DC96-422C-9E23-82A3F54A87A5}"/>
    <cellStyle name="Explanatory Text 2 2 2 3 2" xfId="10326" xr:uid="{8D95656F-9ECA-4A91-B4E7-3B7214E41D94}"/>
    <cellStyle name="Explanatory Text 2 2 2 4" xfId="1366" xr:uid="{D54DDC6A-5F44-4514-AF4D-49C0DB043111}"/>
    <cellStyle name="Explanatory Text 2 2 3" xfId="930" xr:uid="{D3BE73E2-6946-4B32-87CB-4F731DA8887D}"/>
    <cellStyle name="Explanatory Text 2 2 3 2" xfId="7098" xr:uid="{3BC2663F-497B-4C87-861A-243958AD8F8F}"/>
    <cellStyle name="Explanatory Text 2 2 3 2 2" xfId="12423" xr:uid="{4F522529-80C8-4E40-8E02-A132D70996AE}"/>
    <cellStyle name="Explanatory Text 2 2 4" xfId="8662" xr:uid="{13EBD850-C2DF-4E3B-9A25-01DCC70BE2CF}"/>
    <cellStyle name="Explanatory Text 2 2 4 2" xfId="10325" xr:uid="{F9590DBF-3736-4127-93F4-F1ECB6D7A160}"/>
    <cellStyle name="Explanatory Text 2 2 5" xfId="1365" xr:uid="{44D916F8-7BEF-475C-AD0A-BA2ED649BC68}"/>
    <cellStyle name="Explanatory Text 2 2 5 2" xfId="12424" xr:uid="{876D9EBF-47DF-4FF0-B6C4-0F6EF220EE50}"/>
    <cellStyle name="Explanatory Text 2 3" xfId="929" xr:uid="{F28CA522-C20F-485B-A448-589005464F5A}"/>
    <cellStyle name="Explanatory Text 2 3 2" xfId="7097" xr:uid="{452ABC6A-9990-4313-BCFE-708AD216C942}"/>
    <cellStyle name="Explanatory Text 2 3 2 2" xfId="12425" xr:uid="{276F39D6-C12A-4DE4-9F4C-4FC724690CAC}"/>
    <cellStyle name="Explanatory Text 2 3 3" xfId="12426" xr:uid="{6BCC44E1-BFFF-4D64-B150-4C452A7E5380}"/>
    <cellStyle name="Explanatory Text 2 4" xfId="8663" xr:uid="{50A78F66-6CE7-4849-A7B4-46E3539FC041}"/>
    <cellStyle name="Explanatory Text 2 4 2" xfId="10324" xr:uid="{23CB9549-B0E6-483E-93E0-C4AF875650CA}"/>
    <cellStyle name="Explanatory Text 2 5" xfId="1364" xr:uid="{6ACAC12E-94B8-456B-9C98-2F9EA42925B2}"/>
    <cellStyle name="Explanatory Text 2 5 2" xfId="10556" xr:uid="{C4E225FA-A5E1-43C7-B143-DB9A0F818DB3}"/>
    <cellStyle name="Explanatory Text 2 6" xfId="12427" xr:uid="{2F76D863-3AA5-416C-9BD6-E9EB44F5448A}"/>
    <cellStyle name="Explanatory Text 3" xfId="470" xr:uid="{EBB97D6D-458C-4602-9D63-A1D5238A48BE}"/>
    <cellStyle name="Explanatory Text 3 2" xfId="932" xr:uid="{92045D1B-8F79-4347-A3E7-FD5A97738DF8}"/>
    <cellStyle name="Explanatory Text 3 3" xfId="8664" xr:uid="{B311F62D-DD55-45A5-AE51-1C99AEF8E7DC}"/>
    <cellStyle name="Explanatory Text 3 3 2" xfId="10327" xr:uid="{ACB5B23A-F93C-45BC-8F2F-BF31E7E8A9A4}"/>
    <cellStyle name="Explanatory Text 3 4" xfId="1367" xr:uid="{FC46DD01-117B-4FE5-9574-BC5B0F4DABCF}"/>
    <cellStyle name="Explanatory Text 4" xfId="471" xr:uid="{92F1F951-823B-43F0-9EA5-D3F0B9E12BA4}"/>
    <cellStyle name="Explanatory Text 4 2" xfId="472" xr:uid="{D5F7EEC4-04C5-43AA-84D6-5841BF3DE7CC}"/>
    <cellStyle name="Explanatory Text 4 2 2" xfId="934" xr:uid="{3D56B288-486A-4C0E-8EFA-5DB1045D814A}"/>
    <cellStyle name="Explanatory Text 4 2 3" xfId="8665" xr:uid="{ABBFA6B5-465B-4D5D-9919-4E91E37795E2}"/>
    <cellStyle name="Explanatory Text 4 2 3 2" xfId="10329" xr:uid="{39EFBB63-9BA9-4388-B137-AF2A8302F766}"/>
    <cellStyle name="Explanatory Text 4 2 4" xfId="1369" xr:uid="{450EB6BA-C580-4670-88A9-07210E29EF15}"/>
    <cellStyle name="Explanatory Text 4 3" xfId="933" xr:uid="{56F65299-49BB-48EC-A164-B041F6E84B3E}"/>
    <cellStyle name="Explanatory Text 4 4" xfId="8666" xr:uid="{42D2B54D-C3F4-4488-AC6A-C722B0FC3A28}"/>
    <cellStyle name="Explanatory Text 4 4 2" xfId="10328" xr:uid="{B069A1F0-3BB5-4D41-B20B-3F8D60D036DF}"/>
    <cellStyle name="Explanatory Text 4 5" xfId="1368" xr:uid="{C037C0AF-0756-420F-9B17-21785880B08B}"/>
    <cellStyle name="Explanatory Text 5" xfId="8667" xr:uid="{4F15C069-47D5-4246-9BA7-235398440063}"/>
    <cellStyle name="Fixed" xfId="473" xr:uid="{92049CA8-0F44-4D1D-80C1-7A0D83A6A1E7}"/>
    <cellStyle name="Fixed 2" xfId="3351" xr:uid="{1C42B99D-6080-4DEE-AB45-5B231366CB7F}"/>
    <cellStyle name="Fixed 2 2" xfId="5218" xr:uid="{DFE51713-81AC-4A8B-BEAD-1F8B8F024B16}"/>
    <cellStyle name="Fixed 3" xfId="12428" xr:uid="{07E0D112-FB5B-4EE8-8DCF-DAF884949F8F}"/>
    <cellStyle name="Fixed 4" xfId="12429" xr:uid="{B876D467-A6BD-4DD0-A1A6-F6FB445B5F62}"/>
    <cellStyle name="Footnote" xfId="12430" xr:uid="{4317D04B-6B02-4E10-A361-6748336E9B07}"/>
    <cellStyle name="GBH" xfId="12431" xr:uid="{F90E9DED-F2C5-4E91-B268-BFC0148A90E8}"/>
    <cellStyle name="Good 2" xfId="474" xr:uid="{3B1912DA-20B0-4834-9025-4E095AE36B52}"/>
    <cellStyle name="Good 2 2" xfId="475" xr:uid="{B2BC8C5D-83A0-4DA7-BE84-1CAEC4F7593D}"/>
    <cellStyle name="Good 2 2 2" xfId="476" xr:uid="{4724DADF-B255-4B38-8EA8-9538E09CE243}"/>
    <cellStyle name="Good 2 2 2 2" xfId="937" xr:uid="{0E821402-24DC-4350-9445-BBFF61F92B35}"/>
    <cellStyle name="Good 2 2 2 3" xfId="8668" xr:uid="{3D3FEE08-5B84-4FAF-8E7F-B875D5651E3E}"/>
    <cellStyle name="Good 2 2 2 3 2" xfId="10332" xr:uid="{2855FC57-3B98-42C2-9789-BD500107FE3E}"/>
    <cellStyle name="Good 2 2 2 4" xfId="1372" xr:uid="{1B127A4A-9D77-4FF2-84FB-AF5628C8FCB2}"/>
    <cellStyle name="Good 2 2 2 4 2" xfId="12432" xr:uid="{93FA7AB8-F497-4A6C-84E7-0D1A74BBEF5D}"/>
    <cellStyle name="Good 2 2 2 5" xfId="12433" xr:uid="{9DE4A028-2D25-4B76-AD90-13CEBCF93FF3}"/>
    <cellStyle name="Good 2 2 3" xfId="936" xr:uid="{1AF3C568-5E9C-4FA7-AFF7-141750D19F4F}"/>
    <cellStyle name="Good 2 2 3 2" xfId="7100" xr:uid="{48B656FB-BA85-43B7-AEDC-769C4603EF4E}"/>
    <cellStyle name="Good 2 2 3 2 2" xfId="12434" xr:uid="{8A69771B-138D-407B-9664-9E52D7ECAF47}"/>
    <cellStyle name="Good 2 2 4" xfId="8669" xr:uid="{0ED8AAFA-A390-409C-8DB2-1DB7B10BCF40}"/>
    <cellStyle name="Good 2 2 4 2" xfId="10331" xr:uid="{49410172-1681-4547-9817-772232BD0989}"/>
    <cellStyle name="Good 2 2 5" xfId="1371" xr:uid="{8B4F5882-AEA6-43D5-A4D4-70344BC9B7A0}"/>
    <cellStyle name="Good 2 2 5 2" xfId="12436" xr:uid="{F5B097D3-2441-419D-8F8C-071840727303}"/>
    <cellStyle name="Good 2 2 5 3" xfId="12435" xr:uid="{4DA8E9C1-7A74-451D-A508-D00407F99EC9}"/>
    <cellStyle name="Good 2 2 6" xfId="12437" xr:uid="{D8B3BC04-1B24-47C1-B486-8EF1DECC6679}"/>
    <cellStyle name="Good 2 3" xfId="935" xr:uid="{5BFD3699-15CA-4E63-BDDE-9D45415FD354}"/>
    <cellStyle name="Good 2 3 2" xfId="7099" xr:uid="{DFF67300-8858-4EF3-85BD-9189734F2E81}"/>
    <cellStyle name="Good 2 3 2 2" xfId="12438" xr:uid="{14D33B70-7D05-483F-AEC5-FAD06F1473A3}"/>
    <cellStyle name="Good 2 3 3" xfId="12439" xr:uid="{6ABD1BA6-B1B2-4752-9D27-25D81545AC4D}"/>
    <cellStyle name="Good 2 4" xfId="8670" xr:uid="{14891790-6561-4BE6-A7F1-117F402B25B9}"/>
    <cellStyle name="Good 2 4 2" xfId="10330" xr:uid="{100124F9-0213-4A1C-A6A2-8374F1B0F1EB}"/>
    <cellStyle name="Good 2 5" xfId="1370" xr:uid="{C579DF3A-5ACA-44FC-A777-AFDE736A3489}"/>
    <cellStyle name="Good 2 5 2" xfId="10557" xr:uid="{B5E9D93E-25CB-4948-92DB-9C8079BF07B7}"/>
    <cellStyle name="Good 2 5 3" xfId="12440" xr:uid="{1C10AABD-1C0C-4E1C-8CAD-C30A18B47BB4}"/>
    <cellStyle name="Good 2 6" xfId="12441" xr:uid="{DF002564-B451-4677-8229-1893734241B9}"/>
    <cellStyle name="Good 2 6 2" xfId="12442" xr:uid="{7DBAD391-0B59-4D44-A7B3-13B2135A1B15}"/>
    <cellStyle name="Good 2 6 3" xfId="12443" xr:uid="{108FC115-9976-4BB6-BD5D-3B6A943AD4F4}"/>
    <cellStyle name="Good 3" xfId="477" xr:uid="{1B1B542C-2443-455F-942D-005619632D81}"/>
    <cellStyle name="Good 3 2" xfId="938" xr:uid="{21F2609E-3FA9-443A-A57F-112FCDA8518F}"/>
    <cellStyle name="Good 3 3" xfId="8671" xr:uid="{3B86BDEF-2262-4F14-A180-FE83647736B9}"/>
    <cellStyle name="Good 3 3 2" xfId="10333" xr:uid="{48C7016A-B1A4-440D-8B59-2987FAA92B0C}"/>
    <cellStyle name="Good 3 4" xfId="1373" xr:uid="{1B1A8ACA-C7B8-47D7-B111-0997CE425D42}"/>
    <cellStyle name="Good 3 4 2" xfId="12444" xr:uid="{6944D480-1AFD-4501-A91B-EDC88BE8A849}"/>
    <cellStyle name="Good 3 5" xfId="12445" xr:uid="{8037BEF2-9954-4CB2-A734-7395B2FAE664}"/>
    <cellStyle name="Good 4" xfId="478" xr:uid="{6BEB7441-C1CB-4EEB-8135-742BDAE6F8EB}"/>
    <cellStyle name="Good 4 2" xfId="479" xr:uid="{2A10BE05-C950-4C63-A435-A4E260C406A9}"/>
    <cellStyle name="Good 4 2 2" xfId="940" xr:uid="{E4678066-9266-4E57-A421-F4C5135A1871}"/>
    <cellStyle name="Good 4 2 3" xfId="8672" xr:uid="{116E7F4C-0ECD-4344-9B20-AE3E8692CF63}"/>
    <cellStyle name="Good 4 2 3 2" xfId="10335" xr:uid="{83F091B6-3472-4F6C-8D4C-F416A1311E36}"/>
    <cellStyle name="Good 4 2 4" xfId="1375" xr:uid="{E29469E2-3321-4DD6-B37F-FD000F3ED653}"/>
    <cellStyle name="Good 4 2 4 2" xfId="12446" xr:uid="{E378FA51-AC35-4893-8590-F4E01944090A}"/>
    <cellStyle name="Good 4 2 5" xfId="12447" xr:uid="{548C23DF-8D1E-4DE5-80CD-6FA5F6D4430D}"/>
    <cellStyle name="Good 4 3" xfId="939" xr:uid="{033F8F4D-1CBF-48E2-89C1-E58A0A738EB6}"/>
    <cellStyle name="Good 4 4" xfId="8673" xr:uid="{BD239FB1-86D9-4A89-B33C-BCDF4DBACC09}"/>
    <cellStyle name="Good 4 4 2" xfId="10334" xr:uid="{B8BA13B6-D84D-4C5C-AB1F-6ADCF639B738}"/>
    <cellStyle name="Good 4 5" xfId="1374" xr:uid="{8548D70A-1248-4A53-84E5-EC2A77BE4347}"/>
    <cellStyle name="Good 4 5 2" xfId="12448" xr:uid="{C8378552-1F90-40E7-BEB5-957FAC74BFFA}"/>
    <cellStyle name="Good 4 6" xfId="12449" xr:uid="{CFFD3FF7-073A-44D6-95B4-EA8D0D4CF017}"/>
    <cellStyle name="Good 5" xfId="8674" xr:uid="{AA4A6B50-ED09-4C0C-A981-CD0F73F7769B}"/>
    <cellStyle name="Grey" xfId="480" xr:uid="{E75E2050-7F98-48CB-A18C-76CB9E84603B}"/>
    <cellStyle name="Grey 2" xfId="3397" xr:uid="{DF7B0177-E2FA-4FF1-976D-A028B10558B8}"/>
    <cellStyle name="Grey 2 2" xfId="10027" xr:uid="{65B091FB-DA6A-46F9-AABD-25FCD8D7CEE2}"/>
    <cellStyle name="Grey 3" xfId="12450" xr:uid="{AA5653F9-AF81-4D78-9954-CB941E17D60E}"/>
    <cellStyle name="Grey 4" xfId="12451" xr:uid="{7AE5C8E9-4D9C-4A33-968E-D1EA1A8317CC}"/>
    <cellStyle name="Gut" xfId="12452" xr:uid="{51DC11BA-5AAB-4BA9-AF9F-44FEDF92C2DE}"/>
    <cellStyle name="hayatl" xfId="12453" xr:uid="{504D7A6D-277A-4B87-8D5B-8A1286A8CD81}"/>
    <cellStyle name="HEAD" xfId="12454" xr:uid="{8911906E-A207-4F0E-B1B4-B1657269869B}"/>
    <cellStyle name="Header1" xfId="481" xr:uid="{34887D3E-03FE-4DCF-9C75-807044FA704A}"/>
    <cellStyle name="Header1 2" xfId="941" xr:uid="{B020EB09-E5A2-42C7-9808-1A5AEC0F4405}"/>
    <cellStyle name="Header1 2 2" xfId="5219" xr:uid="{30E5ADD5-C3B3-4B73-9566-840119E53274}"/>
    <cellStyle name="Header1 2 2 2" xfId="12455" xr:uid="{3DA0875B-A4A3-45A0-841C-76CD493D55C7}"/>
    <cellStyle name="Header1 2 3" xfId="3389" xr:uid="{964B13BD-B2F0-4BE5-A496-230F9951AEE9}"/>
    <cellStyle name="Header1 2 3 2" xfId="12456" xr:uid="{158D2F06-DFEF-4604-BD6F-59B9C69274E5}"/>
    <cellStyle name="Header1 3" xfId="5173" xr:uid="{574A52E1-4D2D-4FB7-B5B0-209963653359}"/>
    <cellStyle name="Header1 3 2" xfId="7101" xr:uid="{32EEFDF1-2FD6-4AF2-A4A6-DCCFA78A0E1F}"/>
    <cellStyle name="Header1 3 2 2" xfId="12457" xr:uid="{DF92602D-4EC2-4914-8021-F3CAB90CDDFB}"/>
    <cellStyle name="Header1 3 3" xfId="10028" xr:uid="{9C867D40-4FDC-4B02-A44A-2CE7D1C55E22}"/>
    <cellStyle name="Header1 4" xfId="1376" xr:uid="{C9292ECF-FB7F-425C-A808-2A4D6796A930}"/>
    <cellStyle name="Header1 4 2" xfId="12459" xr:uid="{E2A55249-3AB6-411C-84E7-9985A5557BC3}"/>
    <cellStyle name="Header1 4 3" xfId="12460" xr:uid="{AB54394B-EAA5-49EB-8301-8D4962127F60}"/>
    <cellStyle name="Header1 4 4" xfId="12461" xr:uid="{5A3DC65D-1E93-44CA-B87D-3EA3B7E99D48}"/>
    <cellStyle name="Header1 4 5" xfId="12462" xr:uid="{A8A4EED2-63F0-4BA6-AEBD-231CEC11C4CC}"/>
    <cellStyle name="Header1 4 6" xfId="12458" xr:uid="{BD59EB4E-0732-4C99-ACF9-53F0EF4B2272}"/>
    <cellStyle name="Header1 5" xfId="12463" xr:uid="{0D2AD49A-17F2-4F26-B061-29A0093811FD}"/>
    <cellStyle name="Header1 5 2" xfId="12464" xr:uid="{D2C542E6-3410-4D84-8977-19A7C09D2739}"/>
    <cellStyle name="Header1 5 3" xfId="12465" xr:uid="{CCF1D769-23A7-4CDF-8BB0-0610337F30F9}"/>
    <cellStyle name="Header1 6" xfId="12466" xr:uid="{CEE7EC62-C95C-445C-99AA-B3F57EE9C7B1}"/>
    <cellStyle name="Header1 6 2" xfId="12467" xr:uid="{B259014E-60C6-4C92-9B6F-E0D8CDEDB410}"/>
    <cellStyle name="Header1 6 3" xfId="12468" xr:uid="{BB1E57B0-337A-45C1-A530-2276B8A2393E}"/>
    <cellStyle name="Header1 7" xfId="12469" xr:uid="{7D856C99-0821-4A92-8D1D-DC6D6FD90FA6}"/>
    <cellStyle name="Header1 7 2" xfId="12470" xr:uid="{433BEFDA-CDDB-4634-95E4-F7E17A0FA451}"/>
    <cellStyle name="Header1 7 3" xfId="12471" xr:uid="{92830EA5-EC22-403C-AB7E-D1674DA07DF4}"/>
    <cellStyle name="Header1 8" xfId="12472" xr:uid="{00C0C6A7-1C3B-4E7B-BB2C-390E9035A55C}"/>
    <cellStyle name="Header1 8 2" xfId="12473" xr:uid="{488A14B1-B485-4A1B-A2BD-23D3DEC2D045}"/>
    <cellStyle name="Header1 9" xfId="12474" xr:uid="{96F34101-6D40-4BD2-8F9C-C795C037E488}"/>
    <cellStyle name="Header2" xfId="482" xr:uid="{7B3D2576-4D90-4AB1-8097-73B66A0DDFA5}"/>
    <cellStyle name="Header2 10" xfId="12476" xr:uid="{909C9608-C936-40E0-AE0E-F8852D1ADBCD}"/>
    <cellStyle name="Header2 11" xfId="12477" xr:uid="{3DE25650-1FC2-43A8-A900-299B5DCE6A95}"/>
    <cellStyle name="Header2 12" xfId="34271" xr:uid="{2D9D1B97-7605-447E-8991-23AAB17F2B1D}"/>
    <cellStyle name="Header2 13" xfId="12475" xr:uid="{85C5C67A-62B8-4981-832C-AA926891CE76}"/>
    <cellStyle name="Header2 2" xfId="942" xr:uid="{DAD356FC-D1F5-47FB-BD57-9E05D7EECA60}"/>
    <cellStyle name="Header2 2 10" xfId="12478" xr:uid="{965D6879-7DA9-4AAF-A138-594FF4494191}"/>
    <cellStyle name="Header2 2 11" xfId="34272" xr:uid="{ED694948-2980-48E3-9197-77F84E1F0285}"/>
    <cellStyle name="Header2 2 2" xfId="5220" xr:uid="{AB79ED49-C890-46C9-8973-849BE7388E8F}"/>
    <cellStyle name="Header2 2 2 2" xfId="9538" xr:uid="{17B734C0-2220-4709-A84E-425CE78D4650}"/>
    <cellStyle name="Header2 2 2 2 2" xfId="12479" xr:uid="{DD5BCF46-FF16-4EFC-A55C-56FDA84EF767}"/>
    <cellStyle name="Header2 2 2 3" xfId="9676" xr:uid="{712B4C65-91B2-412C-A0AA-7A1E286855B6}"/>
    <cellStyle name="Header2 2 2 3 2" xfId="12480" xr:uid="{B5711664-E854-476E-ADD2-4F8392968ECE}"/>
    <cellStyle name="Header2 2 2 4" xfId="12481" xr:uid="{79158AC9-FB06-4EBB-BD1C-9DE029F74D29}"/>
    <cellStyle name="Header2 2 2 5" xfId="12482" xr:uid="{5C6AD86C-13A2-4980-9D32-2B3A11D58E45}"/>
    <cellStyle name="Header2 2 2 6" xfId="12483" xr:uid="{1E3CBD27-2AC1-483E-AAFB-1602F0B73EDA}"/>
    <cellStyle name="Header2 2 3" xfId="3392" xr:uid="{EC589FC7-298A-4B47-8C6D-EDC22AF5327D}"/>
    <cellStyle name="Header2 2 3 2" xfId="9453" xr:uid="{EFBE3C44-6FFC-49DE-A963-E190F25A631C}"/>
    <cellStyle name="Header2 2 3 2 2" xfId="35040" xr:uid="{B9A2D09E-3B29-4CAA-AFB4-911314609C37}"/>
    <cellStyle name="Header2 2 3 3" xfId="9256" xr:uid="{C483D202-A20A-4679-B9B1-E4F9C29C0386}"/>
    <cellStyle name="Header2 2 3 3 2" xfId="35039" xr:uid="{8A8D73E0-98B3-427B-9DF2-A9B701EA1E4D}"/>
    <cellStyle name="Header2 2 4" xfId="9280" xr:uid="{4ECEA4DC-1F74-4583-997A-FCF48E4DDEB4}"/>
    <cellStyle name="Header2 2 4 2" xfId="12484" xr:uid="{6A90B9F1-EDD5-43F1-8129-8A13F43C8882}"/>
    <cellStyle name="Header2 2 5" xfId="9549" xr:uid="{756CA9D1-91C3-4DF5-8A47-E0D9B3F188EE}"/>
    <cellStyle name="Header2 2 5 2" xfId="12485" xr:uid="{223D7A4F-BAA4-4615-B47A-0175DCC22C86}"/>
    <cellStyle name="Header2 2 6" xfId="9223" xr:uid="{4DDB63EF-B3CE-45D9-82F5-E6D7D18431A3}"/>
    <cellStyle name="Header2 2 6 2" xfId="12486" xr:uid="{096FD38A-FD2C-4407-B556-2A9E6927284A}"/>
    <cellStyle name="Header2 2 7" xfId="12487" xr:uid="{8FCFE85D-043B-486B-AEFB-E0F2C8DED845}"/>
    <cellStyle name="Header2 2 8" xfId="12488" xr:uid="{281360D3-A1FA-40A0-9CD0-B89629005A7D}"/>
    <cellStyle name="Header2 2 9" xfId="12489" xr:uid="{57AB4AC9-90CD-42D9-BD37-91850FD3ECA6}"/>
    <cellStyle name="Header2 3" xfId="5174" xr:uid="{69F6A412-44AE-4D71-A35B-9B8A5F77CDFF}"/>
    <cellStyle name="Header2 3 10" xfId="34273" xr:uid="{9EA45939-49F1-446D-9C33-892751A1D95C}"/>
    <cellStyle name="Header2 3 2" xfId="7102" xr:uid="{55971D70-C7AF-45AE-BCFB-D793CF85CBE9}"/>
    <cellStyle name="Header2 3 2 2" xfId="9625" xr:uid="{1704596E-F5C1-4D18-A43C-9EF81DBC1DC9}"/>
    <cellStyle name="Header2 3 2 2 2" xfId="12490" xr:uid="{BA2A5AE9-C14E-4B80-A83F-FE099AE056C4}"/>
    <cellStyle name="Header2 3 2 3" xfId="9461" xr:uid="{C1717913-1094-4981-898C-E55CFF02A62A}"/>
    <cellStyle name="Header2 3 2 3 2" xfId="12491" xr:uid="{DA4BEA9D-9302-462B-831B-EFF8E8836ABE}"/>
    <cellStyle name="Header2 3 2 4" xfId="12492" xr:uid="{B1E769A9-E192-4E85-BED2-3B2480A9410D}"/>
    <cellStyle name="Header2 3 2 5" xfId="12493" xr:uid="{2E8F7851-60E2-4EE2-B5B5-64C7575BB359}"/>
    <cellStyle name="Header2 3 2 6" xfId="12494" xr:uid="{1D10A2B1-5438-4A2E-9E95-4F252B8BBB89}"/>
    <cellStyle name="Header2 3 3" xfId="9536" xr:uid="{E29FD7BE-F984-4DC5-91CB-35E50037096A}"/>
    <cellStyle name="Header2 3 3 2" xfId="12495" xr:uid="{9C0188F5-5C95-4126-A500-FE3940493A81}"/>
    <cellStyle name="Header2 3 4" xfId="9677" xr:uid="{AE4507EC-4249-43B8-8DBB-B5509DCA042D}"/>
    <cellStyle name="Header2 3 4 2" xfId="12496" xr:uid="{B2B6D70B-3514-4F00-9ABF-9377C5376B85}"/>
    <cellStyle name="Header2 3 5" xfId="10029" xr:uid="{D7A9BC3C-1490-4715-B50C-4FD753C1D77E}"/>
    <cellStyle name="Header2 3 5 2" xfId="12497" xr:uid="{9F0408A8-CD4C-48BA-AEBC-E93F8742EE6B}"/>
    <cellStyle name="Header2 3 6" xfId="12498" xr:uid="{2FDF5158-AAE9-4660-A42C-6A8E477ED251}"/>
    <cellStyle name="Header2 3 7" xfId="12499" xr:uid="{6FD1C126-DFD7-4982-86BF-5AA6F5B52C52}"/>
    <cellStyle name="Header2 3 8" xfId="12500" xr:uid="{12A8114C-99C6-47C5-ADB9-7D5558B3F862}"/>
    <cellStyle name="Header2 3 9" xfId="12501" xr:uid="{DB944D42-5EA6-4575-82D3-DAE15DA8AE15}"/>
    <cellStyle name="Header2 4" xfId="1377" xr:uid="{67B57BD3-76B3-4FC9-9B47-6548FF343292}"/>
    <cellStyle name="Header2 4 2" xfId="9337" xr:uid="{F3D77867-76CE-4A04-B9A5-40C232A75D45}"/>
    <cellStyle name="Header2 4 2 2" xfId="12503" xr:uid="{9ACB1C9B-177E-47A3-BB3F-F6B239982179}"/>
    <cellStyle name="Header2 4 3" xfId="9742" xr:uid="{AEFA651D-715C-4994-BD5C-13F8AA52020D}"/>
    <cellStyle name="Header2 4 3 2" xfId="12504" xr:uid="{E979F7FC-1907-4000-A838-A5A1470E7B45}"/>
    <cellStyle name="Header2 4 4" xfId="9499" xr:uid="{5ACA107F-02FC-4260-98BA-1F81600ACB60}"/>
    <cellStyle name="Header2 4 4 2" xfId="12505" xr:uid="{F07BC53C-E15D-451D-ABFD-8AB6EF39E54E}"/>
    <cellStyle name="Header2 4 5" xfId="12506" xr:uid="{59D2BEBB-F3C8-47C0-B819-AB3DB69E7CF2}"/>
    <cellStyle name="Header2 4 6" xfId="12507" xr:uid="{9BC3108E-CDCD-45AA-9AE7-4997B5A7CAF6}"/>
    <cellStyle name="Header2 4 7" xfId="12508" xr:uid="{C17677D2-EAEE-4B88-82E7-25D777A8F538}"/>
    <cellStyle name="Header2 4 8" xfId="12509" xr:uid="{884F4AC3-0C23-4481-808D-1C881671E17B}"/>
    <cellStyle name="Header2 4 9" xfId="12502" xr:uid="{D5D96895-E963-47A0-A4B9-B2653AB34E9C}"/>
    <cellStyle name="Header2 5" xfId="9224" xr:uid="{BCE8F671-26C1-44B9-9318-EBC678201EB2}"/>
    <cellStyle name="Header2 5 2" xfId="12511" xr:uid="{B48DB8BF-46FC-4A61-9BA5-06A8FBA66851}"/>
    <cellStyle name="Header2 5 3" xfId="12512" xr:uid="{4420A9CF-B1E9-488D-8919-05BEE455A4E8}"/>
    <cellStyle name="Header2 5 4" xfId="12513" xr:uid="{AB249B03-8993-4B18-895E-4D13E74C9543}"/>
    <cellStyle name="Header2 5 5" xfId="12514" xr:uid="{BD8E3B99-3EF6-4A40-82C6-DB1397B72891}"/>
    <cellStyle name="Header2 5 6" xfId="12515" xr:uid="{9ABB284C-422B-4BFE-8B61-1D39CA37532A}"/>
    <cellStyle name="Header2 5 7" xfId="12516" xr:uid="{256979F9-7D0B-495E-A8FC-B65EE8C66D04}"/>
    <cellStyle name="Header2 5 8" xfId="12510" xr:uid="{9F412C08-93EB-423A-9961-2E3E4D43E5F1}"/>
    <cellStyle name="Header2 6" xfId="9604" xr:uid="{2E82BE94-DEBC-4C75-A932-E060AFF9AE57}"/>
    <cellStyle name="Header2 6 2" xfId="12518" xr:uid="{7ACE2210-26E1-4418-822C-2752A46310F2}"/>
    <cellStyle name="Header2 6 3" xfId="12519" xr:uid="{2013A609-22BE-4BE5-B76C-55E29483343D}"/>
    <cellStyle name="Header2 6 4" xfId="12520" xr:uid="{07183F3C-2297-447A-B302-1837EFAA270D}"/>
    <cellStyle name="Header2 6 5" xfId="12517" xr:uid="{32539DAC-6910-4841-B37D-B3C1473724EB}"/>
    <cellStyle name="Header2 7" xfId="9696" xr:uid="{DF56694B-78D4-4059-89B1-A5F93DE52903}"/>
    <cellStyle name="Header2 7 2" xfId="12521" xr:uid="{5A9320C5-8571-41D4-83CD-74DF98AFF63A}"/>
    <cellStyle name="Header2 8" xfId="12522" xr:uid="{B3ACAA2F-3BD6-46A9-A529-EBA44A8A005A}"/>
    <cellStyle name="Header2 9" xfId="12523" xr:uid="{921505EF-11E2-430D-A083-3A7E1CE99A75}"/>
    <cellStyle name="Heading" xfId="12524" xr:uid="{F67A140B-2E5B-4217-9491-C63026D8B62A}"/>
    <cellStyle name="Heading 1 2" xfId="483" xr:uid="{D4EF13B2-CE20-4F54-B113-85AE2195BBE7}"/>
    <cellStyle name="Heading 1 2 2" xfId="484" xr:uid="{2EDD4009-872D-4F97-A60C-689D083834A2}"/>
    <cellStyle name="Heading 1 2 2 2" xfId="485" xr:uid="{821F732D-E1CA-4F90-B0AA-3B31A7A4FDB1}"/>
    <cellStyle name="Heading 1 2 2 2 2" xfId="945" xr:uid="{04AFC8C4-8F9F-4D4F-A143-92DF200CEA49}"/>
    <cellStyle name="Heading 1 2 2 2 3" xfId="8675" xr:uid="{09C6EA61-3893-4BCC-A534-E79765E27134}"/>
    <cellStyle name="Heading 1 2 2 2 3 2" xfId="10338" xr:uid="{413D23C6-E527-4515-A4F2-00F7BE68B9D5}"/>
    <cellStyle name="Heading 1 2 2 2 4" xfId="1380" xr:uid="{A56209E1-E5E8-40E5-846C-785A739BCB91}"/>
    <cellStyle name="Heading 1 2 2 3" xfId="944" xr:uid="{158D265B-F963-47BF-985E-39AC3295E370}"/>
    <cellStyle name="Heading 1 2 2 3 2" xfId="7104" xr:uid="{B76EDBDC-4EDE-44F6-B5E8-2F556289CDF7}"/>
    <cellStyle name="Heading 1 2 2 3 2 2" xfId="12525" xr:uid="{BDD5FABC-656F-4DBD-B121-E2530E48FCEC}"/>
    <cellStyle name="Heading 1 2 2 4" xfId="8676" xr:uid="{4503A859-DF8B-4DB7-B11D-513E9AC4698D}"/>
    <cellStyle name="Heading 1 2 2 4 2" xfId="10337" xr:uid="{D39F6F74-DC6F-43C1-8A11-B715C2CCE6D6}"/>
    <cellStyle name="Heading 1 2 2 5" xfId="1379" xr:uid="{F66B171B-9B86-4BE9-A13C-53C317129E8E}"/>
    <cellStyle name="Heading 1 2 2 5 2" xfId="12526" xr:uid="{829F7F16-325F-4D2C-BC6D-6026ECF95ABD}"/>
    <cellStyle name="Heading 1 2 3" xfId="943" xr:uid="{0EEC39AF-C47F-478E-AB17-64274BD37AC4}"/>
    <cellStyle name="Heading 1 2 3 2" xfId="7103" xr:uid="{ED57D1F1-8E53-49FA-B2F6-40A97BC5F12F}"/>
    <cellStyle name="Heading 1 2 3 2 2" xfId="12527" xr:uid="{CA2EC9A9-86D3-46F4-AF6C-6D5DFBF3436A}"/>
    <cellStyle name="Heading 1 2 3 3" xfId="12528" xr:uid="{3D169BF9-B750-4C50-8F69-59B54463BC77}"/>
    <cellStyle name="Heading 1 2 4" xfId="8677" xr:uid="{5A81BD84-A59C-46DC-917A-081AA4F5D12F}"/>
    <cellStyle name="Heading 1 2 4 2" xfId="10336" xr:uid="{13626EC6-7960-44C5-AD17-B965FBC86BEF}"/>
    <cellStyle name="Heading 1 2 5" xfId="1378" xr:uid="{E0243738-2765-498D-A411-BB60320ED98C}"/>
    <cellStyle name="Heading 1 2 5 2" xfId="10558" xr:uid="{1F29A8A8-F4CA-4402-8620-0A80CEFE3188}"/>
    <cellStyle name="Heading 1 2 6" xfId="12529" xr:uid="{CE0B6746-F660-46AB-B4EA-971763A59799}"/>
    <cellStyle name="Heading 1 3" xfId="486" xr:uid="{42135473-3255-451B-A8D7-04AFB27BE3B6}"/>
    <cellStyle name="Heading 1 3 2" xfId="487" xr:uid="{E4AB9F32-4B98-4942-AF74-62ECB2A580EB}"/>
    <cellStyle name="Heading 1 3 2 2" xfId="947" xr:uid="{E639BE4D-75C8-4377-A601-BFB8A80F214A}"/>
    <cellStyle name="Heading 1 3 2 3" xfId="8678" xr:uid="{DCB7A1EE-3FC3-48D4-8B5A-DBBAE996B01B}"/>
    <cellStyle name="Heading 1 3 2 3 2" xfId="10340" xr:uid="{00058A51-24E1-4EEA-B785-B92332A49122}"/>
    <cellStyle name="Heading 1 3 2 4" xfId="1382" xr:uid="{CEA21C5B-E8AD-4A1A-8C5F-83D162BB8CC4}"/>
    <cellStyle name="Heading 1 3 3" xfId="946" xr:uid="{C4BB134B-A638-41B8-B19E-49723857ADA6}"/>
    <cellStyle name="Heading 1 3 4" xfId="8679" xr:uid="{7F248A97-A307-40A6-8594-8FE75A3761FD}"/>
    <cellStyle name="Heading 1 3 4 2" xfId="10339" xr:uid="{191FABDC-2771-400E-9645-DD1C130CA5B3}"/>
    <cellStyle name="Heading 1 3 5" xfId="1381" xr:uid="{7BBAC3CB-A965-4A89-9082-9AE73E1C12A2}"/>
    <cellStyle name="Heading 1 4" xfId="488" xr:uid="{1137AC6C-A1CD-466A-814A-0CC20780618C}"/>
    <cellStyle name="Heading 1 4 2" xfId="489" xr:uid="{BB88FDEA-426A-4542-82C9-0F376E005DBE}"/>
    <cellStyle name="Heading 1 4 2 2" xfId="949" xr:uid="{244BA0DF-D6F6-460E-92EA-8A17E9EF3F97}"/>
    <cellStyle name="Heading 1 4 2 3" xfId="8680" xr:uid="{B0D492FC-50CA-4579-A2DB-A535E8E3FA15}"/>
    <cellStyle name="Heading 1 4 2 3 2" xfId="10342" xr:uid="{A45C05DF-5D5D-4CA7-9932-5CED91973C20}"/>
    <cellStyle name="Heading 1 4 2 4" xfId="1384" xr:uid="{6F741B9A-82C7-4E4E-8071-BEECDC8634B9}"/>
    <cellStyle name="Heading 1 4 3" xfId="948" xr:uid="{BEEA6513-C946-4A02-A57C-102B0323834D}"/>
    <cellStyle name="Heading 1 4 4" xfId="8681" xr:uid="{DF69C31B-7C78-49D5-A233-076956AFC98C}"/>
    <cellStyle name="Heading 1 4 4 2" xfId="10341" xr:uid="{A283FA0F-D9E8-4ABF-B231-AA9EE5B96DB4}"/>
    <cellStyle name="Heading 1 4 5" xfId="1383" xr:uid="{D1587C5C-B048-4671-80FA-10A103A238FB}"/>
    <cellStyle name="Heading 1 5" xfId="8682" xr:uid="{5886EB93-7290-4D9C-990B-A2952AE7B65E}"/>
    <cellStyle name="Heading 2 2" xfId="490" xr:uid="{38E67868-EA3D-4865-B3C5-799EF0A8DCC0}"/>
    <cellStyle name="Heading 2 2 2" xfId="491" xr:uid="{0B119A51-F06C-4971-952E-3B1909548F7B}"/>
    <cellStyle name="Heading 2 2 2 2" xfId="492" xr:uid="{EA7235D5-F570-432C-83CE-3C7A709E16E4}"/>
    <cellStyle name="Heading 2 2 2 2 2" xfId="952" xr:uid="{AC9882B3-00B0-4DEA-9267-D0DED0A3D263}"/>
    <cellStyle name="Heading 2 2 2 2 3" xfId="8683" xr:uid="{1784F833-71E7-4201-B6C6-BE6F7935CF27}"/>
    <cellStyle name="Heading 2 2 2 2 3 2" xfId="10345" xr:uid="{444765FD-9A51-4DB1-B20D-B980FAC60338}"/>
    <cellStyle name="Heading 2 2 2 2 4" xfId="1387" xr:uid="{62EF96D5-1417-4156-A8B6-0A513DE78733}"/>
    <cellStyle name="Heading 2 2 2 3" xfId="951" xr:uid="{8BEF0787-2CA9-4871-8756-39269621E803}"/>
    <cellStyle name="Heading 2 2 2 3 2" xfId="7106" xr:uid="{5346037A-2232-4B72-990A-63633E8C8200}"/>
    <cellStyle name="Heading 2 2 2 3 2 2" xfId="12530" xr:uid="{7242A9F1-463F-4D82-B447-933E1CA88882}"/>
    <cellStyle name="Heading 2 2 2 4" xfId="8684" xr:uid="{4B062B15-6070-4FD0-819D-BEDE50B5FBCA}"/>
    <cellStyle name="Heading 2 2 2 4 2" xfId="10344" xr:uid="{897E6EC0-37F7-4F6E-BD75-805D1E7FD1DC}"/>
    <cellStyle name="Heading 2 2 2 5" xfId="1386" xr:uid="{520AE2AC-DD39-4D20-9BD0-01AA62F10F09}"/>
    <cellStyle name="Heading 2 2 2 5 2" xfId="12531" xr:uid="{3F714060-A556-4086-95F4-3EB77BEDD8F3}"/>
    <cellStyle name="Heading 2 2 3" xfId="950" xr:uid="{8AEFF25D-AADA-42D8-B344-24D318900EDA}"/>
    <cellStyle name="Heading 2 2 3 2" xfId="7105" xr:uid="{C7D17C00-48F7-4EC9-BF7C-3C3BDEC42918}"/>
    <cellStyle name="Heading 2 2 3 2 2" xfId="12532" xr:uid="{3768AAB7-D860-4B57-B0A2-BFC50078369F}"/>
    <cellStyle name="Heading 2 2 3 3" xfId="12533" xr:uid="{F3E8332E-612E-4F08-8C3B-B86F74700B76}"/>
    <cellStyle name="Heading 2 2 4" xfId="8685" xr:uid="{43CA7845-84D6-49A1-9907-923002867AB8}"/>
    <cellStyle name="Heading 2 2 4 2" xfId="10343" xr:uid="{AC6D860B-C292-4E06-9479-D978A2D57C1E}"/>
    <cellStyle name="Heading 2 2 5" xfId="1385" xr:uid="{144BDC83-3845-4B6B-AE4B-78875314EDCE}"/>
    <cellStyle name="Heading 2 2 5 2" xfId="10559" xr:uid="{4DD41146-310F-4E1F-BD3B-72092355F3BD}"/>
    <cellStyle name="Heading 2 2 6" xfId="12534" xr:uid="{16FA0B19-18BA-498E-85D7-42E2E82D6570}"/>
    <cellStyle name="Heading 2 3" xfId="493" xr:uid="{2364B70B-525C-498C-A849-57970382283F}"/>
    <cellStyle name="Heading 2 3 2" xfId="494" xr:uid="{23E30E1B-01AC-4A9D-BEE3-7FA4FCF09D59}"/>
    <cellStyle name="Heading 2 3 2 2" xfId="954" xr:uid="{A576B79C-D89D-449C-8B8E-E25BE55DFB01}"/>
    <cellStyle name="Heading 2 3 2 3" xfId="8686" xr:uid="{A4DBCE98-8EA0-4FF9-A2B6-7B269E14035B}"/>
    <cellStyle name="Heading 2 3 2 3 2" xfId="10347" xr:uid="{461E464B-1414-4D48-9F86-1E0A5DA21F78}"/>
    <cellStyle name="Heading 2 3 2 4" xfId="1389" xr:uid="{12497192-927C-4F21-B3B7-6A137F6AB6CA}"/>
    <cellStyle name="Heading 2 3 2 4 2" xfId="12535" xr:uid="{B20CFAA7-889B-4DAF-AADF-C1230F3DA871}"/>
    <cellStyle name="Heading 2 3 2 5" xfId="12536" xr:uid="{80BC30B7-8084-4E92-A2FD-97D70CB3FB76}"/>
    <cellStyle name="Heading 2 3 3" xfId="953" xr:uid="{6787A695-F6C8-4A95-9312-19F01AAE2DF5}"/>
    <cellStyle name="Heading 2 3 4" xfId="8687" xr:uid="{1C252059-F10D-4AE5-BDF0-69DDB334EB1C}"/>
    <cellStyle name="Heading 2 3 4 2" xfId="10346" xr:uid="{54424C6F-2257-4EF7-B0A0-0E6CA9BB49D0}"/>
    <cellStyle name="Heading 2 3 5" xfId="1388" xr:uid="{BAF6E98D-EFCA-42B4-A896-25701346A039}"/>
    <cellStyle name="Heading 2 4" xfId="495" xr:uid="{BE116394-DF53-457F-87A6-CEA2A5CD9E26}"/>
    <cellStyle name="Heading 2 4 2" xfId="496" xr:uid="{0D778B8E-3907-4C40-BC75-148B3FE91ACC}"/>
    <cellStyle name="Heading 2 4 2 2" xfId="956" xr:uid="{DEFF0D04-90CB-4209-8BE3-7193970CA727}"/>
    <cellStyle name="Heading 2 4 2 3" xfId="8688" xr:uid="{8718208A-104A-400C-A13F-E7C0320FCAAA}"/>
    <cellStyle name="Heading 2 4 2 3 2" xfId="10349" xr:uid="{769B81DA-3484-4E4A-803A-0D0E747DA61E}"/>
    <cellStyle name="Heading 2 4 2 4" xfId="1391" xr:uid="{1E6DA2B5-CBAE-468F-805F-8EF6352050B3}"/>
    <cellStyle name="Heading 2 4 3" xfId="955" xr:uid="{A3C734F7-13E7-4BF7-8C72-9FB8DFEE61A2}"/>
    <cellStyle name="Heading 2 4 4" xfId="8689" xr:uid="{3581BDF7-CE6B-4042-A1B1-DC99817F2589}"/>
    <cellStyle name="Heading 2 4 4 2" xfId="10348" xr:uid="{16D07051-C888-49CB-9553-5077F837C097}"/>
    <cellStyle name="Heading 2 4 5" xfId="1390" xr:uid="{7CAFBDE4-B651-4E42-919E-27F9260F56ED}"/>
    <cellStyle name="Heading 2 5" xfId="8690" xr:uid="{87C5283D-225E-4965-8A36-1FACA76EEBB6}"/>
    <cellStyle name="Heading 3 2" xfId="497" xr:uid="{80C88ECF-517F-4F89-A74E-6F78B7544929}"/>
    <cellStyle name="Heading 3 2 2" xfId="498" xr:uid="{BABF687E-886D-4BC4-B96C-B6A51838B07B}"/>
    <cellStyle name="Heading 3 2 2 2" xfId="499" xr:uid="{46CD1BF1-60A1-41B9-8E7F-773EFE3ED2D3}"/>
    <cellStyle name="Heading 3 2 2 2 2" xfId="959" xr:uid="{554B4307-E84A-419E-816D-FFA0F376FC61}"/>
    <cellStyle name="Heading 3 2 2 2 3" xfId="8691" xr:uid="{01A7E82E-525B-4CD3-9F44-E3A6523DC6D3}"/>
    <cellStyle name="Heading 3 2 2 2 3 2" xfId="10352" xr:uid="{BE5A64B5-EBBA-4C7A-BC99-CBABCDCEA134}"/>
    <cellStyle name="Heading 3 2 2 2 4" xfId="1394" xr:uid="{E97B00A2-CECB-4F62-9643-35946FFD0C43}"/>
    <cellStyle name="Heading 3 2 2 3" xfId="958" xr:uid="{69DF5CD5-9486-48E8-B50E-03603FE6CD65}"/>
    <cellStyle name="Heading 3 2 2 3 2" xfId="7108" xr:uid="{2101D913-AC24-4596-BCEE-30AD18806E92}"/>
    <cellStyle name="Heading 3 2 2 3 2 2" xfId="12537" xr:uid="{95777CFB-C2A2-44E7-99C3-96B671B7F9D3}"/>
    <cellStyle name="Heading 3 2 2 4" xfId="8692" xr:uid="{4488D669-35FE-45FA-8F0B-6BBA2C9044DB}"/>
    <cellStyle name="Heading 3 2 2 4 2" xfId="10351" xr:uid="{D1C461EF-4702-49C6-877A-C74F07ADA065}"/>
    <cellStyle name="Heading 3 2 2 5" xfId="1393" xr:uid="{17FE1094-5C74-42E7-A3C7-66C93F081A23}"/>
    <cellStyle name="Heading 3 2 2 5 2" xfId="12538" xr:uid="{2C537BDC-6227-40BD-A915-FB127B473730}"/>
    <cellStyle name="Heading 3 2 3" xfId="957" xr:uid="{6EB956F6-B010-44C0-800B-0B02CEB58D24}"/>
    <cellStyle name="Heading 3 2 3 2" xfId="7107" xr:uid="{52D74C9A-D0C8-4AA5-A212-EE2EF2BB9B07}"/>
    <cellStyle name="Heading 3 2 3 2 2" xfId="12539" xr:uid="{E1B567D9-F593-4B3F-BF41-227964D79C8E}"/>
    <cellStyle name="Heading 3 2 3 3" xfId="12540" xr:uid="{5D667049-15FC-469B-89A1-E5CD2913259A}"/>
    <cellStyle name="Heading 3 2 4" xfId="8693" xr:uid="{B76BF13D-7EEE-47E4-ACDA-0096B6770E32}"/>
    <cellStyle name="Heading 3 2 4 2" xfId="10350" xr:uid="{80E4AA28-9863-4B44-9A38-415827087952}"/>
    <cellStyle name="Heading 3 2 5" xfId="1392" xr:uid="{4395126F-7F17-4772-8363-42E4FB806435}"/>
    <cellStyle name="Heading 3 2 5 2" xfId="10560" xr:uid="{2FCDF776-ADD6-4226-88D3-D5CB636BD1A2}"/>
    <cellStyle name="Heading 3 2 6" xfId="12541" xr:uid="{C0460054-621A-47A4-8BE5-1884240EEA8E}"/>
    <cellStyle name="Heading 3 3" xfId="500" xr:uid="{37B214C1-950C-4EBD-8CF7-A4825BE8325E}"/>
    <cellStyle name="Heading 3 3 2" xfId="960" xr:uid="{A0CC1649-7374-4D01-B309-ACEB59AC4F71}"/>
    <cellStyle name="Heading 3 3 3" xfId="8694" xr:uid="{CE31C58E-E518-42BC-9807-6F9490062AD8}"/>
    <cellStyle name="Heading 3 3 3 2" xfId="10353" xr:uid="{E4BF89D5-0928-4450-B74B-9BB587DA1C30}"/>
    <cellStyle name="Heading 3 3 4" xfId="1395" xr:uid="{1E693536-897B-4BED-BF46-F35CB960946C}"/>
    <cellStyle name="Heading 3 4" xfId="501" xr:uid="{EF3489F0-64BD-4F8B-9270-E58D66023C0F}"/>
    <cellStyle name="Heading 3 4 2" xfId="502" xr:uid="{04E10E9D-DA0A-4AB3-9B37-056E185F7412}"/>
    <cellStyle name="Heading 3 4 2 2" xfId="962" xr:uid="{59EC57FC-1D49-4C6B-BE8E-D91F7B34C467}"/>
    <cellStyle name="Heading 3 4 2 3" xfId="8695" xr:uid="{F9B4C411-79FA-46EC-AF46-1C7B784B734B}"/>
    <cellStyle name="Heading 3 4 2 3 2" xfId="10355" xr:uid="{981B9796-6131-47FF-89BC-13ACE2A6DC7D}"/>
    <cellStyle name="Heading 3 4 2 4" xfId="1397" xr:uid="{7500F9A8-B5DE-4509-A6A8-FADBCF0F1CFB}"/>
    <cellStyle name="Heading 3 4 3" xfId="961" xr:uid="{D481BFFF-ECA1-4F60-A471-B7326BB6F4ED}"/>
    <cellStyle name="Heading 3 4 4" xfId="8696" xr:uid="{58D1194B-BA87-4D4F-9AC8-709E180425DD}"/>
    <cellStyle name="Heading 3 4 4 2" xfId="10354" xr:uid="{EC0782BC-5E4E-4D84-965B-A9DA9FD606C0}"/>
    <cellStyle name="Heading 3 4 5" xfId="1396" xr:uid="{AB94DB9A-7F51-4CF3-B351-6F51DE31410C}"/>
    <cellStyle name="Heading 3 5" xfId="8697" xr:uid="{74903047-A285-4673-9204-0AFF9697C64C}"/>
    <cellStyle name="Heading 4 2" xfId="503" xr:uid="{D89A1CD6-3210-4F0D-8A82-DCCADA785961}"/>
    <cellStyle name="Heading 4 2 2" xfId="504" xr:uid="{9C946D76-8E17-4DCF-8EC6-F4B9CA207E74}"/>
    <cellStyle name="Heading 4 2 2 2" xfId="505" xr:uid="{D639A6CF-1CFD-4955-8906-28C1FA61A697}"/>
    <cellStyle name="Heading 4 2 2 2 2" xfId="965" xr:uid="{8B728A08-5BED-441C-A2A7-C98E6A3D6B14}"/>
    <cellStyle name="Heading 4 2 2 2 3" xfId="8698" xr:uid="{FE9AA584-C077-434E-9703-86AEAD2E97AD}"/>
    <cellStyle name="Heading 4 2 2 2 3 2" xfId="10358" xr:uid="{152FF2F8-FA52-40F9-B1FA-77FF3374EB9E}"/>
    <cellStyle name="Heading 4 2 2 2 4" xfId="1400" xr:uid="{E016D757-0D2A-4EED-BBDC-892F3CD0026B}"/>
    <cellStyle name="Heading 4 2 2 3" xfId="964" xr:uid="{F02003D0-40DA-4D35-A879-DEFCA0F723D8}"/>
    <cellStyle name="Heading 4 2 2 3 2" xfId="7110" xr:uid="{6C4727A9-BA0E-41A7-B904-4D289CCD111E}"/>
    <cellStyle name="Heading 4 2 2 3 2 2" xfId="12542" xr:uid="{7DC376BA-1634-42E8-B132-1E52DCE56275}"/>
    <cellStyle name="Heading 4 2 2 4" xfId="8699" xr:uid="{0F830D8D-C4E2-4AC1-8379-E514F82EB04F}"/>
    <cellStyle name="Heading 4 2 2 4 2" xfId="10357" xr:uid="{907C962E-E0EC-4C24-A985-1B729A5EC067}"/>
    <cellStyle name="Heading 4 2 2 5" xfId="1399" xr:uid="{65DAA1C7-A797-426E-8FF9-B17BA5F893D4}"/>
    <cellStyle name="Heading 4 2 2 5 2" xfId="12543" xr:uid="{7E594D97-362B-412B-9014-C54C7207FE0F}"/>
    <cellStyle name="Heading 4 2 3" xfId="963" xr:uid="{A61BB10D-2B83-45DD-8B1E-D0803E9B210C}"/>
    <cellStyle name="Heading 4 2 3 2" xfId="7109" xr:uid="{E7AF4C24-1DA1-4AC7-B3AC-1E1065403F5A}"/>
    <cellStyle name="Heading 4 2 3 2 2" xfId="12544" xr:uid="{09C26028-C5D0-4623-92D7-24914DEE63B6}"/>
    <cellStyle name="Heading 4 2 3 3" xfId="12545" xr:uid="{00953744-7793-4F21-A542-3D2268AA1A30}"/>
    <cellStyle name="Heading 4 2 4" xfId="8700" xr:uid="{6C0A6103-CBFF-4692-A5C3-4365F00E6C3F}"/>
    <cellStyle name="Heading 4 2 4 2" xfId="10356" xr:uid="{C0CDB2C2-0411-4107-A623-2EC7ADF64230}"/>
    <cellStyle name="Heading 4 2 5" xfId="1398" xr:uid="{DED2E060-A3B0-4EB0-BC58-3F6456BC2A3B}"/>
    <cellStyle name="Heading 4 2 5 2" xfId="10561" xr:uid="{E81A5C86-5A90-421F-9BEE-7D4C56D67C1F}"/>
    <cellStyle name="Heading 4 2 6" xfId="12546" xr:uid="{537F278C-4303-4885-9D65-288F59F29812}"/>
    <cellStyle name="Heading 4 3" xfId="506" xr:uid="{5ECDE619-A3AA-40AC-9464-947B6B66D6D2}"/>
    <cellStyle name="Heading 4 3 2" xfId="966" xr:uid="{ADA08432-1884-4774-9D4E-25D8B00AC5E1}"/>
    <cellStyle name="Heading 4 3 3" xfId="8701" xr:uid="{B4F8A912-481C-40F6-9E1E-2CC56B5BD737}"/>
    <cellStyle name="Heading 4 3 3 2" xfId="10359" xr:uid="{1F2862A6-0311-462D-ABD8-13E552D4399F}"/>
    <cellStyle name="Heading 4 3 4" xfId="1401" xr:uid="{3071950B-1599-4A2F-9F58-7FD10A30A6CF}"/>
    <cellStyle name="Heading 4 4" xfId="507" xr:uid="{3D203811-BF10-4073-BDC1-7670DCBC808D}"/>
    <cellStyle name="Heading 4 4 2" xfId="508" xr:uid="{123E7CCB-9000-4283-8B5E-212BDEC1C7AF}"/>
    <cellStyle name="Heading 4 4 2 2" xfId="968" xr:uid="{BEF4D817-471D-4A57-938A-AE454C3FDB41}"/>
    <cellStyle name="Heading 4 4 2 3" xfId="8702" xr:uid="{9CA2C1ED-F3DE-43C8-B188-E73B49C61B3A}"/>
    <cellStyle name="Heading 4 4 2 3 2" xfId="10361" xr:uid="{52D6A428-70D6-40A5-AB9C-80ACDA7332B3}"/>
    <cellStyle name="Heading 4 4 2 4" xfId="1403" xr:uid="{41E8AFD0-9ED3-4185-A352-B68CD2C10A16}"/>
    <cellStyle name="Heading 4 4 3" xfId="967" xr:uid="{A1BE5550-DB37-4956-AB8C-4EDEC90EDB2E}"/>
    <cellStyle name="Heading 4 4 4" xfId="8703" xr:uid="{4D33AF00-C9EB-4928-8F04-8F936DE67115}"/>
    <cellStyle name="Heading 4 4 4 2" xfId="10360" xr:uid="{CE41FBD5-BA5A-49EE-B78D-90FC6C49D94A}"/>
    <cellStyle name="Heading 4 4 5" xfId="1402" xr:uid="{3778707B-3B6E-4CDD-B739-C6188668AC49}"/>
    <cellStyle name="Heading 4 5" xfId="8704" xr:uid="{9643E5C7-26CC-4556-AD9F-37671E1F8360}"/>
    <cellStyle name="Heading 5" xfId="12547" xr:uid="{82662C4C-569D-4791-BC57-525A80142F28}"/>
    <cellStyle name="Heading 5 2" xfId="12548" xr:uid="{C116AAAE-BB12-4DB6-B54F-3BC97829FFAC}"/>
    <cellStyle name="Heading 5 2 2" xfId="12549" xr:uid="{8079D485-6DFB-4CD8-80B2-69EC42C3161A}"/>
    <cellStyle name="Heading 5 2 2 2" xfId="34277" xr:uid="{B04EB655-42BB-45B2-BA83-5B963281948E}"/>
    <cellStyle name="Heading 5 2 3" xfId="12550" xr:uid="{F4D81386-2D40-4A22-BF13-5A193E62610C}"/>
    <cellStyle name="Heading 5 2 3 2" xfId="34278" xr:uid="{48B80291-A68F-4095-BD3C-911EC27471B2}"/>
    <cellStyle name="Heading 5 2 4" xfId="34276" xr:uid="{6345FA05-0A0C-47F7-8354-6D967659C792}"/>
    <cellStyle name="Heading 5 3" xfId="12551" xr:uid="{1FE6E865-8AD9-4801-AEDE-6E0448ADE378}"/>
    <cellStyle name="Heading 5 3 2" xfId="34279" xr:uid="{FEC08AFA-03C4-4A79-A9D1-26A79606C918}"/>
    <cellStyle name="Heading 5 4" xfId="34275" xr:uid="{3FDAFDC3-7B99-45C9-8B0D-480195B358BA}"/>
    <cellStyle name="Heading 6" xfId="12552" xr:uid="{4581EA11-931C-4328-BDA4-392496E629D7}"/>
    <cellStyle name="Heading 6 2" xfId="12553" xr:uid="{69759359-4068-405A-BFB4-775409DF4653}"/>
    <cellStyle name="Heading 6 2 2" xfId="34281" xr:uid="{CB647EA6-3884-4972-9842-0ED285BCBB95}"/>
    <cellStyle name="Heading 6 3" xfId="12554" xr:uid="{16104310-3561-471A-9640-1CC1EF6F69D5}"/>
    <cellStyle name="Heading 6 3 2" xfId="34282" xr:uid="{4652F3BA-26DA-460A-8CE5-31D940DF165D}"/>
    <cellStyle name="Heading 6 4" xfId="34280" xr:uid="{81088664-52B5-4085-A3C4-C92F6E4AFD12}"/>
    <cellStyle name="Heading 7" xfId="12555" xr:uid="{E644C605-5915-4A41-A85F-58CC97E42112}"/>
    <cellStyle name="Heading 7 2" xfId="34283" xr:uid="{A027ECF1-483A-4A6E-9569-7B67A1219FF7}"/>
    <cellStyle name="Heading 8" xfId="34274" xr:uid="{F9C51CDD-F525-4FC3-A183-924E61B070AD}"/>
    <cellStyle name="Heading Right" xfId="12556" xr:uid="{2D25BC8B-AA00-4FEA-8CD8-9F16ED049579}"/>
    <cellStyle name="Heading Year" xfId="12557" xr:uid="{53F51291-6D44-41E5-9D38-19FC5243830E}"/>
    <cellStyle name="Heading1" xfId="509" xr:uid="{1F7E81FC-F119-43D9-9BA9-E3AC48EA19E0}"/>
    <cellStyle name="Heading1 1" xfId="510" xr:uid="{895CBB2F-EB74-4C62-8D0E-75D0E678AE73}"/>
    <cellStyle name="Heading1 2" xfId="3618" xr:uid="{1E4AFB2C-43B7-4BB6-8D43-30F2DA1CDC30}"/>
    <cellStyle name="Heading1 3" xfId="12558" xr:uid="{46D6F298-5A32-4839-A7E1-3C7BEBD01DB7}"/>
    <cellStyle name="Heading1 4" xfId="12559" xr:uid="{0BF3EDB2-6F5E-4CB7-B6EF-FC61E9B270F3}"/>
    <cellStyle name="Heading1_~6769269" xfId="511" xr:uid="{08F500A9-7B76-4631-86B4-13EBB2052A42}"/>
    <cellStyle name="Heading2" xfId="512" xr:uid="{B08F2BAA-88D9-42B8-BB05-78034F56B314}"/>
    <cellStyle name="Heading2 2" xfId="3352" xr:uid="{CA9659C9-A438-4A04-B4E4-B4BBCE35A837}"/>
    <cellStyle name="Heading2 2 2" xfId="5221" xr:uid="{EAF6B044-5690-4FC2-BDDA-C29111748BEB}"/>
    <cellStyle name="Heading2 3" xfId="12560" xr:uid="{36827E28-0FA7-4554-9E6D-4B9AD0CEB136}"/>
    <cellStyle name="Heading2 4" xfId="12561" xr:uid="{5F9552FE-CFA2-4288-974F-C4160FA03032}"/>
    <cellStyle name="Hyperlink" xfId="20" builtinId="8"/>
    <cellStyle name="Hyperlink 10" xfId="3305" xr:uid="{78F14AF7-192A-46AE-981C-0066B7428CEE}"/>
    <cellStyle name="Hyperlink 10 2" xfId="5908" xr:uid="{DC66EDC3-B948-4628-9931-CB8854CA7673}"/>
    <cellStyle name="Hyperlink 10 2 2" xfId="12562" xr:uid="{EA77B745-5487-4557-8465-AA505363E30F}"/>
    <cellStyle name="Hyperlink 10 3" xfId="7006" xr:uid="{DC9C27DC-1D57-4263-96BD-F9DBD37075D3}"/>
    <cellStyle name="Hyperlink 10 4" xfId="10113" xr:uid="{34DB8966-27BE-4976-AB82-DF5CDF0D279F}"/>
    <cellStyle name="Hyperlink 10 4 2" xfId="12563" xr:uid="{5A014B96-D02A-4A9E-A2B5-DBEB2CC1AE28}"/>
    <cellStyle name="Hyperlink 10 5" xfId="12564" xr:uid="{97C6173B-EAFD-4BED-BB7E-762508CD7D21}"/>
    <cellStyle name="Hyperlink 10 6" xfId="12565" xr:uid="{F940BEFE-CFFE-43BC-9344-1256FC91AC0F}"/>
    <cellStyle name="Hyperlink 10 7" xfId="12566" xr:uid="{8A654A20-A422-4924-AA63-6B450EDCEBC2}"/>
    <cellStyle name="Hyperlink 11" xfId="3311" xr:uid="{42AB39E5-86A1-4BD2-9132-F283D6B9B23A}"/>
    <cellStyle name="Hyperlink 11 2" xfId="7008" xr:uid="{6CC38E29-AE67-47B2-9DD9-F03EBB9D3113}"/>
    <cellStyle name="Hyperlink 11 2 2" xfId="12567" xr:uid="{7D27E110-D77D-4A2B-9C7B-480DB0588F62}"/>
    <cellStyle name="Hyperlink 11 2 3" xfId="12568" xr:uid="{5F348D85-0D90-4294-AFB1-BFB65F83602D}"/>
    <cellStyle name="Hyperlink 11 3" xfId="10507" xr:uid="{A2BE6FDF-B5A5-4866-A6D5-97D25A1FE876}"/>
    <cellStyle name="Hyperlink 11 4" xfId="12569" xr:uid="{3D6C7BEC-BE01-44BF-8799-ED13E34588DA}"/>
    <cellStyle name="Hyperlink 12" xfId="3446" xr:uid="{35DFD116-30CF-4C10-A575-9F68E979B08C}"/>
    <cellStyle name="Hyperlink 12 2" xfId="12570" xr:uid="{A83C6B37-B577-4055-BB13-EA8F05DFA614}"/>
    <cellStyle name="Hyperlink 12 3" xfId="12571" xr:uid="{E05E8F3E-B87F-4D92-904A-B96932B9B3DB}"/>
    <cellStyle name="Hyperlink 13" xfId="5148" xr:uid="{F1F1AE17-ECF8-4F79-BA5B-96A1E746E037}"/>
    <cellStyle name="Hyperlink 13 2" xfId="12572" xr:uid="{64618FA5-2AEF-49A8-9B8A-67AAA3A87E74}"/>
    <cellStyle name="Hyperlink 13 3" xfId="12573" xr:uid="{69F41232-7E17-4880-A6AD-30F8D91755D8}"/>
    <cellStyle name="Hyperlink 14" xfId="1610" xr:uid="{E7EADE1D-C33E-4F20-8451-7368149F72A2}"/>
    <cellStyle name="Hyperlink 14 2" xfId="12575" xr:uid="{F18631EC-64D9-4552-A859-8939E2E90254}"/>
    <cellStyle name="Hyperlink 14 3" xfId="12576" xr:uid="{694E37CB-2F1F-481B-A0D5-7EB36C635D7A}"/>
    <cellStyle name="Hyperlink 14 4" xfId="12577" xr:uid="{1E41369E-0777-42A5-8403-E5763E5E742E}"/>
    <cellStyle name="Hyperlink 14 5" xfId="12574" xr:uid="{7DBAE3F7-C2E6-4782-A0C5-5F73062217EB}"/>
    <cellStyle name="Hyperlink 15" xfId="10134" xr:uid="{4B9906FC-F3DB-41F8-91D2-8FDC18A7E92C}"/>
    <cellStyle name="Hyperlink 15 2" xfId="12579" xr:uid="{2EE4243B-47E9-4671-9AFB-337DE65C9EA4}"/>
    <cellStyle name="Hyperlink 15 3" xfId="12578" xr:uid="{C5D4C328-9931-46C4-8445-04E79DCBF465}"/>
    <cellStyle name="Hyperlink 16" xfId="10967" xr:uid="{3C068C6C-A6CC-4F97-8473-1D6E0EF98F36}"/>
    <cellStyle name="Hyperlink 16 2" xfId="12581" xr:uid="{4FEFE8DD-3936-4D31-978B-B4FD2B1C5923}"/>
    <cellStyle name="Hyperlink 16 3" xfId="12580" xr:uid="{974716AA-0F86-48FA-9C54-3DD17B4C8376}"/>
    <cellStyle name="Hyperlink 17" xfId="12582" xr:uid="{8ED0309A-9FA0-4B36-8BF9-A88809111B9B}"/>
    <cellStyle name="Hyperlink 17 2" xfId="12583" xr:uid="{41EF2A2C-8A5A-4D0A-818C-DD21FABBC23A}"/>
    <cellStyle name="Hyperlink 18" xfId="12584" xr:uid="{2F959915-7D9F-4CA3-AFD3-6091C893BC9E}"/>
    <cellStyle name="Hyperlink 19" xfId="12585" xr:uid="{5F8A25C1-EB84-4918-B711-B42E1B2C7290}"/>
    <cellStyle name="Hyperlink 2" xfId="513" xr:uid="{8D792BE0-1D76-4836-9312-6BFFEFD03C6D}"/>
    <cellStyle name="Hyperlink 2 10" xfId="10957" xr:uid="{9D7D8042-854E-4608-8940-C3AF2663B785}"/>
    <cellStyle name="Hyperlink 2 10 2" xfId="12586" xr:uid="{7475C492-55AF-45F8-9980-A704F148B247}"/>
    <cellStyle name="Hyperlink 2 11" xfId="10964" xr:uid="{6CBBCA1C-5E18-470C-BD6E-27D7A02E25AB}"/>
    <cellStyle name="Hyperlink 2 11 2" xfId="35036" xr:uid="{B866CC74-B80C-4066-AB80-A960C6A86EBE}"/>
    <cellStyle name="Hyperlink 2 2" xfId="514" xr:uid="{23B5CF8C-74F2-42C0-9612-BAA1D5D2579D}"/>
    <cellStyle name="Hyperlink 2 2 2" xfId="970" xr:uid="{0164E541-D987-490D-A0B6-F469CB649553}"/>
    <cellStyle name="Hyperlink 2 2 2 2" xfId="5223" xr:uid="{1AF29694-B89C-4783-ABF1-FBDEA8605A44}"/>
    <cellStyle name="Hyperlink 2 2 2 2 2" xfId="12587" xr:uid="{2DE2141A-46E6-47EB-BF4F-3BEE71EBCF94}"/>
    <cellStyle name="Hyperlink 2 2 2 2 3" xfId="12588" xr:uid="{7FAEEA71-67B9-4E06-B035-2C1E9B826D75}"/>
    <cellStyle name="Hyperlink 2 2 2 3" xfId="7111" xr:uid="{0B7BBC2D-B79A-4144-9BA5-C0336C75851E}"/>
    <cellStyle name="Hyperlink 2 2 2 4" xfId="3453" xr:uid="{7E3EF01C-3A04-459C-8DF0-4CFA82D3DC85}"/>
    <cellStyle name="Hyperlink 2 2 2 4 2" xfId="12589" xr:uid="{840247FB-F053-4972-83FE-C2D7DB3AA696}"/>
    <cellStyle name="Hyperlink 2 2 3" xfId="3619" xr:uid="{41C99052-D3CD-4D88-8643-8993EE6C5C73}"/>
    <cellStyle name="Hyperlink 2 2 3 2" xfId="10031" xr:uid="{39DD2740-F417-48D0-85BF-5FEAB580D04B}"/>
    <cellStyle name="Hyperlink 2 2 4" xfId="5222" xr:uid="{250947DD-665D-4FA0-A909-B636B36D0BAC}"/>
    <cellStyle name="Hyperlink 2 2 4 2" xfId="10362" xr:uid="{2CDC222E-EDC3-43A0-AA94-D156694DB8A2}"/>
    <cellStyle name="Hyperlink 2 2 5" xfId="1405" xr:uid="{6D3D3160-9C5A-4596-A8C2-4951E3352016}"/>
    <cellStyle name="Hyperlink 2 2 5 2" xfId="10563" xr:uid="{81562865-EC2D-4745-99A8-65EEA185643B}"/>
    <cellStyle name="Hyperlink 2 2 5 3" xfId="12590" xr:uid="{AD72A815-E769-4E03-B92F-155A8700D148}"/>
    <cellStyle name="Hyperlink 2 2 6" xfId="12591" xr:uid="{B30F3043-1F1B-4723-9FC6-E57004E31483}"/>
    <cellStyle name="Hyperlink 2 2 6 2" xfId="12592" xr:uid="{99A39484-A578-462B-A929-FA875A365BB8}"/>
    <cellStyle name="Hyperlink 2 2 7" xfId="12593" xr:uid="{6D000BAE-C68E-4764-A3F3-4D052124A132}"/>
    <cellStyle name="Hyperlink 2 3" xfId="515" xr:uid="{D49A5163-E7CC-42C3-BF12-59690F9C9A0A}"/>
    <cellStyle name="Hyperlink 2 3 2" xfId="971" xr:uid="{E01011D6-ACF4-4D7D-8D01-0D7CB10EA096}"/>
    <cellStyle name="Hyperlink 2 3 2 2" xfId="5224" xr:uid="{60F40719-108E-4EE7-8C99-E826F0CDAD28}"/>
    <cellStyle name="Hyperlink 2 3 2 2 2" xfId="12594" xr:uid="{23EF76F2-F5AE-4EEC-8628-AAF737B506F4}"/>
    <cellStyle name="Hyperlink 2 3 2 3" xfId="1698" xr:uid="{34828EE2-58D8-4321-953E-650B8A9EA85A}"/>
    <cellStyle name="Hyperlink 2 3 3" xfId="5176" xr:uid="{3BBDE30D-FC04-422D-834A-5600A0B5E38A}"/>
    <cellStyle name="Hyperlink 2 3 3 2" xfId="10363" xr:uid="{80278BBA-2A97-4256-8030-13873D6A3CCF}"/>
    <cellStyle name="Hyperlink 2 3 4" xfId="7112" xr:uid="{8BFE7D56-85AA-4D7E-8074-2F122BCF6DF2}"/>
    <cellStyle name="Hyperlink 2 3 4 2" xfId="12595" xr:uid="{23248AFB-4579-4540-A800-4DB180A42BE5}"/>
    <cellStyle name="Hyperlink 2 3 5" xfId="1406" xr:uid="{BD93BCDC-ECC0-4BC7-A6D4-6C7CABB51133}"/>
    <cellStyle name="Hyperlink 2 4" xfId="969" xr:uid="{83E33916-DC3A-46E6-9A95-E29D245160C9}"/>
    <cellStyle name="Hyperlink 2 4 2" xfId="5177" xr:uid="{809D9CDC-7114-48F7-8279-F5CDBFEEC42F}"/>
    <cellStyle name="Hyperlink 2 4 3" xfId="1697" xr:uid="{D856A0AE-BB90-4066-B41D-F21319A1505B}"/>
    <cellStyle name="Hyperlink 2 4 3 2" xfId="12596" xr:uid="{60085871-953E-4143-9E0A-61B93EA6AA79}"/>
    <cellStyle name="Hyperlink 2 4 4" xfId="35030" xr:uid="{D67F179F-4417-491A-B4AB-90E3C3CC69F4}"/>
    <cellStyle name="Hyperlink 2 5" xfId="1171" xr:uid="{63E25FFF-98E8-49C0-AFF1-3D913B9AEAEA}"/>
    <cellStyle name="Hyperlink 2 5 2" xfId="3314" xr:uid="{9CF4A6C2-9480-4F2B-A19F-90530B605744}"/>
    <cellStyle name="Hyperlink 2 5 2 2" xfId="12598" xr:uid="{3DA7CBAE-22C8-4E9B-A315-359D0A8F3BBB}"/>
    <cellStyle name="Hyperlink 2 5 2 3" xfId="12597" xr:uid="{39AF0A44-CA5E-4151-AA35-27350B30029F}"/>
    <cellStyle name="Hyperlink 2 5 3" xfId="10077" xr:uid="{5A05AB1D-ED63-49E8-B2D7-AF1F0037B51F}"/>
    <cellStyle name="Hyperlink 2 5 3 2" xfId="12599" xr:uid="{D005294D-E1BF-42CD-89C1-F130E0562396}"/>
    <cellStyle name="Hyperlink 2 6" xfId="3415" xr:uid="{9A94BAF2-F0F8-4036-A5B0-50ACD2342B21}"/>
    <cellStyle name="Hyperlink 2 6 2" xfId="10030" xr:uid="{08E4E2D1-3128-40B0-9E40-64BBC82E7875}"/>
    <cellStyle name="Hyperlink 2 6 2 2" xfId="12600" xr:uid="{071F54C4-5AE9-44E3-A037-756D741C3218}"/>
    <cellStyle name="Hyperlink 2 6 3" xfId="12601" xr:uid="{AF550382-0447-4A7B-9E85-A9391E40BB77}"/>
    <cellStyle name="Hyperlink 2 7" xfId="5175" xr:uid="{7ACA378C-39FE-41E6-9176-0440BCCA5EA0}"/>
    <cellStyle name="Hyperlink 2 7 2" xfId="10101" xr:uid="{86CB2CD6-921F-4175-BB09-BB616C4C239D}"/>
    <cellStyle name="Hyperlink 2 7 2 2" xfId="12602" xr:uid="{93511E19-DF46-4F2E-9481-8D33BB046B19}"/>
    <cellStyle name="Hyperlink 2 7 3" xfId="12603" xr:uid="{547F479A-451D-44D4-A3A0-FF66182264A4}"/>
    <cellStyle name="Hyperlink 2 7 4" xfId="12604" xr:uid="{9562D32F-6962-4707-818C-368E06881152}"/>
    <cellStyle name="Hyperlink 2 8" xfId="5958" xr:uid="{0587C9EA-9163-4EAB-A499-895C1E42BB7E}"/>
    <cellStyle name="Hyperlink 2 8 2" xfId="10562" xr:uid="{1AA82FF3-CFD6-4392-8C2D-7AB0B8D6452A}"/>
    <cellStyle name="Hyperlink 2 9" xfId="1404" xr:uid="{1B0FB27F-7B6B-480E-A8F7-6DF55C097B0C}"/>
    <cellStyle name="Hyperlink 2 9 2" xfId="12606" xr:uid="{78FC8950-803A-420A-92D6-03B0B30F028B}"/>
    <cellStyle name="Hyperlink 2 9 3" xfId="12605" xr:uid="{7F7D7BFD-DD0D-4008-B093-84C09A426EC5}"/>
    <cellStyle name="Hyperlink 20" xfId="10985" xr:uid="{1B344BDE-5F0B-4CF2-A3EC-AAC71DEC5958}"/>
    <cellStyle name="Hyperlink 3" xfId="516" xr:uid="{75B56045-9255-45D8-8545-6FC2E54D4165}"/>
    <cellStyle name="Hyperlink 3 2" xfId="517" xr:uid="{E73201BE-5BC1-4AD5-AE57-A059143089AA}"/>
    <cellStyle name="Hyperlink 3 2 2" xfId="973" xr:uid="{806424E8-F07F-46AB-B1D4-597501AF2F50}"/>
    <cellStyle name="Hyperlink 3 2 2 2" xfId="3520" xr:uid="{61DBE71E-39C6-491A-B7F1-A92E0BC208B8}"/>
    <cellStyle name="Hyperlink 3 2 2 2 2" xfId="12607" xr:uid="{41EEB0C4-6294-40C4-A931-03E955E92224}"/>
    <cellStyle name="Hyperlink 3 2 2 3" xfId="1699" xr:uid="{384C55A6-0F01-4DF7-80D7-4C9C2CECBE9E}"/>
    <cellStyle name="Hyperlink 3 2 3" xfId="3327" xr:uid="{9F7D8319-62B4-4F30-939E-63F10E4F4C1D}"/>
    <cellStyle name="Hyperlink 3 2 3 2" xfId="10033" xr:uid="{AB123714-EBEE-4825-8AD6-429C0510AB29}"/>
    <cellStyle name="Hyperlink 3 2 3 2 2" xfId="12608" xr:uid="{C2A1878A-4092-4D35-BC38-0E962EF80978}"/>
    <cellStyle name="Hyperlink 3 2 3 3" xfId="12609" xr:uid="{9495721B-581B-4272-9BCB-4E5995322FE5}"/>
    <cellStyle name="Hyperlink 3 2 4" xfId="3390" xr:uid="{17887F9C-01A3-4560-B7FA-DFEB9DB5B959}"/>
    <cellStyle name="Hyperlink 3 2 4 2" xfId="10109" xr:uid="{966119DC-64ED-40D8-AD6C-A84FD39733F1}"/>
    <cellStyle name="Hyperlink 3 2 5" xfId="3528" xr:uid="{542C814C-1B39-4EC8-BB55-3E12CD2B5C25}"/>
    <cellStyle name="Hyperlink 3 2 5 2" xfId="10364" xr:uid="{9C5EFBF6-9555-4DBB-84A9-65E0B09C2D66}"/>
    <cellStyle name="Hyperlink 3 2 6" xfId="1408" xr:uid="{B7CD438B-1C20-412F-A28B-A94F9066F1F4}"/>
    <cellStyle name="Hyperlink 3 3" xfId="972" xr:uid="{82673914-3FD9-4E8B-BEC5-23C06475772B}"/>
    <cellStyle name="Hyperlink 3 3 2" xfId="3500" xr:uid="{DD554D3E-EB21-4A69-9CAE-06C9FBF24389}"/>
    <cellStyle name="Hyperlink 3 3 2 2" xfId="5226" xr:uid="{9C6874BC-F684-489D-B110-6779800B53B9}"/>
    <cellStyle name="Hyperlink 3 3 2 2 2" xfId="12610" xr:uid="{2794C426-5ACA-4743-BC6A-C0A44B0E38BF}"/>
    <cellStyle name="Hyperlink 3 3 2 3" xfId="10066" xr:uid="{097F647C-5FDC-4E66-9C57-6AB41E6471F5}"/>
    <cellStyle name="Hyperlink 3 3 2 3 2" xfId="12611" xr:uid="{9BCDBFAC-9875-4427-875C-FFCC7DA305D2}"/>
    <cellStyle name="Hyperlink 3 3 3" xfId="5225" xr:uid="{F04DBB85-836A-4CD2-8D82-790378C6B112}"/>
    <cellStyle name="Hyperlink 3 3 3 2" xfId="12612" xr:uid="{5758F5B9-324F-4A28-9330-6D535213F427}"/>
    <cellStyle name="Hyperlink 3 3 4" xfId="7113" xr:uid="{E8319AB6-AC22-4BBB-9195-19B327AF7D07}"/>
    <cellStyle name="Hyperlink 3 3 5" xfId="3320" xr:uid="{80158EC1-14D6-47C7-A708-0EF598E4C157}"/>
    <cellStyle name="Hyperlink 3 4" xfId="3447" xr:uid="{017CC845-C7C7-4CBD-BF3A-4F9867958788}"/>
    <cellStyle name="Hyperlink 3 4 2" xfId="5227" xr:uid="{7556DD3D-B7A6-4A77-B079-0ED09307E291}"/>
    <cellStyle name="Hyperlink 3 4 2 2" xfId="12613" xr:uid="{C116735D-FBD2-41DE-8EC2-132523CB518D}"/>
    <cellStyle name="Hyperlink 3 4 3" xfId="10008" xr:uid="{E0AB6BB8-CFD3-4A47-9974-5C99FFD4A040}"/>
    <cellStyle name="Hyperlink 3 4 3 2" xfId="12614" xr:uid="{A394A16A-13FC-477F-9E45-44DD62675F07}"/>
    <cellStyle name="Hyperlink 3 4 4" xfId="12615" xr:uid="{7CB5796A-07AA-48F2-BC0E-6F6D865481C7}"/>
    <cellStyle name="Hyperlink 3 5" xfId="3391" xr:uid="{1CC4B184-8199-4110-9492-320CA0FB8881}"/>
    <cellStyle name="Hyperlink 3 5 2" xfId="5228" xr:uid="{98EE4023-889E-40FE-9C77-B848FCAC2ABD}"/>
    <cellStyle name="Hyperlink 3 5 2 2" xfId="12616" xr:uid="{D34C8B4B-9AC0-4D63-8535-43438604449A}"/>
    <cellStyle name="Hyperlink 3 5 3" xfId="10032" xr:uid="{D0A8B366-90D5-4CB7-AD61-47899884CF75}"/>
    <cellStyle name="Hyperlink 3 5 4" xfId="12617" xr:uid="{58B82FDE-9A43-4FF8-A096-63C9160EFB77}"/>
    <cellStyle name="Hyperlink 3 6" xfId="5178" xr:uid="{425B040D-E820-4132-A3DC-401597260F71}"/>
    <cellStyle name="Hyperlink 3 6 2" xfId="10090" xr:uid="{78837B2B-D960-4E2C-B737-97D2975C227D}"/>
    <cellStyle name="Hyperlink 3 6 3" xfId="12618" xr:uid="{5DB86A57-813F-4F20-AEAC-61CEEEABA94F}"/>
    <cellStyle name="Hyperlink 3 7" xfId="1407" xr:uid="{D3B908ED-3CA9-4626-8007-C08EB1EC1EE1}"/>
    <cellStyle name="Hyperlink 3 7 2" xfId="10107" xr:uid="{10E3CDDE-8394-4793-9AEB-75050231F041}"/>
    <cellStyle name="Hyperlink 3 7 3" xfId="12619" xr:uid="{E44B726F-186F-43CB-A432-6B2F7F9CE678}"/>
    <cellStyle name="Hyperlink 3 8" xfId="10564" xr:uid="{A6DB28AA-0A09-4471-AE3C-1ABF3E72F568}"/>
    <cellStyle name="Hyperlink 3 9" xfId="12620" xr:uid="{4E30F86C-AF27-43AC-B69C-2477FB96CFBA}"/>
    <cellStyle name="Hyperlink 4" xfId="518" xr:uid="{DFA7F311-1533-4385-83C2-38B208A7A558}"/>
    <cellStyle name="Hyperlink 4 2" xfId="974" xr:uid="{5AA6BEE5-003C-4E4E-A58C-6D83B280ED13}"/>
    <cellStyle name="Hyperlink 4 2 2" xfId="3620" xr:uid="{55790E94-BD48-42CE-984C-FFA651FFA374}"/>
    <cellStyle name="Hyperlink 4 2 2 2" xfId="12621" xr:uid="{CD5DC198-E54A-4501-B1CF-D599F24B7778}"/>
    <cellStyle name="Hyperlink 4 2 3" xfId="5229" xr:uid="{2AFC38D7-7AC5-4D0B-B186-434AC04A3DE0}"/>
    <cellStyle name="Hyperlink 4 2 4" xfId="7114" xr:uid="{36109778-E7BD-4288-902F-A1BE202CC794}"/>
    <cellStyle name="Hyperlink 4 2 4 2" xfId="12622" xr:uid="{2A70D16B-4A99-4EC6-8F99-C76814092520}"/>
    <cellStyle name="Hyperlink 4 2 5" xfId="3339" xr:uid="{9A7D6B1F-C861-4663-AF41-68A07E982C06}"/>
    <cellStyle name="Hyperlink 4 2 5 2" xfId="12623" xr:uid="{BEBC3ED2-4BEF-47F5-8C4A-F9C6A8AD3A7F}"/>
    <cellStyle name="Hyperlink 4 2 6" xfId="34284" xr:uid="{19200FD4-71AA-4150-A6C5-E5E395C06291}"/>
    <cellStyle name="Hyperlink 4 3" xfId="3450" xr:uid="{C04879D8-7157-44D8-ACD1-CFFBF3AD2993}"/>
    <cellStyle name="Hyperlink 4 3 2" xfId="5230" xr:uid="{981D96B9-00D4-403F-8DF6-597708DFA088}"/>
    <cellStyle name="Hyperlink 4 3 2 2" xfId="12624" xr:uid="{F75B9383-8D58-40A5-B7FE-6CBD2E4D4F59}"/>
    <cellStyle name="Hyperlink 4 3 3" xfId="10034" xr:uid="{1AA7B357-6747-4993-AA46-62C1683BCF0C}"/>
    <cellStyle name="Hyperlink 4 3 4" xfId="12625" xr:uid="{250F87FA-B2F4-4ABB-BF33-B53F56F6DFC3}"/>
    <cellStyle name="Hyperlink 4 4" xfId="5179" xr:uid="{BB9E78BB-7CC5-46B5-8BDE-56E574F7B9DD}"/>
    <cellStyle name="Hyperlink 4 4 2" xfId="10121" xr:uid="{70EF66B9-C97D-45AE-B0BA-F3B0B3519D02}"/>
    <cellStyle name="Hyperlink 4 5" xfId="1409" xr:uid="{C666C4F2-3DB3-42FE-9D91-A328AD9205C5}"/>
    <cellStyle name="Hyperlink 4 5 2" xfId="12627" xr:uid="{5028FE25-71A5-4DC3-BAC4-5533ED656B0E}"/>
    <cellStyle name="Hyperlink 4 5 3" xfId="12626" xr:uid="{E5CF1CA5-73BB-4A5D-AFE0-D709F5D116D7}"/>
    <cellStyle name="Hyperlink 4 6" xfId="10565" xr:uid="{12A7653A-E767-4625-9956-2870C0A945C5}"/>
    <cellStyle name="Hyperlink 4 6 2" xfId="12629" xr:uid="{F042A7E5-797C-457F-B968-77C431607715}"/>
    <cellStyle name="Hyperlink 4 6 3" xfId="12630" xr:uid="{6EBF8F60-93D4-40CC-8390-A932F0E51EE9}"/>
    <cellStyle name="Hyperlink 4 6 4" xfId="12631" xr:uid="{E4CB94AF-A9CE-41F3-BD28-705A2199425E}"/>
    <cellStyle name="Hyperlink 4 6 5" xfId="34285" xr:uid="{F7759061-300B-44DE-A127-4D73AFF24DFC}"/>
    <cellStyle name="Hyperlink 4 6 6" xfId="12628" xr:uid="{35EA374F-5A82-40BA-AE00-DB8830492564}"/>
    <cellStyle name="Hyperlink 4 7" xfId="10961" xr:uid="{B93B935A-3DC5-416A-A8E1-E5D8C72F2F79}"/>
    <cellStyle name="Hyperlink 4 7 2" xfId="12633" xr:uid="{E641FAEF-8D05-4407-8670-37E101AE5A33}"/>
    <cellStyle name="Hyperlink 4 7 3" xfId="12632" xr:uid="{D2A8AA6D-37E7-445E-8176-86133630602E}"/>
    <cellStyle name="Hyperlink 5" xfId="519" xr:uid="{C907E1B1-909D-4922-8D0D-16A3FF3149EF}"/>
    <cellStyle name="Hyperlink 5 2" xfId="520" xr:uid="{DD1FA691-6FAB-4162-A7CB-16AFFB70E5D0}"/>
    <cellStyle name="Hyperlink 5 2 2" xfId="976" xr:uid="{EAF0EBB0-BAE3-4DAB-BD97-C621397CB094}"/>
    <cellStyle name="Hyperlink 5 2 2 2" xfId="1700" xr:uid="{31506562-1FB3-4CB3-A933-FB4320152C59}"/>
    <cellStyle name="Hyperlink 5 2 2 2 2" xfId="12634" xr:uid="{37E572FD-26F1-4CBD-9348-EA8FFDE4BDB8}"/>
    <cellStyle name="Hyperlink 5 2 2 3" xfId="12635" xr:uid="{B8447D8B-D20B-433C-8B27-E70344679460}"/>
    <cellStyle name="Hyperlink 5 2 3" xfId="8705" xr:uid="{F7C48C52-6DA7-4041-8576-F142074E7CE3}"/>
    <cellStyle name="Hyperlink 5 2 3 2" xfId="10365" xr:uid="{D5B77F9D-0082-4FE6-B83C-B03195AD6E9F}"/>
    <cellStyle name="Hyperlink 5 2 4" xfId="1411" xr:uid="{BC2EF54A-E47C-4473-BF75-C986C38D751A}"/>
    <cellStyle name="Hyperlink 5 2 4 2" xfId="12636" xr:uid="{6FF42807-FAB3-4EE6-B2D3-CE934E6E1897}"/>
    <cellStyle name="Hyperlink 5 2 4 3" xfId="12637" xr:uid="{339979E3-1809-4155-868A-D91E10E58DEA}"/>
    <cellStyle name="Hyperlink 5 2 4 4" xfId="12638" xr:uid="{8FD7B170-6525-462E-A456-E1C4DD8939E9}"/>
    <cellStyle name="Hyperlink 5 2 5" xfId="12639" xr:uid="{2B50AF07-3EF0-4EE6-90D9-684544CBB1C1}"/>
    <cellStyle name="Hyperlink 5 3" xfId="975" xr:uid="{D1D8E38B-2F77-4A66-8F00-F72DD7A948C2}"/>
    <cellStyle name="Hyperlink 5 3 2" xfId="5231" xr:uid="{52617ED7-563E-4156-82FC-ED0F41DB18EF}"/>
    <cellStyle name="Hyperlink 5 3 3" xfId="3340" xr:uid="{A7CF9C70-C8A5-443E-B475-A3F310480BDC}"/>
    <cellStyle name="Hyperlink 5 3 3 2" xfId="12640" xr:uid="{E2B3A49D-DAA0-47DB-8597-6F5E1ED644D4}"/>
    <cellStyle name="Hyperlink 5 4" xfId="3451" xr:uid="{DF6656D5-DA62-4E9F-A209-8E1629CC67B5}"/>
    <cellStyle name="Hyperlink 5 4 2" xfId="10035" xr:uid="{2A7778EB-353A-4764-8E2C-B6C170788B01}"/>
    <cellStyle name="Hyperlink 5 5" xfId="7115" xr:uid="{D1727C9F-B68D-4620-92E9-67A3FAB4D415}"/>
    <cellStyle name="Hyperlink 5 5 2" xfId="10122" xr:uid="{4E85A52E-CF5A-4811-AFB5-E17D2C770AC2}"/>
    <cellStyle name="Hyperlink 5 6" xfId="1410" xr:uid="{1234D786-E763-4C57-ADC2-1269CE9A9576}"/>
    <cellStyle name="Hyperlink 5 7" xfId="10962" xr:uid="{ADD23CB0-C01C-4AEB-8560-22832FE08B9A}"/>
    <cellStyle name="Hyperlink 5 7 2" xfId="12641" xr:uid="{A914620E-7D70-4478-B5B4-794842B7DD92}"/>
    <cellStyle name="Hyperlink 6" xfId="521" xr:uid="{9F792238-09FC-4E25-A7DD-7F8729227FD2}"/>
    <cellStyle name="Hyperlink 6 2" xfId="522" xr:uid="{DD637AB1-289C-4707-A8CC-2CBB4AC3CF43}"/>
    <cellStyle name="Hyperlink 6 2 2" xfId="978" xr:uid="{4B2EFDD7-2B0F-4CCC-83C1-6CBCF74CF33F}"/>
    <cellStyle name="Hyperlink 6 2 2 2" xfId="1701" xr:uid="{E84EAE53-1474-4671-B329-99650AAD0782}"/>
    <cellStyle name="Hyperlink 6 2 2 2 2" xfId="12642" xr:uid="{20205A56-C75D-40C0-8E04-422120B4E794}"/>
    <cellStyle name="Hyperlink 6 2 2 3" xfId="12643" xr:uid="{AC7E75DC-241E-42A4-9CED-A50A54CFF14B}"/>
    <cellStyle name="Hyperlink 6 2 3" xfId="8706" xr:uid="{7605997C-B11A-48B8-AC6F-DE53E095E103}"/>
    <cellStyle name="Hyperlink 6 2 3 2" xfId="10366" xr:uid="{90C4B317-E358-46EF-BE3B-D9BC3A511379}"/>
    <cellStyle name="Hyperlink 6 2 4" xfId="1413" xr:uid="{6897CA6E-6A26-4279-A9BA-07FF4B9145FC}"/>
    <cellStyle name="Hyperlink 6 2 4 2" xfId="12645" xr:uid="{D77C760C-A401-40C3-A5B1-138541A56C58}"/>
    <cellStyle name="Hyperlink 6 2 4 3" xfId="12644" xr:uid="{0EB1E8EF-8DD1-40B7-AC7A-A9A6B2ACF42E}"/>
    <cellStyle name="Hyperlink 6 3" xfId="977" xr:uid="{59C35E5D-4F05-4071-A53B-29E7551DFC5F}"/>
    <cellStyle name="Hyperlink 6 4" xfId="7116" xr:uid="{9D173F40-962A-4549-B847-AD4744B43402}"/>
    <cellStyle name="Hyperlink 6 4 2" xfId="10130" xr:uid="{EEBF49E9-7A5A-4DD7-A130-E3806BB013D9}"/>
    <cellStyle name="Hyperlink 6 5" xfId="1412" xr:uid="{E90201CE-802F-48A8-8309-78C9A552A52D}"/>
    <cellStyle name="Hyperlink 6 5 2" xfId="12647" xr:uid="{A3887468-1AB0-4ECD-AA67-9609F2777AE7}"/>
    <cellStyle name="Hyperlink 6 5 3" xfId="12648" xr:uid="{45A011D5-A42D-4F8E-AA19-BB51F9722CD7}"/>
    <cellStyle name="Hyperlink 6 5 4" xfId="12646" xr:uid="{6B94341E-8087-4D56-9D93-1C27067358D4}"/>
    <cellStyle name="Hyperlink 6 6" xfId="35024" xr:uid="{88C66BC8-24B9-4BCD-8E55-1801725F8DB7}"/>
    <cellStyle name="Hyperlink 7" xfId="523" xr:uid="{F8658692-49E0-4E72-B9C0-1DED7D0E3476}"/>
    <cellStyle name="Hyperlink 7 2" xfId="979" xr:uid="{65840EE2-9C35-4049-910F-5DAC49503D51}"/>
    <cellStyle name="Hyperlink 7 2 2" xfId="8707" xr:uid="{56CEEFDE-ED78-48D2-87A8-03FAD899807E}"/>
    <cellStyle name="Hyperlink 7 2 3" xfId="3621" xr:uid="{C945148C-B1F5-4776-9F73-2CBD7F3D83E5}"/>
    <cellStyle name="Hyperlink 7 3" xfId="3622" xr:uid="{1EBB8969-DBF4-4F21-8DB9-4EA83F84FEDB}"/>
    <cellStyle name="Hyperlink 7 3 2" xfId="10367" xr:uid="{9474206B-0FD1-43E8-8364-4B4B116D0D62}"/>
    <cellStyle name="Hyperlink 7 4" xfId="5180" xr:uid="{DA7CCE77-5BBC-4175-9007-2F081F0E95F0}"/>
    <cellStyle name="Hyperlink 7 4 2" xfId="12649" xr:uid="{E6C6DDB8-8B67-47DB-851A-9DBD882CC6F4}"/>
    <cellStyle name="Hyperlink 7 5" xfId="1414" xr:uid="{A71E9B5D-20E9-4E77-A6DB-CFC3D650BF0C}"/>
    <cellStyle name="Hyperlink 7 5 2" xfId="12651" xr:uid="{2904111E-12E1-4349-8466-C907327A0203}"/>
    <cellStyle name="Hyperlink 7 5 3" xfId="12650" xr:uid="{CB5EDEEC-5ED2-463F-85D4-096E1EB9FD30}"/>
    <cellStyle name="Hyperlink 7 6" xfId="12652" xr:uid="{3528C846-CFD1-439B-BCF7-D38E53F20F03}"/>
    <cellStyle name="Hyperlink 8" xfId="1619" xr:uid="{A4996039-EDD0-4563-B853-88F3921CD990}"/>
    <cellStyle name="Hyperlink 8 2" xfId="5181" xr:uid="{6D139E8C-B60F-4320-A43C-C45058EAFC4E}"/>
    <cellStyle name="Hyperlink 8 2 2" xfId="12653" xr:uid="{82059CF8-0084-47B1-B6D9-CE0DB8C03406}"/>
    <cellStyle name="Hyperlink 8 2 3" xfId="12654" xr:uid="{7AC75819-D341-4395-A94C-92F74932012B}"/>
    <cellStyle name="Hyperlink 8 2 4" xfId="12655" xr:uid="{26CD5963-5CD0-47B1-B160-8CC6AC481E04}"/>
    <cellStyle name="Hyperlink 8 2 5" xfId="12656" xr:uid="{C1E1BE2F-AC5C-4EDD-A10F-3797D2621B74}"/>
    <cellStyle name="Hyperlink 8 3" xfId="5232" xr:uid="{66309843-7602-4E6E-B419-2A60596F2DE1}"/>
    <cellStyle name="Hyperlink 8 3 2" xfId="12657" xr:uid="{27D2F105-69FB-4114-A930-6919F20DAD67}"/>
    <cellStyle name="Hyperlink 8 4" xfId="10079" xr:uid="{ED650BA9-2DC3-43E1-A85D-5AAD5BAD1B68}"/>
    <cellStyle name="Hyperlink 8 4 2" xfId="12658" xr:uid="{330FFA0B-4C19-4614-9D41-71A39E51B8CD}"/>
    <cellStyle name="Hyperlink 8 5" xfId="12659" xr:uid="{8BD1AB2B-F8B9-44C6-9385-488066110BC4}"/>
    <cellStyle name="Hyperlink 8 6" xfId="12660" xr:uid="{DA479696-E055-46CD-B00F-85234191E54C}"/>
    <cellStyle name="Hyperlink 8 7" xfId="12661" xr:uid="{1B6986B4-88D5-4347-B272-7A7629E0C694}"/>
    <cellStyle name="Hyperlink 8 8" xfId="12662" xr:uid="{A74C9DC1-74C0-438A-845E-E1E555E7E347}"/>
    <cellStyle name="Hyperlink 9" xfId="1628" xr:uid="{97316D06-6E48-4D91-B109-EEE670D00A1F}"/>
    <cellStyle name="Hyperlink 9 10" xfId="12663" xr:uid="{2FD6239A-F01A-47EB-8EB0-00404540F7E7}"/>
    <cellStyle name="Hyperlink 9 11" xfId="34286" xr:uid="{BADC41CB-1F80-40FD-ABD9-BADFB45B96BB}"/>
    <cellStyle name="Hyperlink 9 2" xfId="5182" xr:uid="{20E699BA-FDE2-41CB-B54E-1007C3D6F373}"/>
    <cellStyle name="Hyperlink 9 2 2" xfId="12664" xr:uid="{4EA0B68C-C82B-4EF1-9BA9-57878F087E4F}"/>
    <cellStyle name="Hyperlink 9 2 3" xfId="12665" xr:uid="{5B75636D-EC20-4ED1-90B1-0EFEA6587E63}"/>
    <cellStyle name="Hyperlink 9 2 4" xfId="12666" xr:uid="{C66375CB-2A2F-4EE0-B80D-FAE392668B37}"/>
    <cellStyle name="Hyperlink 9 2 5" xfId="12667" xr:uid="{E5F0E9B5-31E1-4402-9CD8-6F53F1DA7DB4}"/>
    <cellStyle name="Hyperlink 9 2 6" xfId="34287" xr:uid="{762D68EA-71B9-465C-9A3A-1686E4B2566C}"/>
    <cellStyle name="Hyperlink 9 3" xfId="5233" xr:uid="{6835ACCA-E4CF-4568-A307-3C5E764E05A2}"/>
    <cellStyle name="Hyperlink 9 3 2" xfId="12668" xr:uid="{1FB7083F-4833-4A9D-89C3-05FD79DF95BA}"/>
    <cellStyle name="Hyperlink 9 4" xfId="10084" xr:uid="{297A7C28-E2DA-4EBB-9765-88490A373FA3}"/>
    <cellStyle name="Hyperlink 9 4 2" xfId="12669" xr:uid="{FAD2D1BE-797A-4D43-B930-ED95312F1DAE}"/>
    <cellStyle name="Hyperlink 9 5" xfId="12670" xr:uid="{EFF0CFBC-40F3-4B10-990D-F88703B96242}"/>
    <cellStyle name="Hyperlink 9 6" xfId="12671" xr:uid="{E2A217A2-E450-466F-952D-8F0211F7AF6A}"/>
    <cellStyle name="Hyperlink 9 7" xfId="12672" xr:uid="{F512625A-85CD-4763-9780-1F10F9F55F1E}"/>
    <cellStyle name="Hyperlink 9 8" xfId="12673" xr:uid="{40800B5C-06F6-4493-B226-F0CE66FB5AC2}"/>
    <cellStyle name="Hyperlink 9 9" xfId="12674" xr:uid="{EB20E101-7BA7-4B8A-94D0-D924FAAC256A}"/>
    <cellStyle name="Hyperlink seguido" xfId="3569" xr:uid="{607F3B83-F2D6-4F8B-9867-800DDD7876F2}"/>
    <cellStyle name="Hyperlink seguido 2" xfId="12675" xr:uid="{2B735D25-43BA-4F38-BD1D-B20D588DA716}"/>
    <cellStyle name="Hyperlink seguido 2 2" xfId="12676" xr:uid="{36F8689A-C44F-450F-B3DF-9A3F88E599A6}"/>
    <cellStyle name="Hyperlink seguido 3" xfId="12677" xr:uid="{943365AB-EE24-4685-AE7A-40A7B54A7CE0}"/>
    <cellStyle name="Incorrecto" xfId="12678" xr:uid="{269538DD-9705-4DEF-9742-C56D31465F22}"/>
    <cellStyle name="Input [yellow]" xfId="524" xr:uid="{C8EEE008-3C07-49F1-B6F6-DDEC3524AEAA}"/>
    <cellStyle name="Input [yellow] 2" xfId="3378" xr:uid="{A056CEF1-A1D9-4FD1-940C-0365F7DD415B}"/>
    <cellStyle name="Input [yellow] 2 10" xfId="34289" xr:uid="{4982D777-D041-4563-A7F0-5B307E7D16E2}"/>
    <cellStyle name="Input [yellow] 2 2" xfId="10036" xr:uid="{06AC99FA-1F95-4A3C-AA88-275B772CCC35}"/>
    <cellStyle name="Input [yellow] 2 2 2" xfId="12680" xr:uid="{FCE0B2C9-7350-4152-9171-6AE1706A5FDD}"/>
    <cellStyle name="Input [yellow] 2 2 2 2" xfId="34291" xr:uid="{F502D485-DFAB-4491-B756-56F42F3040EB}"/>
    <cellStyle name="Input [yellow] 2 2 3" xfId="12681" xr:uid="{62E9802C-5414-4F68-93FA-5D2187361592}"/>
    <cellStyle name="Input [yellow] 2 2 3 2" xfId="34292" xr:uid="{BEE172D9-542B-4D42-A8FB-D61B1354AEE2}"/>
    <cellStyle name="Input [yellow] 2 2 4" xfId="34290" xr:uid="{2B3B2450-90D9-441C-AACF-FE7CC5FB4BBB}"/>
    <cellStyle name="Input [yellow] 2 2 5" xfId="12679" xr:uid="{065A5299-EC99-4A27-910A-02F978BDAAF4}"/>
    <cellStyle name="Input [yellow] 2 3" xfId="12682" xr:uid="{0712045B-6636-4FDE-9375-D9668FCAFAD4}"/>
    <cellStyle name="Input [yellow] 2 3 2" xfId="12683" xr:uid="{977C05A2-BAA7-483E-9FFF-45EBA226FC92}"/>
    <cellStyle name="Input [yellow] 2 3 3" xfId="34293" xr:uid="{F6C66A0F-7E7B-4C43-8824-00692CF0ED34}"/>
    <cellStyle name="Input [yellow] 2 4" xfId="12684" xr:uid="{42FD1AB3-6ABF-4E3D-AFF5-A56B08BEE2E5}"/>
    <cellStyle name="Input [yellow] 2 5" xfId="12685" xr:uid="{C5383EC2-D906-4DBF-9A95-F6BDE67340D1}"/>
    <cellStyle name="Input [yellow] 2 6" xfId="12686" xr:uid="{A8B4E522-2E7A-4885-AFD5-891C2B456187}"/>
    <cellStyle name="Input [yellow] 2 7" xfId="12687" xr:uid="{24385A15-F49B-43A1-AE63-0F828316B6FC}"/>
    <cellStyle name="Input [yellow] 2 8" xfId="12688" xr:uid="{D9D9A090-77EB-4407-9B91-DC29F809B626}"/>
    <cellStyle name="Input [yellow] 2 9" xfId="12689" xr:uid="{C78F1DDD-E9F1-443A-A1E0-98AE727A40BD}"/>
    <cellStyle name="Input [yellow] 3" xfId="12690" xr:uid="{19BD5BE9-7546-4DBD-8C00-5F1FA2339D58}"/>
    <cellStyle name="Input [yellow] 3 2" xfId="12691" xr:uid="{D58B2E9B-C371-4FCB-8C38-DB0F78C60020}"/>
    <cellStyle name="Input [yellow] 3 2 2" xfId="12692" xr:uid="{7BA8043A-A96F-4BF8-A695-E60BD9C33ED4}"/>
    <cellStyle name="Input [yellow] 3 2 3" xfId="34295" xr:uid="{8DCB079A-1D31-4D9C-AAFD-A3B6A94A0A2C}"/>
    <cellStyle name="Input [yellow] 3 3" xfId="12693" xr:uid="{56C43D21-3F22-4727-BF6D-F22CC587F999}"/>
    <cellStyle name="Input [yellow] 3 3 2" xfId="12694" xr:uid="{0D92B3D5-22B7-4ADD-805F-0BD71BE61E92}"/>
    <cellStyle name="Input [yellow] 3 3 3" xfId="34296" xr:uid="{6E36B508-B0BC-48C8-86DE-69CFE9BADAB8}"/>
    <cellStyle name="Input [yellow] 3 4" xfId="12695" xr:uid="{C2B968F9-CF74-4091-BC33-A299FC2F39D9}"/>
    <cellStyle name="Input [yellow] 3 5" xfId="34294" xr:uid="{65EE7698-4F2A-4E73-9949-DB1444528DAD}"/>
    <cellStyle name="Input [yellow] 4" xfId="12696" xr:uid="{BCFDF6C0-AF11-4C38-8F87-E5B39ACC76DE}"/>
    <cellStyle name="Input [yellow] 4 2" xfId="12697" xr:uid="{C60959F0-93CB-4ABC-9164-FE9719F7FC43}"/>
    <cellStyle name="Input [yellow] 4 3" xfId="12698" xr:uid="{7ACF4880-BABC-4F71-A238-57909FCB5866}"/>
    <cellStyle name="Input [yellow] 4 4" xfId="12699" xr:uid="{87172D38-CE3C-41F8-9F13-E3CFDC314892}"/>
    <cellStyle name="Input [yellow] 4 5" xfId="12700" xr:uid="{A2D0CD0B-7076-408F-8018-E21ED6330004}"/>
    <cellStyle name="Input [yellow] 4 6" xfId="12701" xr:uid="{4D20C20E-1C8E-4053-ACF6-A96A2AE18287}"/>
    <cellStyle name="Input [yellow] 4 7" xfId="34297" xr:uid="{48305585-871A-422A-BF65-6E4F44187F13}"/>
    <cellStyle name="Input [yellow] 5" xfId="12702" xr:uid="{CB773847-B15F-4CE7-8AAA-91572FFE3EF5}"/>
    <cellStyle name="Input [yellow] 5 2" xfId="12703" xr:uid="{0845ADA2-BDA9-46E2-9D57-BF73AD94524C}"/>
    <cellStyle name="Input [yellow] 5 3" xfId="12704" xr:uid="{B9ED1CC7-90FD-46E7-A828-5102E665665C}"/>
    <cellStyle name="Input [yellow] 5 4" xfId="12705" xr:uid="{123778B7-09F1-4A77-A1FE-72CAFB8C7304}"/>
    <cellStyle name="Input [yellow] 5 5" xfId="12706" xr:uid="{281D9AE4-365F-4EF1-AC23-D74215AA9A98}"/>
    <cellStyle name="Input [yellow] 5 6" xfId="12707" xr:uid="{91361DD3-17AB-416B-80F1-E5E0001870CE}"/>
    <cellStyle name="Input [yellow] 5 7" xfId="34298" xr:uid="{A7E4B31D-951F-4E79-BE23-DFE269529D54}"/>
    <cellStyle name="Input [yellow] 6" xfId="12708" xr:uid="{21010A08-2D2C-4418-8547-DE8E228DF0B5}"/>
    <cellStyle name="Input [yellow] 6 2" xfId="12709" xr:uid="{D6C6897A-FDC3-4BBA-8E62-7C982AFAD335}"/>
    <cellStyle name="Input [yellow] 6 3" xfId="12710" xr:uid="{DDC7C7D9-183D-4909-81F4-4C0242B5B2F4}"/>
    <cellStyle name="Input [yellow] 7" xfId="12711" xr:uid="{399C360B-1FAE-4480-BB3C-B5D55F895893}"/>
    <cellStyle name="Input [yellow] 8" xfId="12712" xr:uid="{6824C786-6788-4D41-BA99-F4202B946FDA}"/>
    <cellStyle name="Input [yellow] 9" xfId="34288" xr:uid="{39FB6110-9AF8-4255-836E-2AB909800051}"/>
    <cellStyle name="Input [yellow]_Bunker at BKK LCH - RBC1" xfId="12713" xr:uid="{075140E5-8774-459B-BA1E-06CC5FEE6878}"/>
    <cellStyle name="Input 10" xfId="12714" xr:uid="{18820604-E3CE-4E98-87F7-E5CDF03A56FE}"/>
    <cellStyle name="Input 10 2" xfId="34299" xr:uid="{DA935BAC-E9C9-4B43-A69B-B0D5F9D620AD}"/>
    <cellStyle name="Input 11" xfId="12715" xr:uid="{F7B0B19B-0AD5-4812-ACE7-5ACA6BF33301}"/>
    <cellStyle name="Input 11 2" xfId="34300" xr:uid="{CCA8958B-66E7-4358-8EFA-9E0D0D719670}"/>
    <cellStyle name="Input 12" xfId="12716" xr:uid="{7DBCB7A7-4BE3-4D61-A4FC-DFE9D718D50C}"/>
    <cellStyle name="Input 12 2" xfId="34301" xr:uid="{17F5CF4D-1CA5-4755-A1D5-78E3AD9CAB5E}"/>
    <cellStyle name="Input 13" xfId="12717" xr:uid="{822B45D2-0B41-4728-BC1E-DE1727D2C673}"/>
    <cellStyle name="Input 13 2" xfId="34302" xr:uid="{C7DFA38B-9A4F-45B8-975C-CDCF67B2999F}"/>
    <cellStyle name="Input 14" xfId="12718" xr:uid="{413FC3DE-D48E-423D-9629-DDCE06219B8D}"/>
    <cellStyle name="Input 14 2" xfId="12719" xr:uid="{200C51C2-3463-474E-A38D-16F5CE9518AA}"/>
    <cellStyle name="Input 14 2 2" xfId="34304" xr:uid="{AA60ADB3-F888-40DB-A54A-973555B210DE}"/>
    <cellStyle name="Input 14 3" xfId="12720" xr:uid="{9390705A-E00F-446C-95E3-40CFDFD9AE1B}"/>
    <cellStyle name="Input 14 3 2" xfId="34305" xr:uid="{0D55CBF4-CA62-4D71-BA51-90963878DFAF}"/>
    <cellStyle name="Input 14 4" xfId="34303" xr:uid="{F5376821-1DD1-4170-9377-9861BCCBCBD9}"/>
    <cellStyle name="Input 14_MC Meeting - 21st Sept - Summary of blank sailings planned for Oct+RBH-mz" xfId="12721" xr:uid="{368D6690-F8AB-410A-BB74-6D98D0F1DE26}"/>
    <cellStyle name="Input 15" xfId="12722" xr:uid="{69511799-37DB-4792-AF60-5E39059EC505}"/>
    <cellStyle name="Input 15 2" xfId="12723" xr:uid="{CFCE4467-F019-41C5-A919-0098129AA39F}"/>
    <cellStyle name="Input 15 2 2" xfId="34307" xr:uid="{339DFD75-285A-488A-8309-7C34A2AB9CDC}"/>
    <cellStyle name="Input 15 3" xfId="12724" xr:uid="{782BCD40-9686-4756-844C-B58768978199}"/>
    <cellStyle name="Input 15 3 2" xfId="34308" xr:uid="{51DF6284-95B8-4146-92B1-786233612914}"/>
    <cellStyle name="Input 15 4" xfId="34306" xr:uid="{1EE7589A-C300-48B2-8AB8-4EC16657DB4E}"/>
    <cellStyle name="Input 15_MC Meeting - 21st Sept - Summary of blank sailings planned for Oct+RBH-mz" xfId="12725" xr:uid="{239166FE-7319-4798-9585-6873F722B6DA}"/>
    <cellStyle name="Input 16" xfId="12726" xr:uid="{EB9BC0C0-480A-4A6B-9390-88EAC7AE4C48}"/>
    <cellStyle name="Input 16 2" xfId="34309" xr:uid="{9B411B89-367C-456B-A554-2FB5EA0EF8BC}"/>
    <cellStyle name="Input 17" xfId="12727" xr:uid="{B520F97C-6AE7-4414-80D9-3BA0B7E0D9FC}"/>
    <cellStyle name="Input 17 2" xfId="34310" xr:uid="{7FAAA37F-1CB7-435D-9090-1FE502E94C53}"/>
    <cellStyle name="Input 18" xfId="12728" xr:uid="{498F7C53-03CB-4F8E-BC51-EE2D53B26C79}"/>
    <cellStyle name="Input 18 2" xfId="34311" xr:uid="{1E34AEAA-2942-47D6-A2E2-8E0312429EB4}"/>
    <cellStyle name="Input 19" xfId="12729" xr:uid="{0929AEB3-A961-48E8-BD12-DFB7F629E1F4}"/>
    <cellStyle name="Input 19 2" xfId="34312" xr:uid="{8FDF4752-E8B7-417A-802C-4179CEE9D7C2}"/>
    <cellStyle name="Input 2" xfId="525" xr:uid="{4F680D8A-FDAB-45CA-9BDD-69367B27A31A}"/>
    <cellStyle name="Input 2 10" xfId="12731" xr:uid="{FD88899C-5919-491E-B631-3224B3223505}"/>
    <cellStyle name="Input 2 11" xfId="12732" xr:uid="{2AD154F1-8413-43F8-8640-DAC2964C14F1}"/>
    <cellStyle name="Input 2 12" xfId="12733" xr:uid="{53B4F372-74C7-4D24-B1DB-FAAA47F33EE3}"/>
    <cellStyle name="Input 2 13" xfId="12734" xr:uid="{BF1B61BC-622E-4562-88F1-9CF8778ECEC0}"/>
    <cellStyle name="Input 2 14" xfId="12735" xr:uid="{C595993A-7C5A-4D10-950D-898E69F8A1DE}"/>
    <cellStyle name="Input 2 15" xfId="12736" xr:uid="{77FC925F-DD25-42E1-9035-52ABF13B5DED}"/>
    <cellStyle name="Input 2 16" xfId="12737" xr:uid="{61DC235C-BB9A-4B9C-9032-520F104C426E}"/>
    <cellStyle name="Input 2 17" xfId="12738" xr:uid="{7C2EA3F9-4B1E-4077-A994-1FCB68A93347}"/>
    <cellStyle name="Input 2 18" xfId="34313" xr:uid="{1F409B3D-6706-4A84-9EC9-5B21531239E7}"/>
    <cellStyle name="Input 2 19" xfId="12730" xr:uid="{A77E8BF7-E5EF-40A4-A272-8A58BD063817}"/>
    <cellStyle name="Input 2 2" xfId="526" xr:uid="{62821842-4E34-4684-BD2F-83BCB54FD482}"/>
    <cellStyle name="Input 2 2 10" xfId="12740" xr:uid="{913828A4-242A-434A-923B-C62B2380A8BF}"/>
    <cellStyle name="Input 2 2 11" xfId="12741" xr:uid="{6055DCD8-8AB1-4C1C-96A9-18DC5AB1ABC2}"/>
    <cellStyle name="Input 2 2 12" xfId="12742" xr:uid="{05C5D692-0F6B-421A-8EC5-6934996163D8}"/>
    <cellStyle name="Input 2 2 13" xfId="12743" xr:uid="{1BB3863F-A4C4-421A-A0FC-050FDC3A16CE}"/>
    <cellStyle name="Input 2 2 14" xfId="34314" xr:uid="{C0B7D451-DC61-46C8-9B7A-9321FF0A4509}"/>
    <cellStyle name="Input 2 2 15" xfId="12739" xr:uid="{E39E22CB-301B-4B13-9141-25F3EB6E642F}"/>
    <cellStyle name="Input 2 2 2" xfId="527" xr:uid="{AF57F5E2-B0B5-4180-9C20-B325D2AD9FD0}"/>
    <cellStyle name="Input 2 2 2 10" xfId="12745" xr:uid="{04EF0A93-41FB-4D09-92DB-8CAE7D7E818F}"/>
    <cellStyle name="Input 2 2 2 11" xfId="12746" xr:uid="{929E8B97-5006-4523-A2A6-D650FAC00577}"/>
    <cellStyle name="Input 2 2 2 12" xfId="12747" xr:uid="{17A2ADE1-E366-471B-B6E6-F8099B0FB323}"/>
    <cellStyle name="Input 2 2 2 13" xfId="12748" xr:uid="{C4146CFF-83B3-487F-971A-5D1F315ADEA4}"/>
    <cellStyle name="Input 2 2 2 14" xfId="34315" xr:uid="{AEE4D919-B3A2-4342-AC68-AEBAA8507EB7}"/>
    <cellStyle name="Input 2 2 2 15" xfId="12744" xr:uid="{C56AC68D-8410-4304-A333-55C6FE176F4E}"/>
    <cellStyle name="Input 2 2 2 2" xfId="982" xr:uid="{9C657945-7CBD-4500-A934-63292389DDE9}"/>
    <cellStyle name="Input 2 2 2 2 10" xfId="12749" xr:uid="{AFECAF5D-1168-4D3F-994B-81C38CFE69FC}"/>
    <cellStyle name="Input 2 2 2 2 2" xfId="8708" xr:uid="{420093AF-C973-4D7B-A8C6-A3E35087959E}"/>
    <cellStyle name="Input 2 2 2 2 2 2" xfId="9759" xr:uid="{9E65D308-0B48-49C4-A11F-CAE5A22B0830}"/>
    <cellStyle name="Input 2 2 2 2 2 2 2" xfId="35017" xr:uid="{30A3274B-283C-462D-B304-037E69DAB109}"/>
    <cellStyle name="Input 2 2 2 2 2 3" xfId="9372" xr:uid="{E7EAEB57-5DC7-49FC-9A6C-24AEEA766BFC}"/>
    <cellStyle name="Input 2 2 2 2 2 3 2" xfId="35016" xr:uid="{4DBD50C1-A7B6-40BD-838C-548740699EFC}"/>
    <cellStyle name="Input 2 2 2 2 2 4" xfId="9386" xr:uid="{C7A70E25-EB4B-4001-ADBA-DAFA8AC99FA8}"/>
    <cellStyle name="Input 2 2 2 2 2 4 2" xfId="35015" xr:uid="{BCFA1D28-5862-4CB9-94AA-04910D7D7EC4}"/>
    <cellStyle name="Input 2 2 2 2 2 5" xfId="12750" xr:uid="{BA95CF9A-A4A4-4839-82E6-C6C85C544885}"/>
    <cellStyle name="Input 2 2 2 2 3" xfId="9285" xr:uid="{BF5E244F-A16A-46BF-90A7-6D5B1D0FB4AE}"/>
    <cellStyle name="Input 2 2 2 2 3 2" xfId="12751" xr:uid="{FEECCD4B-07AF-4080-965C-388C3E5C08B4}"/>
    <cellStyle name="Input 2 2 2 2 4" xfId="9460" xr:uid="{621B509A-4A04-4078-8534-EEF129B9DB79}"/>
    <cellStyle name="Input 2 2 2 2 4 2" xfId="12752" xr:uid="{163E6C8B-3E0E-4EBF-9DAC-86A04B572DA9}"/>
    <cellStyle name="Input 2 2 2 2 5" xfId="9485" xr:uid="{13C408F9-8E7C-4D03-BDAD-297AC2101544}"/>
    <cellStyle name="Input 2 2 2 2 5 2" xfId="12753" xr:uid="{05941DE5-598A-4535-9A93-D5A7859B4058}"/>
    <cellStyle name="Input 2 2 2 2 6" xfId="12754" xr:uid="{0E60C078-C9A4-4862-B6E1-49D2506DEE5A}"/>
    <cellStyle name="Input 2 2 2 2 7" xfId="12755" xr:uid="{0B474FC9-9FAB-4C7A-AFC7-2715E6879C58}"/>
    <cellStyle name="Input 2 2 2 2 8" xfId="12756" xr:uid="{0DD88094-2258-436A-ABCC-A1D77F251368}"/>
    <cellStyle name="Input 2 2 2 2 9" xfId="34316" xr:uid="{99CA5F2F-37EA-4F7D-9743-55678FD01E05}"/>
    <cellStyle name="Input 2 2 2 3" xfId="8709" xr:uid="{C6DA0B86-9DE0-4B85-8162-50DF8DB9885C}"/>
    <cellStyle name="Input 2 2 2 3 10" xfId="12757" xr:uid="{C96834C9-1196-4125-80FD-838A15D64A9D}"/>
    <cellStyle name="Input 2 2 2 3 2" xfId="9760" xr:uid="{7044BD43-BAFB-46AE-B6F2-0BB986427D19}"/>
    <cellStyle name="Input 2 2 2 3 2 2" xfId="12758" xr:uid="{A265D439-1B49-4470-B732-4B7B44E86409}"/>
    <cellStyle name="Input 2 2 2 3 3" xfId="9599" xr:uid="{DF237156-3BA3-49EE-955E-5F22C555F03E}"/>
    <cellStyle name="Input 2 2 2 3 3 2" xfId="12759" xr:uid="{C4825FA8-87B4-4F96-BB02-5E69C6C3ADF8}"/>
    <cellStyle name="Input 2 2 2 3 4" xfId="9214" xr:uid="{A9F859B0-354D-44BD-9069-75A47009E73A}"/>
    <cellStyle name="Input 2 2 2 3 4 2" xfId="12760" xr:uid="{61D65393-7338-40EA-997B-04E272D3F262}"/>
    <cellStyle name="Input 2 2 2 3 5" xfId="10370" xr:uid="{972C5E7D-07E8-4269-8924-95F19865491F}"/>
    <cellStyle name="Input 2 2 2 3 5 2" xfId="12761" xr:uid="{D4CC3F98-18C6-4E20-8202-EEDB4800FC34}"/>
    <cellStyle name="Input 2 2 2 3 6" xfId="12762" xr:uid="{0373D4A3-12E1-4AC4-A070-C33FA7382EFC}"/>
    <cellStyle name="Input 2 2 2 3 7" xfId="12763" xr:uid="{9962204F-3417-4E4D-A221-E0E2AE652043}"/>
    <cellStyle name="Input 2 2 2 3 8" xfId="12764" xr:uid="{78E01A4D-3E81-45E4-A810-51DA1F3CC3ED}"/>
    <cellStyle name="Input 2 2 2 3 9" xfId="34317" xr:uid="{7C134074-4B47-4876-98D9-2E99D583180F}"/>
    <cellStyle name="Input 2 2 2 4" xfId="1417" xr:uid="{AD9E0B9E-9F43-4978-83E2-A51C63387258}"/>
    <cellStyle name="Input 2 2 2 4 2" xfId="9340" xr:uid="{BD667260-5BF7-43CF-9699-D0938DE7B43C}"/>
    <cellStyle name="Input 2 2 2 4 2 2" xfId="12766" xr:uid="{2086A478-8799-4D14-ABD3-DEAD54BCBCF7}"/>
    <cellStyle name="Input 2 2 2 4 3" xfId="9506" xr:uid="{E792579D-C3B8-470D-8BE0-C5B86D652F84}"/>
    <cellStyle name="Input 2 2 2 4 3 2" xfId="12767" xr:uid="{8BF8D0AB-6EFE-41DA-9B23-7156ECB0390A}"/>
    <cellStyle name="Input 2 2 2 4 4" xfId="9573" xr:uid="{3AA2EB7D-3F09-4EF6-BC65-31F06931B7A0}"/>
    <cellStyle name="Input 2 2 2 4 4 2" xfId="12768" xr:uid="{7FC1D385-C45C-4AAE-A439-A45B0FF295FB}"/>
    <cellStyle name="Input 2 2 2 4 5" xfId="12769" xr:uid="{2BE3183D-06BC-465B-877F-0381ACE95937}"/>
    <cellStyle name="Input 2 2 2 4 6" xfId="12765" xr:uid="{4B4CBA5A-B14B-417A-9B78-78E76177010A}"/>
    <cellStyle name="Input 2 2 2 5" xfId="9229" xr:uid="{6E7BDED7-250C-494F-8163-2E6D2395A058}"/>
    <cellStyle name="Input 2 2 2 5 2" xfId="12771" xr:uid="{08DBC5FE-5083-4D53-9273-52EA9059DFA8}"/>
    <cellStyle name="Input 2 2 2 5 3" xfId="12772" xr:uid="{6A547A7D-1D43-449C-AAF8-DB5DE4A9DFC3}"/>
    <cellStyle name="Input 2 2 2 5 4" xfId="12773" xr:uid="{1C0BC679-5988-4E06-A067-C850A5BB91A4}"/>
    <cellStyle name="Input 2 2 2 5 5" xfId="12774" xr:uid="{4C1CD5F1-D288-452C-85CE-F393B05922ED}"/>
    <cellStyle name="Input 2 2 2 5 6" xfId="12770" xr:uid="{7791071F-C549-42E3-AC44-2AE7FB3B527C}"/>
    <cellStyle name="Input 2 2 2 6" xfId="9932" xr:uid="{D122F81A-2F33-4B69-BEA6-906A8EE1FB71}"/>
    <cellStyle name="Input 2 2 2 6 2" xfId="12776" xr:uid="{2766C1FA-F16C-4304-A74A-AA29D7133319}"/>
    <cellStyle name="Input 2 2 2 6 3" xfId="12777" xr:uid="{DF60B60B-17BA-4A86-8FF2-19A4C228D27F}"/>
    <cellStyle name="Input 2 2 2 6 4" xfId="12778" xr:uid="{6C7E8F71-003F-47B8-B968-D9A3D0B1C1ED}"/>
    <cellStyle name="Input 2 2 2 6 5" xfId="12775" xr:uid="{E9DA90DA-3941-4A86-BD93-7D8C26BA5EB3}"/>
    <cellStyle name="Input 2 2 2 7" xfId="9686" xr:uid="{F1E80CE0-9E27-4FC1-BCD2-519FCD32CC4F}"/>
    <cellStyle name="Input 2 2 2 7 2" xfId="12779" xr:uid="{93CEEC99-9105-4D96-9A9E-1F995707F7FA}"/>
    <cellStyle name="Input 2 2 2 8" xfId="12780" xr:uid="{6A4C8A90-1366-4CCD-99AF-7E89B6B8C75A}"/>
    <cellStyle name="Input 2 2 2 9" xfId="12781" xr:uid="{CEDF2B11-EAE2-4C8A-B3AB-1F236DAE211A}"/>
    <cellStyle name="Input 2 2 3" xfId="981" xr:uid="{5E03AE53-12EF-4EBC-A3A3-BD69649CE0DE}"/>
    <cellStyle name="Input 2 2 3 2" xfId="7118" xr:uid="{CDD77BD8-286D-4B26-BC8C-99B7075CD82F}"/>
    <cellStyle name="Input 2 2 3 2 2" xfId="9627" xr:uid="{B472A288-B021-4A2D-9A4C-268C1B05E7AF}"/>
    <cellStyle name="Input 2 2 3 2 2 2" xfId="35014" xr:uid="{76233EFF-083A-4113-95EA-30780A6A0154}"/>
    <cellStyle name="Input 2 2 3 2 3" xfId="9282" xr:uid="{3876FE0E-F260-4C31-B560-5AD4E63EB877}"/>
    <cellStyle name="Input 2 2 3 2 3 2" xfId="35013" xr:uid="{48407E27-CCD5-44C5-A3A2-EC61E412F183}"/>
    <cellStyle name="Input 2 2 3 2 4" xfId="9291" xr:uid="{86D8F785-23A1-4C2C-9DD5-04D0EEEA8194}"/>
    <cellStyle name="Input 2 2 3 2 4 2" xfId="35012" xr:uid="{0EBE3A68-B775-4057-B59B-5EFFC2302FF7}"/>
    <cellStyle name="Input 2 2 3 2 5" xfId="12783" xr:uid="{7DFD9DE9-29A9-4939-8218-E922A56C3C40}"/>
    <cellStyle name="Input 2 2 3 3" xfId="9284" xr:uid="{FF693467-EF3E-4AEF-B621-CE1E9EB4B7B4}"/>
    <cellStyle name="Input 2 2 3 3 2" xfId="12784" xr:uid="{C2E46D0F-FCD5-4816-BD7D-67373787293E}"/>
    <cellStyle name="Input 2 2 3 4" xfId="9550" xr:uid="{D5B2662B-D5E7-48F4-A777-6459A897FD88}"/>
    <cellStyle name="Input 2 2 3 4 2" xfId="12785" xr:uid="{775F6DB2-69BC-4958-A263-6AD393F62DB1}"/>
    <cellStyle name="Input 2 2 3 5" xfId="9572" xr:uid="{539E9E75-369D-4136-BFDB-6388819C863B}"/>
    <cellStyle name="Input 2 2 3 5 2" xfId="12786" xr:uid="{E497B383-091F-4936-A888-367B80002459}"/>
    <cellStyle name="Input 2 2 3 6" xfId="12787" xr:uid="{23AA20A0-4F9C-4368-9B8D-792FDCCD4DB2}"/>
    <cellStyle name="Input 2 2 3 7" xfId="12788" xr:uid="{810747FD-90ED-40EC-9CF1-21DA6D75677B}"/>
    <cellStyle name="Input 2 2 3 8" xfId="34318" xr:uid="{EDCFB811-7CCA-4BC8-848E-00B8F746563F}"/>
    <cellStyle name="Input 2 2 3 9" xfId="12782" xr:uid="{F545FB83-3431-41EF-BA27-0AE9F020C4B4}"/>
    <cellStyle name="Input 2 2 4" xfId="8710" xr:uid="{F0325FB6-AFB1-4D96-97A0-CCA4ABC9732C}"/>
    <cellStyle name="Input 2 2 4 10" xfId="12789" xr:uid="{7A70B561-0515-4DBF-B6C0-8C44AFA0C01E}"/>
    <cellStyle name="Input 2 2 4 2" xfId="9761" xr:uid="{E51C0A15-1F32-4457-951F-3D1266F69022}"/>
    <cellStyle name="Input 2 2 4 2 2" xfId="12790" xr:uid="{3E4583EF-C10E-44B4-9CDC-4F46A1BCFD90}"/>
    <cellStyle name="Input 2 2 4 3" xfId="9715" xr:uid="{6DE63F60-B9F9-491B-82C4-1F465D569868}"/>
    <cellStyle name="Input 2 2 4 3 2" xfId="12791" xr:uid="{7247F569-BA43-4717-ACD6-EC41AC88253F}"/>
    <cellStyle name="Input 2 2 4 4" xfId="9683" xr:uid="{689B311E-F8E2-432C-94F9-13247F1751AA}"/>
    <cellStyle name="Input 2 2 4 4 2" xfId="12792" xr:uid="{3BD0AFB5-3A87-460B-A232-53704B331E8E}"/>
    <cellStyle name="Input 2 2 4 5" xfId="10369" xr:uid="{23614875-7C62-4728-8C98-BA0752D4733E}"/>
    <cellStyle name="Input 2 2 4 5 2" xfId="12793" xr:uid="{B90B160E-D74D-44CE-AB2B-D9224109DCEC}"/>
    <cellStyle name="Input 2 2 4 6" xfId="12794" xr:uid="{F4C04A48-F5AF-4C45-84BE-86F4DBBCEA74}"/>
    <cellStyle name="Input 2 2 4 7" xfId="12795" xr:uid="{320A49FF-17F3-4802-8DBE-205EB7206C39}"/>
    <cellStyle name="Input 2 2 4 8" xfId="12796" xr:uid="{58EEB009-64F8-4F3E-8464-191753F98505}"/>
    <cellStyle name="Input 2 2 4 9" xfId="34319" xr:uid="{6C857E7A-20C9-4DE7-B654-67D15AA2E839}"/>
    <cellStyle name="Input 2 2 5" xfId="1416" xr:uid="{2532AA23-AA80-4A51-B477-9D14CF35F399}"/>
    <cellStyle name="Input 2 2 5 2" xfId="9339" xr:uid="{C414269D-48C4-46E5-8C6E-F82204EF08A6}"/>
    <cellStyle name="Input 2 2 5 2 2" xfId="12798" xr:uid="{43BEA5B2-3665-4BCD-B9DF-FBA83BA0BA3E}"/>
    <cellStyle name="Input 2 2 5 3" xfId="9456" xr:uid="{3A53D9C2-1102-43F7-A739-06EE42D7E0C6}"/>
    <cellStyle name="Input 2 2 5 3 2" xfId="12799" xr:uid="{CD4B7EBB-2509-4957-BC9E-1796EE4D94C0}"/>
    <cellStyle name="Input 2 2 5 4" xfId="9541" xr:uid="{7F0A0D45-83E4-4287-9787-8D0E8EFF003C}"/>
    <cellStyle name="Input 2 2 5 4 2" xfId="12800" xr:uid="{05EE9491-8E8F-4567-A8AD-FD9F6EFE4E34}"/>
    <cellStyle name="Input 2 2 5 5" xfId="12801" xr:uid="{681240B6-E185-40A2-B2B0-8BB155325BBC}"/>
    <cellStyle name="Input 2 2 5 6" xfId="12802" xr:uid="{D1022847-D295-4CB5-BC2E-FAC8E9B53CD5}"/>
    <cellStyle name="Input 2 2 5 7" xfId="34320" xr:uid="{AAFD302E-065B-43F3-8615-C1391175E67D}"/>
    <cellStyle name="Input 2 2 5 8" xfId="12797" xr:uid="{B3DF31BF-0220-455A-9F66-54469096D9A6}"/>
    <cellStyle name="Input 2 2 6" xfId="9228" xr:uid="{F7F3FDF0-95D3-4932-817F-98B812F420EF}"/>
    <cellStyle name="Input 2 2 6 2" xfId="12804" xr:uid="{B559EE86-3E5D-46D3-AE22-5B92EB91EDF4}"/>
    <cellStyle name="Input 2 2 6 3" xfId="12805" xr:uid="{BE916549-A94E-41D1-9258-69B40399D702}"/>
    <cellStyle name="Input 2 2 6 4" xfId="12806" xr:uid="{70F37A98-06B3-49EB-ABC0-4A9665FCA181}"/>
    <cellStyle name="Input 2 2 6 5" xfId="12807" xr:uid="{74123348-53BC-4D68-B0DF-0BFA9FBB6688}"/>
    <cellStyle name="Input 2 2 6 6" xfId="12803" xr:uid="{A0B0C72D-6935-4A1D-B9A9-F268F497DBEF}"/>
    <cellStyle name="Input 2 2 7" xfId="9933" xr:uid="{E2F2164A-080F-4515-90DE-3E438598A5DB}"/>
    <cellStyle name="Input 2 2 7 2" xfId="12809" xr:uid="{3B2E66DA-7659-43F1-864A-C521224BD5CE}"/>
    <cellStyle name="Input 2 2 7 3" xfId="12810" xr:uid="{B6E05560-6C55-418E-A43E-F32784C89BA6}"/>
    <cellStyle name="Input 2 2 7 4" xfId="12811" xr:uid="{0BD19FFD-5CA1-4FD4-A4DA-3C1AC4D7E36F}"/>
    <cellStyle name="Input 2 2 7 5" xfId="12808" xr:uid="{0A349CDC-B22C-41B5-9DCD-9AF12DC6213D}"/>
    <cellStyle name="Input 2 2 8" xfId="9433" xr:uid="{104C78D3-2080-4D29-B025-6DED9A957226}"/>
    <cellStyle name="Input 2 2 8 2" xfId="12812" xr:uid="{26219C0A-27CF-4371-BE06-C083F2F8A438}"/>
    <cellStyle name="Input 2 2 9" xfId="12813" xr:uid="{7B8F8CF1-64D3-4211-AEF1-CFC340B4BF49}"/>
    <cellStyle name="Input 2 3" xfId="980" xr:uid="{3BFB28F1-E42C-4B21-8C65-692B9FFA9A85}"/>
    <cellStyle name="Input 2 3 10" xfId="12814" xr:uid="{04D95C98-805C-418B-A0EB-429327172674}"/>
    <cellStyle name="Input 2 3 2" xfId="7117" xr:uid="{A6639C26-006F-4D55-BFB0-4DEB334CA0F9}"/>
    <cellStyle name="Input 2 3 2 2" xfId="9626" xr:uid="{74F47E12-EEFD-406C-8CE6-AF1FFB50EBBB}"/>
    <cellStyle name="Input 2 3 2 2 2" xfId="35011" xr:uid="{BA8FFE5D-6BDD-43BF-8D8D-2AF6D61559C4}"/>
    <cellStyle name="Input 2 3 2 3" xfId="9226" xr:uid="{E36E65AB-0BA4-45DA-8AD8-B3BEA4000CD1}"/>
    <cellStyle name="Input 2 3 2 3 2" xfId="35010" xr:uid="{56EBEEC0-F61F-4B15-B3CE-AF4B47EB4F6D}"/>
    <cellStyle name="Input 2 3 2 4" xfId="9774" xr:uid="{AFAFABD2-D01C-48E5-BC75-786E20A498E0}"/>
    <cellStyle name="Input 2 3 2 4 2" xfId="35009" xr:uid="{96561452-B702-49D3-8D46-C4D314761C26}"/>
    <cellStyle name="Input 2 3 2 5" xfId="12815" xr:uid="{F5899CC6-E0EA-4046-BF8A-C4FA072DBE00}"/>
    <cellStyle name="Input 2 3 3" xfId="9283" xr:uid="{07AAA2D5-C172-4611-863D-DFC35391D090}"/>
    <cellStyle name="Input 2 3 3 2" xfId="12816" xr:uid="{6B00DDDA-0D5B-4F10-BC25-D847C297AF21}"/>
    <cellStyle name="Input 2 3 4" xfId="9646" xr:uid="{7535FAF2-EDB8-426D-81BA-B79E94C3BF71}"/>
    <cellStyle name="Input 2 3 4 2" xfId="12817" xr:uid="{C91DFEEE-BF1A-4453-B142-872FE7CFBC63}"/>
    <cellStyle name="Input 2 3 5" xfId="9537" xr:uid="{6E052B75-6EFC-483D-8501-149E94046DF7}"/>
    <cellStyle name="Input 2 3 5 2" xfId="12818" xr:uid="{FE7D1F21-683E-40A7-AECB-13E6FA604ECF}"/>
    <cellStyle name="Input 2 3 6" xfId="12819" xr:uid="{04374E39-0190-497B-94F4-D884FAA9F4B4}"/>
    <cellStyle name="Input 2 3 7" xfId="12820" xr:uid="{B77131F9-B013-476E-9918-AE0974C38C41}"/>
    <cellStyle name="Input 2 3 8" xfId="12821" xr:uid="{D6104AA3-BD0E-4569-A455-A967F5C5EA1A}"/>
    <cellStyle name="Input 2 3 9" xfId="34321" xr:uid="{6333FECC-663D-4259-BCAA-147AD23457A8}"/>
    <cellStyle name="Input 2 4" xfId="8711" xr:uid="{1E912412-C289-4C36-9CBB-988BD603D36C}"/>
    <cellStyle name="Input 2 4 10" xfId="12822" xr:uid="{4892103C-F606-4D6C-9CFA-4E0973CFC72B}"/>
    <cellStyle name="Input 2 4 2" xfId="9762" xr:uid="{7A1419E4-8EBA-48A0-A4A6-A9DB853985FC}"/>
    <cellStyle name="Input 2 4 2 2" xfId="12823" xr:uid="{1F169D6A-F09A-425E-9C32-15CA1C3BCAD4}"/>
    <cellStyle name="Input 2 4 3" xfId="9414" xr:uid="{85C645ED-182F-40AE-A14E-4BE22C39C594}"/>
    <cellStyle name="Input 2 4 3 2" xfId="12824" xr:uid="{B6158681-2236-4D34-A194-D7FBEBE0BEDC}"/>
    <cellStyle name="Input 2 4 4" xfId="9665" xr:uid="{017B3AD2-4BBB-47C2-8C47-4480994AD347}"/>
    <cellStyle name="Input 2 4 4 2" xfId="12825" xr:uid="{0ADC676B-6E53-4EA6-83A5-5DED99ED7A72}"/>
    <cellStyle name="Input 2 4 5" xfId="10368" xr:uid="{82EAE76E-D8F4-499D-8113-C2CD2C8F5C28}"/>
    <cellStyle name="Input 2 4 5 2" xfId="12826" xr:uid="{DB2E2669-AB37-4E28-BB4E-8D5C8CCDBB7B}"/>
    <cellStyle name="Input 2 4 6" xfId="12827" xr:uid="{63DA482E-39DE-4549-91C5-E31E90B1CC09}"/>
    <cellStyle name="Input 2 4 7" xfId="12828" xr:uid="{9B3A2724-EE9E-464A-8259-0510DEF2E8F0}"/>
    <cellStyle name="Input 2 4 8" xfId="12829" xr:uid="{47841AF6-1805-4CC1-9ED1-0E54A9D6F9AD}"/>
    <cellStyle name="Input 2 4 9" xfId="34322" xr:uid="{2110D0A1-FDA7-449F-B48B-E95C901F9B66}"/>
    <cellStyle name="Input 2 5" xfId="1415" xr:uid="{08B3772B-E8A6-433D-AFB3-F48B4338668E}"/>
    <cellStyle name="Input 2 5 10" xfId="12830" xr:uid="{FA8080D2-B390-44CD-BF9A-0E88C1A88827}"/>
    <cellStyle name="Input 2 5 2" xfId="9338" xr:uid="{B600FC9F-6351-4C9F-9852-CEFB28F604AD}"/>
    <cellStyle name="Input 2 5 2 2" xfId="12831" xr:uid="{71418CF1-347F-410D-8449-BA87AD56DA3F}"/>
    <cellStyle name="Input 2 5 3" xfId="9423" xr:uid="{05C95CBE-2663-443B-8F5A-D01D9AE47966}"/>
    <cellStyle name="Input 2 5 3 2" xfId="12832" xr:uid="{44F447B2-1B1A-46C5-ABBD-303B503896AC}"/>
    <cellStyle name="Input 2 5 4" xfId="9319" xr:uid="{53BA048C-9396-4DBA-973F-5AEFF2DE6A21}"/>
    <cellStyle name="Input 2 5 4 2" xfId="12833" xr:uid="{5E7697C9-95E6-4EA8-8DBB-2CF882E07029}"/>
    <cellStyle name="Input 2 5 5" xfId="10566" xr:uid="{FABDC298-7CAD-4A7B-A670-24537E90F6B6}"/>
    <cellStyle name="Input 2 5 5 2" xfId="12834" xr:uid="{E724EF58-F2EB-4E11-B6E4-788D1B39A8B6}"/>
    <cellStyle name="Input 2 5 6" xfId="12835" xr:uid="{1DFD3BB1-6158-4D0A-843B-8775E80B6234}"/>
    <cellStyle name="Input 2 5 7" xfId="12836" xr:uid="{3175F6DC-7082-4E81-9852-55A0BEE3C170}"/>
    <cellStyle name="Input 2 5 8" xfId="12837" xr:uid="{9739141C-4930-42A1-BA76-10C35F6A91D7}"/>
    <cellStyle name="Input 2 5 9" xfId="34323" xr:uid="{A7D3F887-3E6E-40DF-BC9C-AC9FDEF8AFF2}"/>
    <cellStyle name="Input 2 6" xfId="9227" xr:uid="{656B1522-A816-478F-B10A-051E13B82DFB}"/>
    <cellStyle name="Input 2 6 10" xfId="12838" xr:uid="{2B0CEBAC-AAE3-4585-B1FD-69EAF141B128}"/>
    <cellStyle name="Input 2 6 2" xfId="12839" xr:uid="{22AB220F-5FD0-4FD2-9F25-A5AB98B1AD7E}"/>
    <cellStyle name="Input 2 6 3" xfId="12840" xr:uid="{1CE82344-E8ED-4ECD-A194-1CB3C84BBA8F}"/>
    <cellStyle name="Input 2 6 4" xfId="12841" xr:uid="{8B294E47-1416-454F-B3DD-D3464067E9A5}"/>
    <cellStyle name="Input 2 6 5" xfId="12842" xr:uid="{0BB5D529-4CFD-407C-9CAF-FFE5C3A85CF1}"/>
    <cellStyle name="Input 2 6 6" xfId="12843" xr:uid="{7B4AE720-BE4A-4EE5-B656-FA829222CB12}"/>
    <cellStyle name="Input 2 6 7" xfId="12844" xr:uid="{7BFF7372-FDCB-4299-B73B-25CE54C3C358}"/>
    <cellStyle name="Input 2 6 8" xfId="12845" xr:uid="{BC9799D0-0B05-4F7C-9409-FCA8C8BAABB1}"/>
    <cellStyle name="Input 2 6 9" xfId="34324" xr:uid="{06A6474E-5CDF-4728-8671-2E7801C4CEEC}"/>
    <cellStyle name="Input 2 7" xfId="9934" xr:uid="{11C2CC66-DE3F-4124-B963-D3549E56DD37}"/>
    <cellStyle name="Input 2 7 2" xfId="12847" xr:uid="{8E4C5EF3-43C6-4DA9-8BB7-8441124C1915}"/>
    <cellStyle name="Input 2 7 3" xfId="12848" xr:uid="{38649EA3-CAE5-4FAE-ADDD-39C442F2D869}"/>
    <cellStyle name="Input 2 7 4" xfId="12849" xr:uid="{E86C4BB5-A6DD-43ED-847B-2A06AC554A05}"/>
    <cellStyle name="Input 2 7 5" xfId="12846" xr:uid="{86722A94-4CB0-4111-AE54-054426256254}"/>
    <cellStyle name="Input 2 8" xfId="9735" xr:uid="{F100942A-4822-459D-8225-103D85E1C553}"/>
    <cellStyle name="Input 2 8 2" xfId="12850" xr:uid="{09AA59A3-8484-4EDF-97A9-3905EA9E1492}"/>
    <cellStyle name="Input 2 9" xfId="12851" xr:uid="{802866DF-382C-461C-9C87-648C8566587D}"/>
    <cellStyle name="Input 2_MC Meeting - 21st Sept - Summary of blank sailings planned for Oct+RBH-mz" xfId="12852" xr:uid="{1BA770CA-D6D8-4924-8821-EBBD36D0ED5A}"/>
    <cellStyle name="Input 3" xfId="528" xr:uid="{5C353305-7DED-4D87-8F07-6C4120BD1C85}"/>
    <cellStyle name="Input 3 10" xfId="12854" xr:uid="{E774E198-DA06-4A34-B62D-16670A38F049}"/>
    <cellStyle name="Input 3 11" xfId="12855" xr:uid="{C920A15B-BB04-4D95-A8DC-DBCD8127BB55}"/>
    <cellStyle name="Input 3 12" xfId="12856" xr:uid="{FBF39598-D2F1-4E8D-A619-EEDA093FE8E4}"/>
    <cellStyle name="Input 3 13" xfId="12857" xr:uid="{29856872-200A-4A7E-A76A-E27897C38889}"/>
    <cellStyle name="Input 3 14" xfId="34325" xr:uid="{C2439682-6E9F-41C3-838D-3E28BF65A543}"/>
    <cellStyle name="Input 3 15" xfId="12853" xr:uid="{6E28C127-722D-414E-96CA-5E22CD5571EE}"/>
    <cellStyle name="Input 3 2" xfId="983" xr:uid="{6035D790-BC9A-498B-8296-467E803BDAAE}"/>
    <cellStyle name="Input 3 2 10" xfId="12858" xr:uid="{2DC0E48E-6841-47D0-95F3-7702CBF86E12}"/>
    <cellStyle name="Input 3 2 2" xfId="8712" xr:uid="{25131B94-C235-407D-BDA6-5D6997288F3B}"/>
    <cellStyle name="Input 3 2 2 2" xfId="9763" xr:uid="{65E38AE8-1EF8-490F-BB30-7DB7B9BA44BB}"/>
    <cellStyle name="Input 3 2 2 2 2" xfId="35008" xr:uid="{6293DD66-299B-4DFB-9E2F-6D68323D180C}"/>
    <cellStyle name="Input 3 2 2 3" xfId="9259" xr:uid="{CFD90AA5-5762-49A9-81E7-B65B1D224EFB}"/>
    <cellStyle name="Input 3 2 2 3 2" xfId="35007" xr:uid="{1C812657-8C37-4E1B-8281-6BB289839615}"/>
    <cellStyle name="Input 3 2 2 4" xfId="9642" xr:uid="{9D7BE10A-25AD-4094-A698-E60758DF317F}"/>
    <cellStyle name="Input 3 2 2 4 2" xfId="35006" xr:uid="{274C22EF-EE76-4D37-B925-8877B2DB8406}"/>
    <cellStyle name="Input 3 2 2 5" xfId="12859" xr:uid="{9A883EFC-9C92-4599-9DB7-14C12E0E984E}"/>
    <cellStyle name="Input 3 2 3" xfId="9286" xr:uid="{4803C9BA-8752-4473-B5C2-044F831E88E6}"/>
    <cellStyle name="Input 3 2 3 2" xfId="12860" xr:uid="{C9C11E33-A797-4487-A048-D05F5549A385}"/>
    <cellStyle name="Input 3 2 4" xfId="9388" xr:uid="{1D6A0505-1004-4B79-82AE-C1DE233F7C0B}"/>
    <cellStyle name="Input 3 2 4 2" xfId="12861" xr:uid="{F6243EAE-3312-46C6-BE6B-FF00AED9F12D}"/>
    <cellStyle name="Input 3 2 5" xfId="9469" xr:uid="{FDBC3874-9FA4-4ED2-BFCC-DB2898324A13}"/>
    <cellStyle name="Input 3 2 5 2" xfId="12862" xr:uid="{03952B73-A4F5-428F-8561-974F3ADADC68}"/>
    <cellStyle name="Input 3 2 6" xfId="12863" xr:uid="{BF6EB1AA-8A0C-4CB0-B707-E44E8D6D555A}"/>
    <cellStyle name="Input 3 2 7" xfId="12864" xr:uid="{D20999E0-62F1-4426-91C4-D2A19ADBBFFF}"/>
    <cellStyle name="Input 3 2 8" xfId="12865" xr:uid="{B4256AC6-A177-4893-A4B9-8241D3F532F6}"/>
    <cellStyle name="Input 3 2 9" xfId="34326" xr:uid="{CF3DDD61-A4D1-4984-BA43-C647A549870B}"/>
    <cellStyle name="Input 3 3" xfId="8713" xr:uid="{62B36E04-E478-4D8E-AB52-31E06FEAD21F}"/>
    <cellStyle name="Input 3 3 10" xfId="12866" xr:uid="{7FBC7A7E-2C13-4692-BBBC-77AF88E0CF0A}"/>
    <cellStyle name="Input 3 3 2" xfId="9764" xr:uid="{7CA9206E-B8FC-46C4-A1EB-246031F84281}"/>
    <cellStyle name="Input 3 3 2 2" xfId="12867" xr:uid="{EC5262F0-7CF9-4EB5-A8D1-EFF750127A81}"/>
    <cellStyle name="Input 3 3 3" xfId="9849" xr:uid="{57A69338-874F-4052-A3C0-7E4C576D4498}"/>
    <cellStyle name="Input 3 3 3 2" xfId="12868" xr:uid="{2115107F-BB83-4498-8E75-31896937D623}"/>
    <cellStyle name="Input 3 3 4" xfId="9939" xr:uid="{0707D778-2163-43A5-A850-F046F7ABF5D0}"/>
    <cellStyle name="Input 3 3 4 2" xfId="12869" xr:uid="{7D44CE30-A32D-4CD1-B8F2-C07D6EFA1514}"/>
    <cellStyle name="Input 3 3 5" xfId="10371" xr:uid="{E0493952-4996-4833-9D49-2DA6248534BD}"/>
    <cellStyle name="Input 3 3 5 2" xfId="12870" xr:uid="{692EF644-D9AA-4758-805B-A51D1D827397}"/>
    <cellStyle name="Input 3 3 6" xfId="12871" xr:uid="{A07C0A14-42CF-4EFD-B977-3FB3608060CC}"/>
    <cellStyle name="Input 3 3 7" xfId="12872" xr:uid="{71F6E885-8988-440A-89FA-3D9AB6193D9F}"/>
    <cellStyle name="Input 3 3 8" xfId="12873" xr:uid="{674B5353-518C-4A9A-97DA-09AF186EBECF}"/>
    <cellStyle name="Input 3 3 9" xfId="34327" xr:uid="{D8E27142-181A-4CCB-8220-F6016578206C}"/>
    <cellStyle name="Input 3 4" xfId="1418" xr:uid="{905864D1-CB2D-4E11-85F2-47FB6BAC0797}"/>
    <cellStyle name="Input 3 4 2" xfId="9341" xr:uid="{11F6D5B3-0A45-4A5B-811A-D28DB3512019}"/>
    <cellStyle name="Input 3 4 2 2" xfId="12875" xr:uid="{62C24512-CF90-418C-9A53-38EDB8CBE916}"/>
    <cellStyle name="Input 3 4 3" xfId="9272" xr:uid="{E312648D-AE9E-47F4-B9A9-0699F1131C60}"/>
    <cellStyle name="Input 3 4 3 2" xfId="12876" xr:uid="{FE6C32A7-44A1-4A1E-B58A-BBF40C3997CF}"/>
    <cellStyle name="Input 3 4 4" xfId="9482" xr:uid="{484844B4-F823-48AF-9AF3-58EA90FC8790}"/>
    <cellStyle name="Input 3 4 4 2" xfId="12877" xr:uid="{84E28F2C-0A4B-48E4-8C99-D08004EAB54D}"/>
    <cellStyle name="Input 3 4 5" xfId="12878" xr:uid="{1F9E6A02-483D-4B8D-AB67-862F66035FC4}"/>
    <cellStyle name="Input 3 4 6" xfId="12879" xr:uid="{EF27525E-30D5-491A-950D-65BA80D326FA}"/>
    <cellStyle name="Input 3 4 7" xfId="34328" xr:uid="{47CFAEA9-0000-494E-99BB-D014D72C034C}"/>
    <cellStyle name="Input 3 4 8" xfId="12874" xr:uid="{70287A8D-A301-47CE-848D-C59DE06F115E}"/>
    <cellStyle name="Input 3 5" xfId="9230" xr:uid="{52EDBECA-2E14-4772-90A1-55DC569CDA14}"/>
    <cellStyle name="Input 3 5 2" xfId="12881" xr:uid="{8C0C78EA-A90C-429E-974D-ADB31D19135C}"/>
    <cellStyle name="Input 3 5 3" xfId="12882" xr:uid="{22F76252-8D98-4894-AA80-011583792ECC}"/>
    <cellStyle name="Input 3 5 4" xfId="12883" xr:uid="{984C2A52-720D-45EA-AD69-600744270C21}"/>
    <cellStyle name="Input 3 5 5" xfId="12884" xr:uid="{AE45FD83-0437-4E3E-9B35-4E1BE3367804}"/>
    <cellStyle name="Input 3 5 6" xfId="12880" xr:uid="{1E80402F-9096-4B79-A0A7-9C0D3DF3C3B7}"/>
    <cellStyle name="Input 3 6" xfId="9931" xr:uid="{2B4A3970-D357-48CC-9A09-D61D1B67C52C}"/>
    <cellStyle name="Input 3 6 2" xfId="12886" xr:uid="{9541C369-CEBC-4D9E-AE01-F3ABA3203F6C}"/>
    <cellStyle name="Input 3 6 3" xfId="12887" xr:uid="{44C62B99-E13C-45AA-A777-8D05F9161DFF}"/>
    <cellStyle name="Input 3 6 4" xfId="12888" xr:uid="{DA6374B1-CDC1-4B91-967F-B69AC33BB227}"/>
    <cellStyle name="Input 3 6 5" xfId="12885" xr:uid="{3D3B1A05-A6DE-47E4-8B31-0CF0327DE13D}"/>
    <cellStyle name="Input 3 7" xfId="9734" xr:uid="{E1DCF7F7-88F6-4050-862C-03FA875C5548}"/>
    <cellStyle name="Input 3 7 2" xfId="12889" xr:uid="{13707248-194D-4167-B76A-8C5C56DE4358}"/>
    <cellStyle name="Input 3 8" xfId="12890" xr:uid="{DB2BBE40-3A90-4A26-83DB-55551F9617EA}"/>
    <cellStyle name="Input 3 9" xfId="12891" xr:uid="{66FE17DE-A1FF-49ED-8554-2C784A50209B}"/>
    <cellStyle name="Input 3_MC Meeting - 21st Sept - Summary of blank sailings planned for Oct+RBH-mz" xfId="12892" xr:uid="{8649DF9C-770F-402C-B99B-CE5EA9A3D550}"/>
    <cellStyle name="Input 4" xfId="529" xr:uid="{9E540FC0-E782-46C2-ADB2-AA1E2BE8F308}"/>
    <cellStyle name="Input 4 10" xfId="12894" xr:uid="{9158C141-58C7-4EA1-B3F0-4926D337BADF}"/>
    <cellStyle name="Input 4 11" xfId="12895" xr:uid="{940B8CB3-F12E-4C3C-84D0-D05D0D797537}"/>
    <cellStyle name="Input 4 12" xfId="12896" xr:uid="{DB8A86DE-F62C-4F5B-8D18-65C6D0F822EC}"/>
    <cellStyle name="Input 4 13" xfId="12897" xr:uid="{D4BB8081-1543-4A5C-9CE2-D9FDF22C14E7}"/>
    <cellStyle name="Input 4 14" xfId="12898" xr:uid="{9B0F3675-5F32-49DD-9B02-E4AB5DE593EA}"/>
    <cellStyle name="Input 4 15" xfId="34329" xr:uid="{08C18CCF-82DC-4B6A-89EB-74DE82E056AD}"/>
    <cellStyle name="Input 4 16" xfId="12893" xr:uid="{13FB962B-82E2-40FD-AC19-54B108623255}"/>
    <cellStyle name="Input 4 2" xfId="530" xr:uid="{27B98FF3-3A3B-4F87-99CD-63BDF765A371}"/>
    <cellStyle name="Input 4 2 10" xfId="12900" xr:uid="{1D31499E-C570-4E1A-96EE-395F9FAF76C0}"/>
    <cellStyle name="Input 4 2 11" xfId="12901" xr:uid="{8772A8F0-A42F-4CC5-A5CD-99A2C4226C58}"/>
    <cellStyle name="Input 4 2 12" xfId="12902" xr:uid="{CE7E5C0E-C94B-411D-A1B0-CE065FC46495}"/>
    <cellStyle name="Input 4 2 13" xfId="12903" xr:uid="{DDC203DE-280C-46EA-8358-D40DAFFA8F35}"/>
    <cellStyle name="Input 4 2 14" xfId="34330" xr:uid="{72ECCEFD-8EAF-4B37-AFA4-8D2295775244}"/>
    <cellStyle name="Input 4 2 15" xfId="12899" xr:uid="{D1A2EF4B-7CB1-4858-8C8F-02916E4500D8}"/>
    <cellStyle name="Input 4 2 2" xfId="985" xr:uid="{1EA51916-33C5-4A43-B059-DA72C5F6DFDD}"/>
    <cellStyle name="Input 4 2 2 10" xfId="12904" xr:uid="{DF116EF6-D756-49DB-B128-A5572098E4F2}"/>
    <cellStyle name="Input 4 2 2 2" xfId="8714" xr:uid="{055390A9-61FC-4908-B87B-3FAF5BD08DCB}"/>
    <cellStyle name="Input 4 2 2 2 2" xfId="9765" xr:uid="{B3846FC0-B472-4D07-9D3B-4F9F8CB7C790}"/>
    <cellStyle name="Input 4 2 2 2 2 2" xfId="35005" xr:uid="{01B37411-38C8-4DAB-AF36-1EA5B7790CF7}"/>
    <cellStyle name="Input 4 2 2 2 3" xfId="9850" xr:uid="{1E997433-DC10-44F5-A6DA-DA37FD01F2C3}"/>
    <cellStyle name="Input 4 2 2 2 3 2" xfId="35004" xr:uid="{1CD468CC-506D-4EFF-A2F6-CDDD09EDA014}"/>
    <cellStyle name="Input 4 2 2 2 4" xfId="9940" xr:uid="{3E042123-72BF-47A5-B75B-11935F1A2A0A}"/>
    <cellStyle name="Input 4 2 2 2 4 2" xfId="35003" xr:uid="{A2BB8F63-5033-4D18-92EB-96D52DB82FD7}"/>
    <cellStyle name="Input 4 2 2 2 5" xfId="12905" xr:uid="{BF6DF7C6-79DF-4DD4-A472-FEDA6A4BE564}"/>
    <cellStyle name="Input 4 2 2 3" xfId="9288" xr:uid="{2CCF9313-CB14-4602-B136-531D58BB8FD8}"/>
    <cellStyle name="Input 4 2 2 3 2" xfId="12906" xr:uid="{8AE77060-ABA4-4D4C-A470-899D1CAA15B9}"/>
    <cellStyle name="Input 4 2 2 4" xfId="9827" xr:uid="{0B1D891A-7014-4E7D-B48F-84241DCD3520}"/>
    <cellStyle name="Input 4 2 2 4 2" xfId="12907" xr:uid="{EED4C383-B555-4E7E-9E44-D134577353E8}"/>
    <cellStyle name="Input 4 2 2 5" xfId="9586" xr:uid="{0AB674D5-9BEC-4D66-A42C-31F97F20F84D}"/>
    <cellStyle name="Input 4 2 2 5 2" xfId="12908" xr:uid="{17705375-B431-4F2A-AA1B-34AE6ED33441}"/>
    <cellStyle name="Input 4 2 2 6" xfId="12909" xr:uid="{B0560588-4114-4B5F-B7A5-F2F3F35D14CF}"/>
    <cellStyle name="Input 4 2 2 7" xfId="12910" xr:uid="{9322DB99-913F-4123-AD05-0BFCEBBAC160}"/>
    <cellStyle name="Input 4 2 2 8" xfId="12911" xr:uid="{AAA71B61-901B-4599-84A9-27592592BA13}"/>
    <cellStyle name="Input 4 2 2 9" xfId="34331" xr:uid="{3C863BDB-CEAB-4996-92EE-3AA2D44BD07B}"/>
    <cellStyle name="Input 4 2 3" xfId="8715" xr:uid="{612E0535-21C2-4FC4-BF68-DFE507858DAF}"/>
    <cellStyle name="Input 4 2 3 10" xfId="12912" xr:uid="{E7C59771-05EF-4669-A51F-0C5CDD4F70EF}"/>
    <cellStyle name="Input 4 2 3 2" xfId="9766" xr:uid="{D009E3E3-4AA2-495C-A1EC-EF0D4FA197AC}"/>
    <cellStyle name="Input 4 2 3 2 2" xfId="12913" xr:uid="{A3981B22-C094-4E01-92D8-6ECA2E80D72A}"/>
    <cellStyle name="Input 4 2 3 3" xfId="9851" xr:uid="{34BC8F84-E727-4841-887C-376E66750777}"/>
    <cellStyle name="Input 4 2 3 3 2" xfId="12914" xr:uid="{0757679A-B4C9-409C-B328-ED1C7BEFA4DA}"/>
    <cellStyle name="Input 4 2 3 4" xfId="9941" xr:uid="{EFB2174B-43B8-401F-8C44-5B729E6D90C2}"/>
    <cellStyle name="Input 4 2 3 4 2" xfId="12915" xr:uid="{D24120FB-183C-49AD-A5FB-3680B8978EFD}"/>
    <cellStyle name="Input 4 2 3 5" xfId="10373" xr:uid="{CC6EA762-2019-48C1-A619-4EF348F2BC85}"/>
    <cellStyle name="Input 4 2 3 5 2" xfId="12916" xr:uid="{2FC7DD24-C8AA-4A1B-8BCE-DEEEF2E5CBED}"/>
    <cellStyle name="Input 4 2 3 6" xfId="12917" xr:uid="{A84EF613-1E30-4EE5-9190-55131C4E4253}"/>
    <cellStyle name="Input 4 2 3 7" xfId="12918" xr:uid="{A11C39D0-F094-4D3D-94FB-538DCA7517CB}"/>
    <cellStyle name="Input 4 2 3 8" xfId="12919" xr:uid="{627BC13F-654D-43B7-BAB6-5A37E815CE21}"/>
    <cellStyle name="Input 4 2 3 9" xfId="34332" xr:uid="{C9A5E5EF-6BCC-4803-93CD-B6878D8F83E5}"/>
    <cellStyle name="Input 4 2 4" xfId="1420" xr:uid="{5D003C5C-0197-40D4-8ED1-FD64DEF56F53}"/>
    <cellStyle name="Input 4 2 4 2" xfId="9343" xr:uid="{5F565721-274A-423F-99F6-0474FCB7049E}"/>
    <cellStyle name="Input 4 2 4 2 2" xfId="12921" xr:uid="{F024F294-0E2B-4BF5-AC7C-D99EA807257A}"/>
    <cellStyle name="Input 4 2 4 3" xfId="9595" xr:uid="{C46381B2-2FE1-4B07-86FD-D13A8B7665C9}"/>
    <cellStyle name="Input 4 2 4 3 2" xfId="12922" xr:uid="{C023AD80-9236-4676-B379-33E6DA08FC33}"/>
    <cellStyle name="Input 4 2 4 4" xfId="9314" xr:uid="{A4B35F94-8F40-4A5A-80AB-2EF6F3152D77}"/>
    <cellStyle name="Input 4 2 4 4 2" xfId="12923" xr:uid="{43EDC0E2-6D2D-4777-BC80-DB9A663332DA}"/>
    <cellStyle name="Input 4 2 4 5" xfId="12924" xr:uid="{60F7BE0C-6853-47C2-8A0F-478FCF489A1C}"/>
    <cellStyle name="Input 4 2 4 6" xfId="12920" xr:uid="{7622E4D7-DD01-4E93-B1AA-F6ACF5A5EFCC}"/>
    <cellStyle name="Input 4 2 5" xfId="9232" xr:uid="{924D9CE0-A92C-4968-8E2D-13ABE3A029D6}"/>
    <cellStyle name="Input 4 2 5 2" xfId="12926" xr:uid="{8C9454FF-53B4-45F8-A16F-9FAC2797926F}"/>
    <cellStyle name="Input 4 2 5 3" xfId="12927" xr:uid="{4AE82FD5-8F5D-4B02-B1CB-D9352408CE81}"/>
    <cellStyle name="Input 4 2 5 4" xfId="12928" xr:uid="{954EF4B6-B0BB-4877-A1BD-8821D1A62626}"/>
    <cellStyle name="Input 4 2 5 5" xfId="12929" xr:uid="{86095346-4F63-4E8F-802C-DCFC64256517}"/>
    <cellStyle name="Input 4 2 5 6" xfId="12925" xr:uid="{19742F5A-BBD1-4D4D-B10F-38D470951831}"/>
    <cellStyle name="Input 4 2 6" xfId="9929" xr:uid="{2B18979D-0114-47A7-BE82-978D24556571}"/>
    <cellStyle name="Input 4 2 6 2" xfId="12931" xr:uid="{2DC63407-8FBA-498B-BFFD-CDA842B9E704}"/>
    <cellStyle name="Input 4 2 6 3" xfId="12932" xr:uid="{DAA7A3D4-495B-4C79-9187-45027979B870}"/>
    <cellStyle name="Input 4 2 6 4" xfId="12933" xr:uid="{5DC11EEB-86D9-440D-B39B-9096D33907BE}"/>
    <cellStyle name="Input 4 2 6 5" xfId="12930" xr:uid="{C664892B-2387-43F3-AAE2-A0FEF881336C}"/>
    <cellStyle name="Input 4 2 7" xfId="9733" xr:uid="{B6740D89-9A13-4AD1-8DDE-7EE0F0BC7EAD}"/>
    <cellStyle name="Input 4 2 7 2" xfId="12934" xr:uid="{DD8C9E04-B4E7-4FAE-AE4A-34F1C38D29BD}"/>
    <cellStyle name="Input 4 2 8" xfId="12935" xr:uid="{87988C0E-84D2-4E15-86CB-0EFC66F19873}"/>
    <cellStyle name="Input 4 2 9" xfId="12936" xr:uid="{E162C572-EF6D-401C-A2A6-EB9B4DE81F58}"/>
    <cellStyle name="Input 4 3" xfId="984" xr:uid="{7D0E6314-B997-4C7B-9745-D9EFFC5FA8A4}"/>
    <cellStyle name="Input 4 3 10" xfId="12937" xr:uid="{03DF19A2-872A-4A1A-9C76-9BE4BB1EE256}"/>
    <cellStyle name="Input 4 3 2" xfId="8716" xr:uid="{0B0F038A-67E5-4178-A802-AAF57D03423E}"/>
    <cellStyle name="Input 4 3 2 2" xfId="9767" xr:uid="{2ED1B148-1948-4ED1-B29B-A430E4468D5E}"/>
    <cellStyle name="Input 4 3 2 2 2" xfId="35002" xr:uid="{9BAF8824-517B-4F10-BD5D-77F30777DD79}"/>
    <cellStyle name="Input 4 3 2 3" xfId="9323" xr:uid="{761FC9D9-335E-4839-9106-F612DEE3DE30}"/>
    <cellStyle name="Input 4 3 2 3 2" xfId="35001" xr:uid="{D60AE2A9-8C9C-4E29-845F-B5A1ECB5FCFB}"/>
    <cellStyle name="Input 4 3 2 4" xfId="9318" xr:uid="{C661A2A8-92FE-4BC6-B39D-13CC8F53A2BB}"/>
    <cellStyle name="Input 4 3 2 4 2" xfId="35000" xr:uid="{657F891E-C690-4A22-9244-8B156FAEB741}"/>
    <cellStyle name="Input 4 3 2 5" xfId="12938" xr:uid="{359D93CD-9994-4DF5-982D-8456C5001F0A}"/>
    <cellStyle name="Input 4 3 3" xfId="9287" xr:uid="{DE82F27C-65F0-4BD1-AF04-28DD93C9B5A8}"/>
    <cellStyle name="Input 4 3 3 2" xfId="12939" xr:uid="{5CAF35E1-89C0-4982-9CA0-A09799F33256}"/>
    <cellStyle name="Input 4 3 4" xfId="9382" xr:uid="{D6ED1F01-8372-47B5-A744-08C67D3532FE}"/>
    <cellStyle name="Input 4 3 4 2" xfId="12940" xr:uid="{839CF53E-1E56-4995-9858-F3A80D6FD387}"/>
    <cellStyle name="Input 4 3 5" xfId="9587" xr:uid="{07F6C099-8743-422A-A159-5BDADAB7AD71}"/>
    <cellStyle name="Input 4 3 5 2" xfId="12941" xr:uid="{729E1F90-49A7-41FB-BB4D-864C8310583F}"/>
    <cellStyle name="Input 4 3 6" xfId="12942" xr:uid="{A9512F80-8720-4119-AAEA-E9B476D2C906}"/>
    <cellStyle name="Input 4 3 7" xfId="12943" xr:uid="{7C825230-4F3A-40FD-9C4C-EA9967962629}"/>
    <cellStyle name="Input 4 3 8" xfId="12944" xr:uid="{3AF8A05D-C6ED-4ABA-A243-818B0D23FF3B}"/>
    <cellStyle name="Input 4 3 9" xfId="34333" xr:uid="{8D564A74-F152-40FB-952D-C4803504C278}"/>
    <cellStyle name="Input 4 4" xfId="8717" xr:uid="{461114D7-5590-40B8-919B-2344B4C85C00}"/>
    <cellStyle name="Input 4 4 10" xfId="12945" xr:uid="{5C57F2D8-89F0-4C01-9933-129B7DA92170}"/>
    <cellStyle name="Input 4 4 2" xfId="9768" xr:uid="{EFFEA26E-C61A-4BDF-A539-47CBEBD49037}"/>
    <cellStyle name="Input 4 4 2 2" xfId="12946" xr:uid="{2A167247-4F4F-448C-8CBD-AE32AC81DC3B}"/>
    <cellStyle name="Input 4 4 3" xfId="9428" xr:uid="{7DB48778-007C-4729-AE23-6AC92E579582}"/>
    <cellStyle name="Input 4 4 3 2" xfId="12947" xr:uid="{F25AC29E-0BA1-46F9-B891-D0D9A0805027}"/>
    <cellStyle name="Input 4 4 4" xfId="9577" xr:uid="{9C523368-46DD-420A-BECA-4C41C8872F44}"/>
    <cellStyle name="Input 4 4 4 2" xfId="12948" xr:uid="{E113813E-231F-419A-90C7-0D86851F42BD}"/>
    <cellStyle name="Input 4 4 5" xfId="10372" xr:uid="{3F04B3A6-8651-48CD-BC05-2036C93A2B82}"/>
    <cellStyle name="Input 4 4 5 2" xfId="12949" xr:uid="{6DB302B9-619F-4000-A876-80F3B6562FA7}"/>
    <cellStyle name="Input 4 4 6" xfId="12950" xr:uid="{D987CFC0-48A1-40EF-96F4-1DED634FE66B}"/>
    <cellStyle name="Input 4 4 7" xfId="12951" xr:uid="{5D7576FA-E0C9-4D1B-9ED5-5E1FA51AB038}"/>
    <cellStyle name="Input 4 4 8" xfId="12952" xr:uid="{2744A090-B7DA-457B-B29F-16EB75E929EC}"/>
    <cellStyle name="Input 4 4 9" xfId="34334" xr:uid="{027DB547-63EC-4569-BCBE-7FE4E840200C}"/>
    <cellStyle name="Input 4 5" xfId="1419" xr:uid="{21733956-3C73-406B-A524-11DE221A123E}"/>
    <cellStyle name="Input 4 5 2" xfId="9342" xr:uid="{0824B821-1E66-4CBF-B5BC-505712FC6E92}"/>
    <cellStyle name="Input 4 5 2 2" xfId="12954" xr:uid="{3B5AB929-0B52-423E-9143-30258A7DF6A5}"/>
    <cellStyle name="Input 4 5 3" xfId="9617" xr:uid="{40CBCBBB-B358-4432-98EE-2DD80DBF7D22}"/>
    <cellStyle name="Input 4 5 3 2" xfId="12955" xr:uid="{91F1C88D-B097-4A12-9946-A3A56292C2C9}"/>
    <cellStyle name="Input 4 5 4" xfId="9398" xr:uid="{73A27226-690E-4542-B5B4-4C256ABAAAEA}"/>
    <cellStyle name="Input 4 5 4 2" xfId="12956" xr:uid="{205D06E5-42C0-445B-B4C8-B6EECE099E42}"/>
    <cellStyle name="Input 4 5 5" xfId="12957" xr:uid="{3F406D24-25AF-45FB-AB62-CF206FA3A942}"/>
    <cellStyle name="Input 4 5 6" xfId="12953" xr:uid="{B1378E50-CA87-48A3-9AB3-D001D88D9574}"/>
    <cellStyle name="Input 4 6" xfId="9231" xr:uid="{606F73D1-853A-4029-B5D9-7D589459D982}"/>
    <cellStyle name="Input 4 6 2" xfId="12959" xr:uid="{C1E3597F-B18E-4192-8562-D501CFB70047}"/>
    <cellStyle name="Input 4 6 3" xfId="12960" xr:uid="{4B4FD000-6E22-4126-BFEE-75A36FDA7600}"/>
    <cellStyle name="Input 4 6 4" xfId="12961" xr:uid="{0EC37021-7A19-4F49-BB6D-CF02090A4E2C}"/>
    <cellStyle name="Input 4 6 5" xfId="12962" xr:uid="{5A305834-EF59-4598-9156-60BC7C5F6B17}"/>
    <cellStyle name="Input 4 6 6" xfId="12958" xr:uid="{DE091329-0AE0-47A4-B3CB-1BD672F00CB6}"/>
    <cellStyle name="Input 4 7" xfId="9930" xr:uid="{98441FC3-26D4-4F5D-A7C0-9795E7A00957}"/>
    <cellStyle name="Input 4 7 2" xfId="12964" xr:uid="{CF203162-D19C-4603-B906-137B2C181DB3}"/>
    <cellStyle name="Input 4 7 3" xfId="12965" xr:uid="{2644DE52-88FD-41D1-90B3-BEC659E2E053}"/>
    <cellStyle name="Input 4 7 4" xfId="12966" xr:uid="{0F6D98DB-19D8-4841-96D6-8DF8395C4B8A}"/>
    <cellStyle name="Input 4 7 5" xfId="12963" xr:uid="{6A9D2386-F5CB-4BFA-82A6-534D9A063A64}"/>
    <cellStyle name="Input 4 8" xfId="9517" xr:uid="{F3C1E300-E747-4905-B776-2691E0C5DCB0}"/>
    <cellStyle name="Input 4 8 2" xfId="12967" xr:uid="{E993BF36-66E4-48A3-9C75-86925069214D}"/>
    <cellStyle name="Input 4 9" xfId="12968" xr:uid="{9A3511C5-0C21-48A4-93E7-59A5B5C1AC07}"/>
    <cellStyle name="Input 5" xfId="531" xr:uid="{847B944B-D7CB-46C7-AC06-CF90BF1163E1}"/>
    <cellStyle name="Input 5 10" xfId="12970" xr:uid="{FFC9F71B-FA82-4615-9616-E845606133CD}"/>
    <cellStyle name="Input 5 11" xfId="12971" xr:uid="{52C40DF0-6EE6-4CE6-B4C6-A98B80FA390E}"/>
    <cellStyle name="Input 5 12" xfId="12972" xr:uid="{700692F8-B110-41C7-8A13-3B8D5617BCBE}"/>
    <cellStyle name="Input 5 13" xfId="12973" xr:uid="{50EBAD28-1B6D-456A-A054-70971A94087F}"/>
    <cellStyle name="Input 5 14" xfId="12974" xr:uid="{B532FFF2-CA16-4FBA-AF82-2EF7965595D1}"/>
    <cellStyle name="Input 5 15" xfId="34335" xr:uid="{9B4B0D79-182B-41F3-B31E-BC54CBAFEBE9}"/>
    <cellStyle name="Input 5 16" xfId="12969" xr:uid="{CC2D91D6-4765-435D-838B-D27B5A69AC74}"/>
    <cellStyle name="Input 5 2" xfId="532" xr:uid="{FC2E2931-64AA-44F8-B21D-20BC2399AB72}"/>
    <cellStyle name="Input 5 2 10" xfId="12976" xr:uid="{7CEBDC20-5EEA-4C19-BA02-B656264DD425}"/>
    <cellStyle name="Input 5 2 11" xfId="12977" xr:uid="{DFDBF5EC-63ED-4DD6-8EFA-DD0EE03AF8FD}"/>
    <cellStyle name="Input 5 2 12" xfId="12978" xr:uid="{08049F99-D637-4426-81CE-0767FF952DD0}"/>
    <cellStyle name="Input 5 2 13" xfId="12979" xr:uid="{8AE99B90-6E18-4458-90BF-9D649AF9BFE3}"/>
    <cellStyle name="Input 5 2 14" xfId="34336" xr:uid="{18633F89-2126-47EA-9D48-305267464323}"/>
    <cellStyle name="Input 5 2 15" xfId="12975" xr:uid="{8D46C997-056A-49BB-B291-C2CB641CE055}"/>
    <cellStyle name="Input 5 2 2" xfId="987" xr:uid="{DEF8979F-4781-45D6-A8AD-86D83F8CBBB2}"/>
    <cellStyle name="Input 5 2 2 10" xfId="12980" xr:uid="{84E97457-CCF3-42E2-9C82-09A1EE74F752}"/>
    <cellStyle name="Input 5 2 2 2" xfId="8718" xr:uid="{CA3251FD-6FC9-48B3-B5CE-488D7B3C4396}"/>
    <cellStyle name="Input 5 2 2 2 2" xfId="9769" xr:uid="{2F879957-6685-4D65-AB11-F60C7EA7BFF3}"/>
    <cellStyle name="Input 5 2 2 2 2 2" xfId="34999" xr:uid="{0696E6F7-653E-412C-BEB6-6D2E3F7F5CCA}"/>
    <cellStyle name="Input 5 2 2 2 3" xfId="9207" xr:uid="{626E2575-6555-4D38-8DEB-7BB67655B30D}"/>
    <cellStyle name="Input 5 2 2 2 3 2" xfId="34998" xr:uid="{0CF4517D-6028-43BD-A31E-2F6E3ED97349}"/>
    <cellStyle name="Input 5 2 2 2 4" xfId="9441" xr:uid="{9E0590E9-28F7-4234-B0F6-BE5EDF829AFC}"/>
    <cellStyle name="Input 5 2 2 2 4 2" xfId="34997" xr:uid="{D2B3C74C-C47D-42AC-8A10-B9458C54D5C6}"/>
    <cellStyle name="Input 5 2 2 2 5" xfId="12981" xr:uid="{CA4B051B-9B8D-4ED8-BC91-3AF9856B923D}"/>
    <cellStyle name="Input 5 2 2 3" xfId="9290" xr:uid="{30B9F94D-DA31-4A21-BFA0-D074DA022AC9}"/>
    <cellStyle name="Input 5 2 2 3 2" xfId="12982" xr:uid="{D1040C64-8285-48DE-997E-23F3E942F14A}"/>
    <cellStyle name="Input 5 2 2 4" xfId="9618" xr:uid="{B7CFB262-E177-411F-9135-A67539EE037E}"/>
    <cellStyle name="Input 5 2 2 4 2" xfId="12983" xr:uid="{8FCBB2E2-FB63-428C-A80A-736429E7D169}"/>
    <cellStyle name="Input 5 2 2 5" xfId="9373" xr:uid="{6702C776-69F6-48DC-A943-76219D37DEA6}"/>
    <cellStyle name="Input 5 2 2 5 2" xfId="12984" xr:uid="{C4ACC33E-3A1D-409E-AE90-67BBB4B95076}"/>
    <cellStyle name="Input 5 2 2 6" xfId="12985" xr:uid="{579A1D88-60F8-46FF-AE0D-F145526DC4F2}"/>
    <cellStyle name="Input 5 2 2 7" xfId="12986" xr:uid="{BFC03283-6985-4390-8232-2972B8F24A26}"/>
    <cellStyle name="Input 5 2 2 8" xfId="12987" xr:uid="{32185883-B42B-484B-95DC-1CF86E112700}"/>
    <cellStyle name="Input 5 2 2 9" xfId="34337" xr:uid="{4041B454-5C94-4AD3-A469-28E837CFE843}"/>
    <cellStyle name="Input 5 2 3" xfId="8719" xr:uid="{6212AEA0-7C46-4BB2-A0E8-EEDC26E6BD39}"/>
    <cellStyle name="Input 5 2 3 10" xfId="12988" xr:uid="{30A04A94-959A-4E7F-819C-A67824D9843A}"/>
    <cellStyle name="Input 5 2 3 2" xfId="9770" xr:uid="{1A36BBE3-E1B8-4E03-9037-DEEF141B7AB1}"/>
    <cellStyle name="Input 5 2 3 2 2" xfId="12989" xr:uid="{0561D951-6FBA-4716-A276-1F03F1580973}"/>
    <cellStyle name="Input 5 2 3 3" xfId="9317" xr:uid="{411F1D5C-6C4E-447A-9256-11D9FFA8CCF2}"/>
    <cellStyle name="Input 5 2 3 3 2" xfId="12990" xr:uid="{6564DDE3-9432-46ED-B447-1563751269FB}"/>
    <cellStyle name="Input 5 2 3 4" xfId="9454" xr:uid="{AC750433-8DE0-44CA-B412-32A2CE473AD8}"/>
    <cellStyle name="Input 5 2 3 4 2" xfId="12991" xr:uid="{3655162E-23BA-4101-A9AD-4C935C03EF21}"/>
    <cellStyle name="Input 5 2 3 5" xfId="10375" xr:uid="{0C467E72-7666-4039-A68C-7090AEE53099}"/>
    <cellStyle name="Input 5 2 3 5 2" xfId="12992" xr:uid="{55E23373-24C3-49BF-970D-383C77088D3D}"/>
    <cellStyle name="Input 5 2 3 6" xfId="12993" xr:uid="{CF5E5858-C077-4AE4-A70E-90AB934D9F13}"/>
    <cellStyle name="Input 5 2 3 7" xfId="12994" xr:uid="{89CFAD47-8C54-40EA-9987-FADE3EE63C59}"/>
    <cellStyle name="Input 5 2 3 8" xfId="12995" xr:uid="{91842F54-EBB7-43FB-97D7-2FFE76764251}"/>
    <cellStyle name="Input 5 2 3 9" xfId="34338" xr:uid="{DE69DFF0-4878-4817-B1E4-450AD8ABC5D2}"/>
    <cellStyle name="Input 5 2 4" xfId="1422" xr:uid="{EAAF5019-4EED-4A39-A915-2CA66A1A862E}"/>
    <cellStyle name="Input 5 2 4 2" xfId="9345" xr:uid="{D9523E68-4076-4C00-88C1-4F93D455BE80}"/>
    <cellStyle name="Input 5 2 4 2 2" xfId="12997" xr:uid="{210060C5-9854-4BCB-8B59-5AAF3375611A}"/>
    <cellStyle name="Input 5 2 4 3" xfId="9743" xr:uid="{173DE839-C04A-472B-9626-E4243B1A5159}"/>
    <cellStyle name="Input 5 2 4 3 2" xfId="12998" xr:uid="{6CBFF133-EFC3-42B3-94BE-837D98D11809}"/>
    <cellStyle name="Input 5 2 4 4" xfId="9675" xr:uid="{85E3172F-D32A-46BF-9411-563C203CE916}"/>
    <cellStyle name="Input 5 2 4 4 2" xfId="12999" xr:uid="{03465716-1258-4CD2-A69E-2914ACD9E2AF}"/>
    <cellStyle name="Input 5 2 4 5" xfId="13000" xr:uid="{555DFB48-5374-49E7-8AF4-858B05659156}"/>
    <cellStyle name="Input 5 2 4 6" xfId="12996" xr:uid="{AE19B935-F927-4AC2-9EBD-44DDB0AAFF15}"/>
    <cellStyle name="Input 5 2 5" xfId="9234" xr:uid="{90336A44-68A2-40CD-BE83-798D5CBED038}"/>
    <cellStyle name="Input 5 2 5 2" xfId="13002" xr:uid="{B289C89A-F51A-460D-B6FD-86408DAC59A1}"/>
    <cellStyle name="Input 5 2 5 3" xfId="13003" xr:uid="{DE91494C-F5CE-4F06-8201-5F19D0D7EF51}"/>
    <cellStyle name="Input 5 2 5 4" xfId="13004" xr:uid="{A2BEBBD8-89B2-4C3D-9481-FF6BF0280FD3}"/>
    <cellStyle name="Input 5 2 5 5" xfId="13005" xr:uid="{34A6CB71-B1EF-48CD-A08A-81FD409EAD04}"/>
    <cellStyle name="Input 5 2 5 6" xfId="13001" xr:uid="{C18A558A-7D51-4FA4-A75D-5AD7C43663DF}"/>
    <cellStyle name="Input 5 2 6" xfId="9927" xr:uid="{B1822E3C-15D7-4E4D-80B1-1A16A90BD060}"/>
    <cellStyle name="Input 5 2 6 2" xfId="13007" xr:uid="{CAAEF07A-2440-4E83-92DB-CA97807493C9}"/>
    <cellStyle name="Input 5 2 6 3" xfId="13008" xr:uid="{DB3DE617-E1B0-405E-AC62-A7B1D6786D14}"/>
    <cellStyle name="Input 5 2 6 4" xfId="13009" xr:uid="{47567F3F-727D-4A04-B4E9-77ED78CCBAD8}"/>
    <cellStyle name="Input 5 2 6 5" xfId="13006" xr:uid="{F7C34EA5-6C16-4D53-8993-D547975A4A28}"/>
    <cellStyle name="Input 5 2 7" xfId="9543" xr:uid="{A6772411-16C4-49AF-85BE-7341480CA31A}"/>
    <cellStyle name="Input 5 2 7 2" xfId="13010" xr:uid="{8AF9E499-2748-4445-B599-F26712DB063E}"/>
    <cellStyle name="Input 5 2 8" xfId="13011" xr:uid="{4E730CD1-B8B0-4179-8DAF-F73ECF016BC0}"/>
    <cellStyle name="Input 5 2 9" xfId="13012" xr:uid="{1DE07532-892C-4CC0-8BC6-EFDCBC7552B8}"/>
    <cellStyle name="Input 5 3" xfId="986" xr:uid="{7A05F42C-8C58-4845-AC4D-BAD98E96F227}"/>
    <cellStyle name="Input 5 3 10" xfId="13013" xr:uid="{F4EB8868-B417-4671-993B-CC9702A4B783}"/>
    <cellStyle name="Input 5 3 2" xfId="8720" xr:uid="{44E4575B-A42B-4B0D-B23E-4B1D336CED79}"/>
    <cellStyle name="Input 5 3 2 2" xfId="9771" xr:uid="{AC563680-7C92-465D-92FC-56A558D7B102}"/>
    <cellStyle name="Input 5 3 2 2 2" xfId="34996" xr:uid="{147CD24A-1AC9-4609-8FD7-918D26796A91}"/>
    <cellStyle name="Input 5 3 2 3" xfId="9427" xr:uid="{358937F1-4339-4BAF-8941-1F045D7D1BFB}"/>
    <cellStyle name="Input 5 3 2 3 2" xfId="34995" xr:uid="{0E60A99D-1248-4ABB-83CD-B63C8F95DACA}"/>
    <cellStyle name="Input 5 3 2 4" xfId="9533" xr:uid="{6DB9613E-0B8E-44F6-B324-61F10E5564D1}"/>
    <cellStyle name="Input 5 3 2 4 2" xfId="34994" xr:uid="{4D548F62-4EFD-4276-A3B4-739919DD93E2}"/>
    <cellStyle name="Input 5 3 2 5" xfId="13014" xr:uid="{0BE3D338-E884-4BB9-B2BA-7E7DCC73B36C}"/>
    <cellStyle name="Input 5 3 3" xfId="9289" xr:uid="{C5C1FE7A-6A7E-4C8C-9194-9CC85F57AE5A}"/>
    <cellStyle name="Input 5 3 3 2" xfId="13015" xr:uid="{E5C070AC-8A7D-42F2-813C-7FC7CB782A54}"/>
    <cellStyle name="Input 5 3 4" xfId="9368" xr:uid="{B76405BB-2502-4CD9-AF6E-3ACD51284521}"/>
    <cellStyle name="Input 5 3 4 2" xfId="13016" xr:uid="{C39170A7-5028-4F64-B802-46FAC064F34A}"/>
    <cellStyle name="Input 5 3 5" xfId="9399" xr:uid="{AE824F26-5F78-44C8-9DA3-499DE89260D3}"/>
    <cellStyle name="Input 5 3 5 2" xfId="13017" xr:uid="{B2392948-CD99-4CC8-A739-0888C3B840D5}"/>
    <cellStyle name="Input 5 3 6" xfId="13018" xr:uid="{76361864-A840-46AD-9B65-6B455E7E4A84}"/>
    <cellStyle name="Input 5 3 7" xfId="13019" xr:uid="{42B5F847-C870-4087-B240-3A24059E6FAE}"/>
    <cellStyle name="Input 5 3 8" xfId="13020" xr:uid="{3CC50D21-5E43-44E2-A741-DECDAF0B496C}"/>
    <cellStyle name="Input 5 3 9" xfId="34339" xr:uid="{73190202-95F6-4AE8-994A-76FE31D5543E}"/>
    <cellStyle name="Input 5 4" xfId="8721" xr:uid="{35EDDDC4-BA0A-4109-A23B-F1889DAC9A1A}"/>
    <cellStyle name="Input 5 4 10" xfId="13021" xr:uid="{D90D8BE9-B466-4BFC-8071-7AEE4F5D955C}"/>
    <cellStyle name="Input 5 4 2" xfId="9772" xr:uid="{523BBE69-E0D3-402B-A4D1-01B04119E137}"/>
    <cellStyle name="Input 5 4 2 2" xfId="13022" xr:uid="{B6661476-2BAA-4F8B-9B04-AC84BE8ADECB}"/>
    <cellStyle name="Input 5 4 3" xfId="9264" xr:uid="{C75F76C4-C4E5-45C2-ADCE-7850405EA2E2}"/>
    <cellStyle name="Input 5 4 3 2" xfId="13023" xr:uid="{0C62D35F-8236-44AF-9332-73168BC47A3C}"/>
    <cellStyle name="Input 5 4 4" xfId="9702" xr:uid="{559C686E-CABF-4633-A466-05AF44B970D6}"/>
    <cellStyle name="Input 5 4 4 2" xfId="13024" xr:uid="{15EEC200-0EA8-43A1-ABEF-C8BF26C329F2}"/>
    <cellStyle name="Input 5 4 5" xfId="10374" xr:uid="{6AF0BAB1-CF7C-469A-B38B-77A273CE2CDF}"/>
    <cellStyle name="Input 5 4 5 2" xfId="13025" xr:uid="{2D341B3C-121A-4378-9427-E2D5A2823374}"/>
    <cellStyle name="Input 5 4 6" xfId="13026" xr:uid="{B8E2373A-8400-4EBE-A358-EB27B2712832}"/>
    <cellStyle name="Input 5 4 7" xfId="13027" xr:uid="{621113A3-68B0-4ADA-A69F-98B78D91F87D}"/>
    <cellStyle name="Input 5 4 8" xfId="13028" xr:uid="{5A7215A3-8183-4339-A7B0-F118EF7B6841}"/>
    <cellStyle name="Input 5 4 9" xfId="34340" xr:uid="{148C173D-99C9-4F4D-AD4B-A81FC0A732FA}"/>
    <cellStyle name="Input 5 5" xfId="1421" xr:uid="{33BB58A7-3BC5-4CBE-A336-751276F6B740}"/>
    <cellStyle name="Input 5 5 2" xfId="9344" xr:uid="{A1BE685B-3572-4F26-B051-21C75E617215}"/>
    <cellStyle name="Input 5 5 2 2" xfId="13030" xr:uid="{C387656D-6C67-4EAA-9561-8CF0335E3C92}"/>
    <cellStyle name="Input 5 5 3" xfId="9695" xr:uid="{CAE57678-AD07-4D6A-809B-9289BBEF2679}"/>
    <cellStyle name="Input 5 5 3 2" xfId="13031" xr:uid="{D7B0615A-9F61-4A4B-B0D5-85238E96736C}"/>
    <cellStyle name="Input 5 5 4" xfId="9562" xr:uid="{66D0379B-D9BB-4957-BBB7-C44FE290FB4E}"/>
    <cellStyle name="Input 5 5 4 2" xfId="13032" xr:uid="{03AF845B-BBB9-4E46-955B-E31D5F691D54}"/>
    <cellStyle name="Input 5 5 5" xfId="13033" xr:uid="{421A0981-CCB8-484B-BC55-75866FD73B0F}"/>
    <cellStyle name="Input 5 5 6" xfId="13029" xr:uid="{6DE09E77-FAB6-4DE1-BFEF-E83FABF47937}"/>
    <cellStyle name="Input 5 6" xfId="9233" xr:uid="{1B0F4C2F-C4F4-480B-B724-116B97F378A7}"/>
    <cellStyle name="Input 5 6 2" xfId="13035" xr:uid="{DB72D624-01F0-4DB9-BEDC-0BD82DFB8762}"/>
    <cellStyle name="Input 5 6 3" xfId="13036" xr:uid="{A9760668-CFFA-463C-8A66-3D718F312C13}"/>
    <cellStyle name="Input 5 6 4" xfId="13037" xr:uid="{C96AEE55-60FB-4186-9D1D-C6BA2F4C743C}"/>
    <cellStyle name="Input 5 6 5" xfId="13038" xr:uid="{50353C58-FFBA-4711-9050-FFE2D25CB3CB}"/>
    <cellStyle name="Input 5 6 6" xfId="13034" xr:uid="{D09BEAE5-AE57-401D-BE8F-E6301A732C38}"/>
    <cellStyle name="Input 5 7" xfId="9928" xr:uid="{E5883942-4850-432D-8213-34AB55F27FBC}"/>
    <cellStyle name="Input 5 7 2" xfId="13040" xr:uid="{969D26CA-A023-4172-8E0B-09C957D2D2CB}"/>
    <cellStyle name="Input 5 7 3" xfId="13041" xr:uid="{B02FCDA4-D053-4267-B27E-B1012E58D22D}"/>
    <cellStyle name="Input 5 7 4" xfId="13042" xr:uid="{5892B51D-5DE9-449B-9828-4E33D285DFC4}"/>
    <cellStyle name="Input 5 7 5" xfId="13039" xr:uid="{A7808E56-9C31-47D6-9379-24EAEBD44CB0}"/>
    <cellStyle name="Input 5 8" xfId="9315" xr:uid="{B6CDC919-B013-4898-AD3C-6CBB7CDBB76D}"/>
    <cellStyle name="Input 5 8 2" xfId="13043" xr:uid="{77C0A3B0-63C9-45DC-82A0-449F443471E2}"/>
    <cellStyle name="Input 5 9" xfId="13044" xr:uid="{3A678CCC-AC0D-4B5F-AD4F-EC9268E94143}"/>
    <cellStyle name="Input 6" xfId="8722" xr:uid="{C5E7B6E4-9308-43E7-BF86-707866D769F1}"/>
    <cellStyle name="Input 6 2" xfId="9773" xr:uid="{7A55605F-EC61-4B9D-B2BD-204B21728190}"/>
    <cellStyle name="Input 6 2 2" xfId="13046" xr:uid="{BE1A795E-94BA-4968-B85D-601345BA8712}"/>
    <cellStyle name="Input 6 3" xfId="9415" xr:uid="{462B5E8E-C1EE-4529-8FBD-591D10ECFCCA}"/>
    <cellStyle name="Input 6 3 2" xfId="13047" xr:uid="{6D77042D-461C-4BA7-ABA8-AD7C2C102E59}"/>
    <cellStyle name="Input 6 4" xfId="9559" xr:uid="{B83EA847-B40D-4EDC-BD4A-BF8A31FF0C19}"/>
    <cellStyle name="Input 6 4 2" xfId="13048" xr:uid="{D98B6A80-313A-444D-BFF7-8D793F731E9D}"/>
    <cellStyle name="Input 6 5" xfId="13049" xr:uid="{E4AF94FC-8E13-483C-A80A-6E6B04CF76C6}"/>
    <cellStyle name="Input 6 6" xfId="13050" xr:uid="{A6743B83-0114-4E9C-9917-DF372ADF4E86}"/>
    <cellStyle name="Input 6 7" xfId="34341" xr:uid="{5E31D266-E589-4A00-A809-D6E6265B8C4A}"/>
    <cellStyle name="Input 6 8" xfId="13045" xr:uid="{5D52E595-6330-44CD-9E47-95CE9FD844AB}"/>
    <cellStyle name="Input 7" xfId="13051" xr:uid="{73719A36-B65A-46AF-8A2A-0AA3F8E76F2B}"/>
    <cellStyle name="Input 7 2" xfId="34342" xr:uid="{D2F4068F-194B-4177-B88A-E838CB5AB2F5}"/>
    <cellStyle name="Input 8" xfId="13052" xr:uid="{7EFF48E3-A756-4933-9072-E5428AA02BE0}"/>
    <cellStyle name="Input 8 2" xfId="34343" xr:uid="{CF5C863E-3B50-4660-A242-6E5BB7A53DB5}"/>
    <cellStyle name="Input 9" xfId="13053" xr:uid="{D7A28454-DB48-4BDE-827E-AE5D30DB9416}"/>
    <cellStyle name="Input 9 2" xfId="34344" xr:uid="{264045B1-24DC-4F27-BF05-4127748F3F75}"/>
    <cellStyle name="Input Cells" xfId="3570" xr:uid="{F2B11FF7-CFBA-4AF4-9588-3184E3BBD0E1}"/>
    <cellStyle name="Lien hypertexte 2" xfId="8119" xr:uid="{19853620-8A04-414C-B40B-6F8872B6CF05}"/>
    <cellStyle name="LINE" xfId="13054" xr:uid="{0B7D81D4-6EEE-4A55-A6DE-B45BC62E614A}"/>
    <cellStyle name="Link Currency (0)" xfId="13055" xr:uid="{3238B88C-F640-4512-B00E-A53288F31D5F}"/>
    <cellStyle name="Link Currency (2)" xfId="13056" xr:uid="{88A4B11A-4497-460B-8544-9BBE590A5032}"/>
    <cellStyle name="Link Units (0)" xfId="13057" xr:uid="{D2C011E4-604C-4970-ACF6-85D1D7920916}"/>
    <cellStyle name="Link Units (1)" xfId="13058" xr:uid="{E9192852-BC03-4472-B79C-368AAF38375E}"/>
    <cellStyle name="Link Units (2)" xfId="13059" xr:uid="{A00D92DC-7499-4FFA-8F8B-432F6E29D6CD}"/>
    <cellStyle name="Linked Cell 2" xfId="533" xr:uid="{8AFCC74F-8C62-4C84-AFFD-6820658EE68B}"/>
    <cellStyle name="Linked Cell 2 2" xfId="534" xr:uid="{CC704883-20E5-44F1-BC79-7281AD31E57E}"/>
    <cellStyle name="Linked Cell 2 2 2" xfId="535" xr:uid="{B2E9D1EB-DC23-469F-A917-800948AB6253}"/>
    <cellStyle name="Linked Cell 2 2 2 2" xfId="990" xr:uid="{D24BA295-15C1-4397-A63E-CEA572796DEF}"/>
    <cellStyle name="Linked Cell 2 2 2 3" xfId="8723" xr:uid="{3DEA1254-30D7-45EA-9F10-FB916CE3E2A6}"/>
    <cellStyle name="Linked Cell 2 2 2 3 2" xfId="10378" xr:uid="{F6B6BA8F-6C65-4F74-B717-1E87E95B85BE}"/>
    <cellStyle name="Linked Cell 2 2 2 4" xfId="1425" xr:uid="{B2129CF2-B1C3-45AD-962E-B92AEC6B4988}"/>
    <cellStyle name="Linked Cell 2 2 3" xfId="989" xr:uid="{E0AE7BC9-9D89-4CC6-97C4-BA3DC784DA87}"/>
    <cellStyle name="Linked Cell 2 2 3 2" xfId="7120" xr:uid="{FE5E9103-04B4-48D5-9731-9F5D8BB86422}"/>
    <cellStyle name="Linked Cell 2 2 3 2 2" xfId="13060" xr:uid="{081BA123-7EDA-4D1A-8274-7FE470F76DD1}"/>
    <cellStyle name="Linked Cell 2 2 4" xfId="8724" xr:uid="{8F2C7854-B6E5-4B94-B218-89A60E165077}"/>
    <cellStyle name="Linked Cell 2 2 4 2" xfId="10377" xr:uid="{B6408DD8-7CCB-4621-BF36-A32F6DFA8CC9}"/>
    <cellStyle name="Linked Cell 2 2 5" xfId="1424" xr:uid="{76112D64-DB40-4880-BA9A-F75174E065F5}"/>
    <cellStyle name="Linked Cell 2 2 5 2" xfId="13061" xr:uid="{EA630CD3-10FD-438D-87DA-F17318FF241F}"/>
    <cellStyle name="Linked Cell 2 3" xfId="988" xr:uid="{BFC63A3F-379E-40CA-B077-41DB4C91A66F}"/>
    <cellStyle name="Linked Cell 2 3 2" xfId="7119" xr:uid="{9AFDB101-380C-4142-8474-931A51D184F9}"/>
    <cellStyle name="Linked Cell 2 3 2 2" xfId="13062" xr:uid="{B172A8C3-5667-4D4F-B4AF-CD4CFD385F49}"/>
    <cellStyle name="Linked Cell 2 3 3" xfId="13063" xr:uid="{2117F166-8611-4D9A-B99E-5B152B92D497}"/>
    <cellStyle name="Linked Cell 2 4" xfId="8725" xr:uid="{011DCDFC-D6C8-49CB-9FCB-E87DC8D0EE52}"/>
    <cellStyle name="Linked Cell 2 4 2" xfId="10376" xr:uid="{FE227466-7BE4-4576-84BB-7A9EE5995F6C}"/>
    <cellStyle name="Linked Cell 2 5" xfId="1423" xr:uid="{EEB215ED-D36A-429E-B1B4-B7D477A47B10}"/>
    <cellStyle name="Linked Cell 2 5 2" xfId="10567" xr:uid="{5F22BC98-0E08-408C-AB9D-4FCC375B6009}"/>
    <cellStyle name="Linked Cell 2 6" xfId="13064" xr:uid="{C0B191FF-E33B-4D68-A9DB-78B7710C684F}"/>
    <cellStyle name="Linked Cell 3" xfId="536" xr:uid="{8DD4B900-26BE-49FC-AAFF-4EACA2563959}"/>
    <cellStyle name="Linked Cell 3 2" xfId="991" xr:uid="{9D88C6D4-FB8F-4401-842C-752EF4E184DE}"/>
    <cellStyle name="Linked Cell 3 3" xfId="8726" xr:uid="{1BE7BA26-4B65-428D-BA56-A64F1A6F2105}"/>
    <cellStyle name="Linked Cell 3 3 2" xfId="10379" xr:uid="{34F063D5-C7C8-4FFB-BAAC-DFF769F1B639}"/>
    <cellStyle name="Linked Cell 3 4" xfId="1426" xr:uid="{D24FBF4C-5577-4A40-B863-5A65784D5C16}"/>
    <cellStyle name="Linked Cell 4" xfId="537" xr:uid="{D1D3C94C-E4C0-4517-804B-22F9C52372A6}"/>
    <cellStyle name="Linked Cell 4 2" xfId="538" xr:uid="{4683B036-7C49-4B28-8C2B-9AB2F95D7A81}"/>
    <cellStyle name="Linked Cell 4 2 2" xfId="993" xr:uid="{99C98E65-0B65-48BD-9CF0-B67F6ADF35AE}"/>
    <cellStyle name="Linked Cell 4 2 3" xfId="8727" xr:uid="{29C037C9-A1BF-4CA7-A19E-81E86D06E03F}"/>
    <cellStyle name="Linked Cell 4 2 3 2" xfId="10381" xr:uid="{4EE5BEF5-C845-462C-808F-BDFFB193D246}"/>
    <cellStyle name="Linked Cell 4 2 4" xfId="1428" xr:uid="{12C422D0-9919-4428-8626-DAB3ABE69A81}"/>
    <cellStyle name="Linked Cell 4 3" xfId="992" xr:uid="{D9D2DEEC-CB40-4993-BFEF-BBA74C988847}"/>
    <cellStyle name="Linked Cell 4 4" xfId="8728" xr:uid="{F56E14E6-5A0C-4217-942C-93A4748634B4}"/>
    <cellStyle name="Linked Cell 4 4 2" xfId="10380" xr:uid="{6F384619-DB51-495F-9DE4-0DADA082CF78}"/>
    <cellStyle name="Linked Cell 4 5" xfId="1427" xr:uid="{412883ED-7AC6-439E-AC38-73EB555D402C}"/>
    <cellStyle name="Linked Cell 5" xfId="8729" xr:uid="{877ADAC4-94EE-4CC6-898F-051A6FFF7451}"/>
    <cellStyle name="Linked Cells" xfId="3571" xr:uid="{51B48F0E-3668-43F7-BFB3-4813DE8EE8F7}"/>
    <cellStyle name="Margen" xfId="13065" xr:uid="{43CF178C-D4CA-4240-BD77-159A8C72768F}"/>
    <cellStyle name="Millares [0]_RESULTS" xfId="13066" xr:uid="{F37621FD-D74E-47DD-BE55-C09C83390624}"/>
    <cellStyle name="Millares_RESULTS" xfId="13067" xr:uid="{F09EB26E-DFD3-4FA7-B5CC-AB5E2008E511}"/>
    <cellStyle name="Milliers [0]_!!!GO" xfId="3572" xr:uid="{01DC433C-3115-442C-85E4-86A5E6485D61}"/>
    <cellStyle name="Milliers_!!!GO" xfId="3573" xr:uid="{7ABE6B36-5506-43A1-A1CA-D5B143E71FC8}"/>
    <cellStyle name="MINUS" xfId="13068" xr:uid="{354C8F86-B651-4999-8BEE-9F3C6A114059}"/>
    <cellStyle name="Moeda [0]_aola" xfId="3574" xr:uid="{CD9EA7E6-53E3-4924-ACB1-20BA085861AB}"/>
    <cellStyle name="Moeda_aola" xfId="3575" xr:uid="{01C52A67-4775-4551-B0AD-D0414D87565E}"/>
    <cellStyle name="Mon?¡ì|taire [0]_AR1194HPlted_pldt1) (2)_pldtv:_x0014_" xfId="13069" xr:uid="{D559B373-61D9-4A08-B5C7-56008E366832}"/>
    <cellStyle name="Mon?¡ì|taire_AR1194MPLSHPlted_pldt1) (2)_pldtv" xfId="13070" xr:uid="{CB9D5823-CCDF-45CF-B6A6-1C04610189E3}"/>
    <cellStyle name="Mon?aire [0]_!!!GO" xfId="13071" xr:uid="{C4758FFB-AE75-46EC-B1B9-14CFD84B9E8A}"/>
    <cellStyle name="Mon?aire_!!!GO" xfId="13072" xr:uid="{C88E9F2A-523A-40C6-AC49-B7DEF7B02D38}"/>
    <cellStyle name="Mon?taire [0]_AR1194" xfId="13073" xr:uid="{F408BA1B-2E0C-4509-B5CD-2E4021EACBC0}"/>
    <cellStyle name="Mon?taire_AR1194" xfId="13074" xr:uid="{FFAA4DE5-FC86-4C97-B2C1-411D0112F86B}"/>
    <cellStyle name="Mon¨¦taire [0]_AR1194" xfId="13075" xr:uid="{8A1F9E9C-32DD-4CA2-BBF4-BEC941C939E4}"/>
    <cellStyle name="Mon¨¦taire_AR1194" xfId="13076" xr:uid="{B28ABE16-AE8C-428D-9CCB-9F516472FCDE}"/>
    <cellStyle name="Moneda [0]_pldt" xfId="13077" xr:uid="{1D409B00-F109-468C-B83D-4ADBC61D3567}"/>
    <cellStyle name="Moneda_pldt" xfId="13078" xr:uid="{98F8BF83-6A92-4ABC-A2C8-78B2D3B09317}"/>
    <cellStyle name="Monetaire [0]_!!!GO" xfId="13079" xr:uid="{F7D59ACA-8C26-46D5-84FB-B55F23E97DC7}"/>
    <cellStyle name="Monétaire [0]_!!!GO" xfId="3576" xr:uid="{397BD51B-37C8-41E5-ADB0-8FA38EA68F53}"/>
    <cellStyle name="Monetaire_!!!GO" xfId="13080" xr:uid="{7C4C4A5A-7B20-463A-BB9E-E0DFEB824764}"/>
    <cellStyle name="Monétaire_!!!GO" xfId="3577" xr:uid="{996374BA-A25E-44B0-8561-85782B00CEAA}"/>
    <cellStyle name="Mon้taire [0]_AR1194" xfId="13081" xr:uid="{E42E8D1D-37DF-4A99-9678-F5181BD12064}"/>
    <cellStyle name="Mon้taire_AR1194" xfId="13082" xr:uid="{501DE7D7-00C3-460E-B1DE-DEFFA5009C87}"/>
    <cellStyle name="Mon騁aire [0]_!!!GO" xfId="13083" xr:uid="{045D2DC6-7247-497D-9F12-72C44F38202C}"/>
    <cellStyle name="Mon騁aire_!!!GO" xfId="13084" xr:uid="{610D3A5F-8E2A-4E03-B378-7F2C69F613BB}"/>
    <cellStyle name="Mystyle" xfId="13085" xr:uid="{77EFA911-4E05-4B03-A618-5AF625EE788C}"/>
    <cellStyle name="Mystyle 2" xfId="13086" xr:uid="{4A39395B-013C-417D-9D0F-E54E4B925755}"/>
    <cellStyle name="Mystyle 3" xfId="13087" xr:uid="{61CC9AFB-94C7-4B83-860D-DA2C61433EA9}"/>
    <cellStyle name="Mystyle 4" xfId="13088" xr:uid="{79FD31C9-B9E9-4D8F-970B-FC252E1B5031}"/>
    <cellStyle name="Mystyle 5" xfId="13089" xr:uid="{73A9D051-1AE1-490B-A3C9-562D0A11999C}"/>
    <cellStyle name="Neutral 2" xfId="539" xr:uid="{73A03B2C-AFD9-43CF-849F-E286C80724F4}"/>
    <cellStyle name="Neutral 2 2" xfId="540" xr:uid="{27F8485A-395A-4E32-91D9-3D2106B4FA17}"/>
    <cellStyle name="Neutral 2 2 2" xfId="541" xr:uid="{A437FDCA-B4EE-47F1-9E9A-B5C85803272D}"/>
    <cellStyle name="Neutral 2 2 2 2" xfId="996" xr:uid="{2FEA5A55-3735-4814-B32F-BA1DB00C26EA}"/>
    <cellStyle name="Neutral 2 2 2 3" xfId="8730" xr:uid="{DFFDCC7D-FE1B-43BC-BBD3-1B1A98A571A5}"/>
    <cellStyle name="Neutral 2 2 2 3 2" xfId="10384" xr:uid="{61E635A0-F9C9-491F-8BF8-9101575847AA}"/>
    <cellStyle name="Neutral 2 2 2 4" xfId="1431" xr:uid="{403E53EE-EF04-44DD-B1F9-0B4C207B4D57}"/>
    <cellStyle name="Neutral 2 2 2 4 2" xfId="13090" xr:uid="{F331381E-D7F6-4F8A-A8F9-E8B399C73019}"/>
    <cellStyle name="Neutral 2 2 2 5" xfId="13091" xr:uid="{B4432874-6240-4B48-ACFC-0743693B6E7D}"/>
    <cellStyle name="Neutral 2 2 3" xfId="995" xr:uid="{A0C1FF49-86BF-4847-B5F3-98CD10DE527C}"/>
    <cellStyle name="Neutral 2 2 3 2" xfId="7122" xr:uid="{E7AF7F8D-BC83-4BC2-8AA7-D1627F7736D8}"/>
    <cellStyle name="Neutral 2 2 3 2 2" xfId="13092" xr:uid="{BB513147-DB86-4840-8C16-5F6D3048E43A}"/>
    <cellStyle name="Neutral 2 2 4" xfId="8731" xr:uid="{ECC82192-BB21-4864-9C02-4F46DA42539C}"/>
    <cellStyle name="Neutral 2 2 4 2" xfId="10383" xr:uid="{3C106803-E554-467C-9A27-DEB40960888B}"/>
    <cellStyle name="Neutral 2 2 5" xfId="1430" xr:uid="{F412DD82-95B6-4DF2-8878-A940B7C3FEEB}"/>
    <cellStyle name="Neutral 2 2 5 2" xfId="13094" xr:uid="{33BF44CF-3CA9-4D2D-AF2A-C8207C6EC1EC}"/>
    <cellStyle name="Neutral 2 2 5 3" xfId="13093" xr:uid="{1CBC17E7-7EF4-41D4-93E9-F6A7BE4A1F8A}"/>
    <cellStyle name="Neutral 2 2 6" xfId="13095" xr:uid="{B2DE28AD-5100-4D80-AF7B-95A3579BE882}"/>
    <cellStyle name="Neutral 2 3" xfId="994" xr:uid="{051F5916-0189-4C8B-A990-E5231D9AE745}"/>
    <cellStyle name="Neutral 2 3 2" xfId="7121" xr:uid="{8D559CC5-E78A-42B5-A4E1-64D4901B2596}"/>
    <cellStyle name="Neutral 2 3 2 2" xfId="13096" xr:uid="{B13EAA98-2C0C-436A-BB4C-5F0567D9F853}"/>
    <cellStyle name="Neutral 2 3 3" xfId="13097" xr:uid="{64A97D4B-7BC3-432E-9678-EE5C660E4E80}"/>
    <cellStyle name="Neutral 2 4" xfId="8732" xr:uid="{F4B32D40-0B3E-4150-A82A-D8F4C4E94B33}"/>
    <cellStyle name="Neutral 2 4 2" xfId="10382" xr:uid="{11573E24-4082-42A0-8960-B0D11097E940}"/>
    <cellStyle name="Neutral 2 5" xfId="1429" xr:uid="{73DA057B-22DA-4BAD-A244-5CF0494C0368}"/>
    <cellStyle name="Neutral 2 5 2" xfId="10568" xr:uid="{1DE2A959-2EF2-42C4-8AD6-1188890063FC}"/>
    <cellStyle name="Neutral 2 5 3" xfId="13098" xr:uid="{68E2C34D-4F59-4291-B99C-E797D69A2853}"/>
    <cellStyle name="Neutral 2 6" xfId="13099" xr:uid="{C427D164-E2C1-4C90-827A-8B9554EAE15F}"/>
    <cellStyle name="Neutral 2 6 2" xfId="13100" xr:uid="{A534521F-2717-4B23-A052-B15F5FCE23A7}"/>
    <cellStyle name="Neutral 2 6 3" xfId="13101" xr:uid="{7829D651-5A68-4713-A9B0-37B5080C10B9}"/>
    <cellStyle name="Neutral 3" xfId="542" xr:uid="{528ECC1E-6867-4867-9B49-DDA53FBE45A8}"/>
    <cellStyle name="Neutral 3 2" xfId="997" xr:uid="{4F70233D-98C2-4CDB-9930-886D0370B6F7}"/>
    <cellStyle name="Neutral 3 3" xfId="8733" xr:uid="{8EC925E7-92DF-4429-8F79-D74ED1F54E17}"/>
    <cellStyle name="Neutral 3 3 2" xfId="10385" xr:uid="{17DFDDEB-A7D1-47CB-9DDF-CFBC6042B195}"/>
    <cellStyle name="Neutral 3 4" xfId="1432" xr:uid="{D70FF2F0-8A9D-4DB5-B73F-11596F6C49B8}"/>
    <cellStyle name="Neutral 3 4 2" xfId="13102" xr:uid="{F3FCCED6-A95A-48A4-8A4E-3FDC69B941F7}"/>
    <cellStyle name="Neutral 3 5" xfId="13103" xr:uid="{250AF829-AAFE-40A2-A7DD-7494FFBD827F}"/>
    <cellStyle name="Neutral 4" xfId="543" xr:uid="{7A42C9F4-4192-444C-8462-4F553FEE48C5}"/>
    <cellStyle name="Neutral 4 2" xfId="544" xr:uid="{E1E92C97-0308-40D2-AE73-F3B785A1C094}"/>
    <cellStyle name="Neutral 4 2 2" xfId="999" xr:uid="{ED3C77A4-ABEC-45EE-BFBE-A2239E8D5584}"/>
    <cellStyle name="Neutral 4 2 3" xfId="8734" xr:uid="{FEB6C5B9-79F2-4EAE-BD2A-E9DE3776221F}"/>
    <cellStyle name="Neutral 4 2 3 2" xfId="10387" xr:uid="{F73CB3E1-178B-4953-8A77-E0C6BBC88C9A}"/>
    <cellStyle name="Neutral 4 2 4" xfId="1434" xr:uid="{A26507D8-74D2-4EA8-BDB0-A1A172AA1FA4}"/>
    <cellStyle name="Neutral 4 2 4 2" xfId="13104" xr:uid="{2185FB52-AE22-4741-B6FB-BEAB466E912C}"/>
    <cellStyle name="Neutral 4 2 5" xfId="13105" xr:uid="{FB1C76DB-439A-4022-A8EE-28B3CF37E1EA}"/>
    <cellStyle name="Neutral 4 3" xfId="998" xr:uid="{BABF7491-F1D9-4E69-9DE4-D732E73D576C}"/>
    <cellStyle name="Neutral 4 4" xfId="8735" xr:uid="{11771CAA-2B46-4A8E-98E0-5412718BACE5}"/>
    <cellStyle name="Neutral 4 4 2" xfId="10386" xr:uid="{2E39E39C-06DB-496B-A527-7C44A5152127}"/>
    <cellStyle name="Neutral 4 5" xfId="1433" xr:uid="{CAD1BFD2-3472-4740-A74B-4A4C2CA99766}"/>
    <cellStyle name="Neutral 4 5 2" xfId="13106" xr:uid="{F249E8AC-2838-4FE7-80CC-41B1F42837FB}"/>
    <cellStyle name="Neutral 4 6" xfId="13107" xr:uid="{7BFEF774-64A6-4033-870C-F5D09515DA72}"/>
    <cellStyle name="Neutral 5" xfId="8736" xr:uid="{F9EFBE13-F1F4-461C-BFC2-4547B6B3BA2B}"/>
    <cellStyle name="no dec" xfId="3443" xr:uid="{CF6C9F8D-C0EC-4288-B181-66F585F2B70B}"/>
    <cellStyle name="Non d‚fini" xfId="13108" xr:uid="{A99F9E60-68A9-4685-9359-39949A64F028}"/>
    <cellStyle name="Normal" xfId="0" builtinId="0"/>
    <cellStyle name="Normal - Style1" xfId="545" xr:uid="{82581969-AC00-4F1C-B1C6-2A3E3C6B68E3}"/>
    <cellStyle name="Normal - Style1 10" xfId="13109" xr:uid="{2A6A23F0-07B5-4594-B486-E886D3B127A8}"/>
    <cellStyle name="Normal - Style1 2" xfId="3353" xr:uid="{ED484937-8E9E-4090-9889-260E307EA9B2}"/>
    <cellStyle name="Normal - Style1 2 2" xfId="3623" xr:uid="{4D05F438-7FE5-4AED-BB80-88F35B90A365}"/>
    <cellStyle name="Normal - Style1 2 2 2" xfId="13110" xr:uid="{81421EBA-349C-4823-B90D-47E60655BC12}"/>
    <cellStyle name="Normal - Style1 2 3" xfId="5234" xr:uid="{057C4AE4-1AC8-4931-B94A-4FDE1E4D3C3F}"/>
    <cellStyle name="Normal - Style1 2 4" xfId="7123" xr:uid="{7F46C15B-ABE5-4858-9B35-A3DFA65EDC45}"/>
    <cellStyle name="Normal - Style1 3" xfId="3624" xr:uid="{AF469CF0-89CE-468E-A7A1-57B1093E16F0}"/>
    <cellStyle name="Normal - Style1 3 2" xfId="13111" xr:uid="{D16005FA-F162-42A5-B5FC-629874BAEE43}"/>
    <cellStyle name="Normal - Style1 4" xfId="13112" xr:uid="{D7444D3D-F2EA-4310-A198-98B188C2708D}"/>
    <cellStyle name="Normal - Style1 4 2" xfId="13113" xr:uid="{6509BAC9-E98A-40F1-A73D-5330260D6BAF}"/>
    <cellStyle name="Normal - Style1 5" xfId="13114" xr:uid="{2637C3A0-C898-44C6-AE57-F402700CFC83}"/>
    <cellStyle name="Normal - Style1 5 2" xfId="13115" xr:uid="{DC4BEC7E-71B0-4670-ADAF-64CCD93E37CA}"/>
    <cellStyle name="Normal - Style1 6" xfId="13116" xr:uid="{1B29E402-86AF-436D-81B7-DC836B9F75A3}"/>
    <cellStyle name="Normal - Style1 7" xfId="13117" xr:uid="{AC8FBA5C-5961-4CE9-AACA-6C87658FC3C8}"/>
    <cellStyle name="Normal - Style1 8" xfId="13118" xr:uid="{F0BA2B0C-2FB2-46C2-8372-A7FB961EB261}"/>
    <cellStyle name="Normal - Style1 9" xfId="13119" xr:uid="{F49FF384-BD2D-4F00-AC0C-1ECB7C084DE7}"/>
    <cellStyle name="Normal - Style1_13-08-New Marsoft" xfId="13120" xr:uid="{DC9C8551-3A74-4F78-9339-4EF6FF2D8041}"/>
    <cellStyle name="Normal 10" xfId="546" xr:uid="{F893A1FB-DA83-4E9C-A212-2DCB0C69BA4A}"/>
    <cellStyle name="Normal 10 10" xfId="13121" xr:uid="{C489455E-7DB7-4FA6-BCE7-EA0A0FAD6BCE}"/>
    <cellStyle name="Normal 10 10 2" xfId="13122" xr:uid="{F76B9046-C6FC-4F45-B9A9-FA95831E19BA}"/>
    <cellStyle name="Normal 10 11" xfId="13123" xr:uid="{F15F2141-A985-4C05-91A9-2B19CB49A4D4}"/>
    <cellStyle name="Normal 10 12" xfId="13124" xr:uid="{7364B40E-6CD0-4A8A-B28D-0A218EFDCFA9}"/>
    <cellStyle name="Normal 10 13" xfId="13125" xr:uid="{4BCAE01F-DB03-4D05-A785-FA1D95F417C2}"/>
    <cellStyle name="Normal 10 14" xfId="13126" xr:uid="{AAADD0FF-4674-4678-8E40-24A3C23AA243}"/>
    <cellStyle name="Normal 10 15" xfId="13127" xr:uid="{99A9C693-0BEE-4CB5-B2DE-5042D40F83DA}"/>
    <cellStyle name="Normal 10 2" xfId="1000" xr:uid="{1A70926D-E6C1-4153-AFD1-0918C3DD7A76}"/>
    <cellStyle name="Normal 10 2 10" xfId="13128" xr:uid="{90BDB07E-ACE1-40E7-8546-67D6C52F82DA}"/>
    <cellStyle name="Normal 10 2 2" xfId="3625" xr:uid="{8535E4A5-2A1E-411C-8924-C757A958CA7E}"/>
    <cellStyle name="Normal 10 2 2 10" xfId="13129" xr:uid="{59188D99-A5C4-48D5-89C6-48AD152EB740}"/>
    <cellStyle name="Normal 10 2 2 11" xfId="13130" xr:uid="{7875E33E-8C3F-4168-98B6-65A2B1E563F3}"/>
    <cellStyle name="Normal 10 2 2 2" xfId="7127" xr:uid="{5BBA9EFA-15E1-454C-BA35-5668C308910D}"/>
    <cellStyle name="Normal 10 2 2 2 2" xfId="7128" xr:uid="{A7858C14-D619-495B-801D-B24C2793593D}"/>
    <cellStyle name="Normal 10 2 2 2 2 2" xfId="7129" xr:uid="{1377B5AF-9AA5-49F4-9448-F50E58AB3DF3}"/>
    <cellStyle name="Normal 10 2 2 2 2 2 2" xfId="13131" xr:uid="{6F841017-D131-4E84-A52C-6AE00CF95C9C}"/>
    <cellStyle name="Normal 10 2 2 2 2 2 3" xfId="13132" xr:uid="{801EAD7D-1E4E-4E2B-9682-598C634915A8}"/>
    <cellStyle name="Normal 10 2 2 2 2 3" xfId="13133" xr:uid="{FC01DB24-1F20-42D7-925E-0212299529FA}"/>
    <cellStyle name="Normal 10 2 2 2 2 4" xfId="13134" xr:uid="{DFE40F08-C5CB-4535-9996-1E9C33E4B3A4}"/>
    <cellStyle name="Normal 10 2 2 2 3" xfId="7130" xr:uid="{2ED12E96-2AF9-4C63-9A60-A4DE3D42338B}"/>
    <cellStyle name="Normal 10 2 2 2 3 2" xfId="13135" xr:uid="{55045AD8-05A6-4CC9-A967-AABC40B807A2}"/>
    <cellStyle name="Normal 10 2 2 2 3 3" xfId="13136" xr:uid="{C3DA018A-F723-4514-BFF5-4366E7B3A941}"/>
    <cellStyle name="Normal 10 2 2 2 4" xfId="13137" xr:uid="{81A37594-C613-4EE2-8A92-5FC93120C3C0}"/>
    <cellStyle name="Normal 10 2 2 2 5" xfId="13138" xr:uid="{AB1D1A4D-5C27-4A92-99C0-447A46099A8C}"/>
    <cellStyle name="Normal 10 2 2 3" xfId="7131" xr:uid="{03E91D83-6095-4DEB-B9BA-EE6890A152F7}"/>
    <cellStyle name="Normal 10 2 2 3 2" xfId="7132" xr:uid="{A5290074-DA6F-4E42-9BF2-3AE047EECD38}"/>
    <cellStyle name="Normal 10 2 2 3 2 2" xfId="7133" xr:uid="{10FA4358-8BC9-4278-9C37-9414CB2286B7}"/>
    <cellStyle name="Normal 10 2 2 3 2 2 2" xfId="13139" xr:uid="{07278EE0-AC2E-4468-8F5D-9408873E8D67}"/>
    <cellStyle name="Normal 10 2 2 3 2 2 3" xfId="13140" xr:uid="{1F0878B4-4232-4AAC-856E-7140F7D072BE}"/>
    <cellStyle name="Normal 10 2 2 3 2 3" xfId="13141" xr:uid="{EFF4C95C-619F-416E-A341-497A67603A6C}"/>
    <cellStyle name="Normal 10 2 2 3 2 4" xfId="13142" xr:uid="{68F83AFE-BA44-49E3-BBB3-B9151B325C2B}"/>
    <cellStyle name="Normal 10 2 2 3 3" xfId="7134" xr:uid="{8079998F-94AC-4778-9496-5C37059BCD67}"/>
    <cellStyle name="Normal 10 2 2 3 3 2" xfId="13143" xr:uid="{A9DED6E2-5B57-4983-8798-DC2B32EFF3BB}"/>
    <cellStyle name="Normal 10 2 2 3 3 3" xfId="13144" xr:uid="{D9D27FCA-E6FA-4FE2-BA69-74C1F29DD428}"/>
    <cellStyle name="Normal 10 2 2 3 4" xfId="13145" xr:uid="{1D114FA4-81BB-48AE-805B-D46D56F59084}"/>
    <cellStyle name="Normal 10 2 2 3 5" xfId="13146" xr:uid="{728ABBAA-3CBB-4940-9307-2D9787671D83}"/>
    <cellStyle name="Normal 10 2 2 4" xfId="7135" xr:uid="{68C2F58F-52D4-4303-811B-BEA56E291831}"/>
    <cellStyle name="Normal 10 2 2 4 2" xfId="7136" xr:uid="{4B3733F4-72FA-433D-BDA0-61308C644CDE}"/>
    <cellStyle name="Normal 10 2 2 4 2 2" xfId="13147" xr:uid="{9D98DE00-E11E-48D0-9825-A788A139D24B}"/>
    <cellStyle name="Normal 10 2 2 4 2 3" xfId="13148" xr:uid="{B3AAFB72-5A62-4F97-BF17-7049E14DA3F7}"/>
    <cellStyle name="Normal 10 2 2 4 3" xfId="13149" xr:uid="{672E4D2B-88A7-477E-9C2C-A80AC4F395D1}"/>
    <cellStyle name="Normal 10 2 2 4 4" xfId="13150" xr:uid="{3385F271-F7B6-4BFB-94E2-B0DC1D9595E3}"/>
    <cellStyle name="Normal 10 2 2 5" xfId="7137" xr:uid="{9D8538BB-61B4-497B-A534-2D8759F390BC}"/>
    <cellStyle name="Normal 10 2 2 5 2" xfId="13151" xr:uid="{89DA850C-E7B3-45B0-A52E-E4F72CFBE31C}"/>
    <cellStyle name="Normal 10 2 2 5 3" xfId="13152" xr:uid="{15265498-AE29-4018-BA1F-BAE75DA196A2}"/>
    <cellStyle name="Normal 10 2 2 6" xfId="7126" xr:uid="{CB40B8C8-E34B-4287-8CD9-CB06D090CAD1}"/>
    <cellStyle name="Normal 10 2 2 6 2" xfId="13153" xr:uid="{ACC31C87-D7B9-488C-8670-5D9237D6C1F5}"/>
    <cellStyle name="Normal 10 2 2 7" xfId="13154" xr:uid="{B476956C-6CB5-49D8-99DC-31710966FDFB}"/>
    <cellStyle name="Normal 10 2 2 8" xfId="13155" xr:uid="{50882ECA-9DA6-492C-A166-95F8F38A7F53}"/>
    <cellStyle name="Normal 10 2 2 9" xfId="13156" xr:uid="{C4375E3F-B07C-4C8F-B871-961FA64BF0CD}"/>
    <cellStyle name="Normal 10 2 3" xfId="5235" xr:uid="{35BDC395-1D15-4558-8039-BFFAA97FC67F}"/>
    <cellStyle name="Normal 10 2 3 2" xfId="7139" xr:uid="{B4784728-B90E-44CC-9BBA-D06722620A68}"/>
    <cellStyle name="Normal 10 2 3 2 2" xfId="7140" xr:uid="{5C665F42-4A46-4F30-97FD-E75FC27CD4AE}"/>
    <cellStyle name="Normal 10 2 3 2 2 2" xfId="13157" xr:uid="{A9742595-0760-42E8-AD80-02FF3E666081}"/>
    <cellStyle name="Normal 10 2 3 2 2 3" xfId="13158" xr:uid="{62709ECF-8BE4-405F-AED4-A409019EE0B1}"/>
    <cellStyle name="Normal 10 2 3 2 3" xfId="13159" xr:uid="{947E8B08-A4F0-4453-9C17-992F7A6CC555}"/>
    <cellStyle name="Normal 10 2 3 2 4" xfId="13160" xr:uid="{1B686F8C-AEBD-4E12-8650-C1B8810F0DEC}"/>
    <cellStyle name="Normal 10 2 3 3" xfId="7141" xr:uid="{2B8BB828-67EB-4A97-8516-C58CE9F28569}"/>
    <cellStyle name="Normal 10 2 3 3 2" xfId="13161" xr:uid="{F45582BD-A2B1-483B-A62A-9237DF59A64A}"/>
    <cellStyle name="Normal 10 2 3 3 3" xfId="13162" xr:uid="{78DAA3FB-7B9D-4B0E-A003-14E423E01BAA}"/>
    <cellStyle name="Normal 10 2 3 4" xfId="7138" xr:uid="{7477CEF9-67F0-451F-9B70-15D5AD39F045}"/>
    <cellStyle name="Normal 10 2 3 4 2" xfId="13163" xr:uid="{25907FC3-0D26-47CE-97B8-F83E50A8DDD7}"/>
    <cellStyle name="Normal 10 2 3 5" xfId="13164" xr:uid="{BD694E87-7D36-412F-BD8D-ECB0315A0B58}"/>
    <cellStyle name="Normal 10 2 4" xfId="7142" xr:uid="{6F88C05F-CF19-4093-A374-6F3F73417136}"/>
    <cellStyle name="Normal 10 2 4 2" xfId="7143" xr:uid="{C17E21D5-F61E-41B0-850C-544A3FE4852A}"/>
    <cellStyle name="Normal 10 2 4 2 2" xfId="7144" xr:uid="{4B325E33-413F-431C-979A-CB8E1C2D7915}"/>
    <cellStyle name="Normal 10 2 4 2 2 2" xfId="13165" xr:uid="{7D4BF6BF-AD85-42DD-9D26-1C3C712399B8}"/>
    <cellStyle name="Normal 10 2 4 2 2 3" xfId="13166" xr:uid="{0D5DA8F7-3F75-4048-8D4E-8DF2AA43BC6E}"/>
    <cellStyle name="Normal 10 2 4 2 3" xfId="13167" xr:uid="{F1EAD5E3-6F08-44CD-9914-0B166040DDB8}"/>
    <cellStyle name="Normal 10 2 4 2 4" xfId="13168" xr:uid="{C01A3504-473E-40C0-972B-61EBDEB999FE}"/>
    <cellStyle name="Normal 10 2 4 3" xfId="7145" xr:uid="{B16D3335-51A6-48F0-90D9-FB6602C0C83E}"/>
    <cellStyle name="Normal 10 2 4 3 2" xfId="13169" xr:uid="{2B64CDAB-F135-4AE9-B0D0-EF4A89A1B3F6}"/>
    <cellStyle name="Normal 10 2 4 3 3" xfId="13170" xr:uid="{1A678F87-3305-42D2-9F31-01736ADA0855}"/>
    <cellStyle name="Normal 10 2 4 4" xfId="13171" xr:uid="{3F57063B-E192-4AB9-9220-57362EE3AE95}"/>
    <cellStyle name="Normal 10 2 4 5" xfId="13172" xr:uid="{29DA9FAF-61B6-4DE6-BF4D-3FA9E86B396D}"/>
    <cellStyle name="Normal 10 2 5" xfId="7146" xr:uid="{6378BA13-660D-425A-8828-D1B096ACDCF8}"/>
    <cellStyle name="Normal 10 2 5 2" xfId="7147" xr:uid="{87422160-C0F6-482F-8866-8CBEE123A9C0}"/>
    <cellStyle name="Normal 10 2 5 2 2" xfId="13173" xr:uid="{D9058295-BFED-482D-8850-7ABE1BE4D404}"/>
    <cellStyle name="Normal 10 2 5 2 3" xfId="13174" xr:uid="{D9AD2B6C-16E3-4F42-AFCC-2D6A78EB4BB7}"/>
    <cellStyle name="Normal 10 2 5 3" xfId="13175" xr:uid="{25E273EC-FD71-4A04-8CF3-0E41C74CF37A}"/>
    <cellStyle name="Normal 10 2 5 4" xfId="13176" xr:uid="{B57484EF-7343-47F4-90E6-749F556F0920}"/>
    <cellStyle name="Normal 10 2 6" xfId="7148" xr:uid="{A43BC074-D3A9-4DE2-89BD-8E7065153016}"/>
    <cellStyle name="Normal 10 2 6 2" xfId="13177" xr:uid="{74BFF6DB-3A2B-41F5-955F-0B5D306CC020}"/>
    <cellStyle name="Normal 10 2 6 3" xfId="13178" xr:uid="{E0E76D49-487D-4781-8ABA-FEA598315BA6}"/>
    <cellStyle name="Normal 10 2 7" xfId="7125" xr:uid="{93ABCD81-8F22-41CB-A9B6-2221D0691084}"/>
    <cellStyle name="Normal 10 2 7 2" xfId="13179" xr:uid="{7EEEB523-F6D3-4619-B39D-64F0060CD8FC}"/>
    <cellStyle name="Normal 10 2 7 3" xfId="13180" xr:uid="{6648CE3F-FE38-4C5C-8023-EF6932C5ED0B}"/>
    <cellStyle name="Normal 10 2 8" xfId="3356" xr:uid="{60D770D5-8226-444A-AF5B-06643114FF1D}"/>
    <cellStyle name="Normal 10 2 9" xfId="13181" xr:uid="{3F0B40C5-D996-4737-9A33-7971E96D7575}"/>
    <cellStyle name="Normal 10 3" xfId="3626" xr:uid="{49C09DCA-D30D-4159-95D2-86CE42F13BFA}"/>
    <cellStyle name="Normal 10 3 10" xfId="13182" xr:uid="{4D9A9247-C160-4A74-AF99-E5323C3E2F7F}"/>
    <cellStyle name="Normal 10 3 11" xfId="13183" xr:uid="{E1B0FBA3-A2AE-4743-976B-36AA7F072F03}"/>
    <cellStyle name="Normal 10 3 2" xfId="5236" xr:uid="{4094420B-2351-4DDA-90E4-924448EC5BE4}"/>
    <cellStyle name="Normal 10 3 2 2" xfId="7151" xr:uid="{DB66DB87-43AF-49F4-B809-CFDBA7802A19}"/>
    <cellStyle name="Normal 10 3 2 2 2" xfId="7152" xr:uid="{16052EB1-73D8-49F1-921E-93E13244A763}"/>
    <cellStyle name="Normal 10 3 2 2 2 2" xfId="13184" xr:uid="{BC7DE620-48CF-4BF3-8508-73650C180FE3}"/>
    <cellStyle name="Normal 10 3 2 2 2 3" xfId="13185" xr:uid="{798E1268-75DE-4DFE-8AA9-652DF2351435}"/>
    <cellStyle name="Normal 10 3 2 2 3" xfId="13186" xr:uid="{42A38D60-C6D0-4E7B-A424-8CAB758F0D54}"/>
    <cellStyle name="Normal 10 3 2 2 4" xfId="13187" xr:uid="{DAA5CD46-5AE1-4104-80F4-091B49E3D1FC}"/>
    <cellStyle name="Normal 10 3 2 3" xfId="7153" xr:uid="{59DF98A1-E606-4F7F-8A19-D5A7ED16106E}"/>
    <cellStyle name="Normal 10 3 2 3 2" xfId="13188" xr:uid="{FE702735-2A3F-4F1D-B4A5-C0ED3C3E9781}"/>
    <cellStyle name="Normal 10 3 2 3 3" xfId="13189" xr:uid="{0A23D88B-63EA-44E6-98B5-841603613051}"/>
    <cellStyle name="Normal 10 3 2 4" xfId="7150" xr:uid="{A61F10A1-A92B-4649-8921-CAEDE91E0089}"/>
    <cellStyle name="Normal 10 3 2 4 2" xfId="13190" xr:uid="{E8F5E90E-AA6C-4024-AE51-6FF46FBAEC52}"/>
    <cellStyle name="Normal 10 3 2 5" xfId="13191" xr:uid="{9901C954-A5C8-43ED-AB71-8CA442A08381}"/>
    <cellStyle name="Normal 10 3 2 6" xfId="13192" xr:uid="{EACB0531-935A-4E25-81E4-DDD855E894BD}"/>
    <cellStyle name="Normal 10 3 3" xfId="7154" xr:uid="{C81098B0-19D7-44EE-882A-5EAB7869C511}"/>
    <cellStyle name="Normal 10 3 3 2" xfId="7155" xr:uid="{1AE587A3-262E-47E4-BABD-24C5E4D4B1B6}"/>
    <cellStyle name="Normal 10 3 3 2 2" xfId="7156" xr:uid="{B5FE50C8-F289-4FD0-8DFA-E77E89F8C9A7}"/>
    <cellStyle name="Normal 10 3 3 2 2 2" xfId="13193" xr:uid="{E82D74EF-FBD4-42C8-B888-DA46E44072C2}"/>
    <cellStyle name="Normal 10 3 3 2 2 3" xfId="13194" xr:uid="{0884C9EF-ADC6-4182-8CD5-916E9E574F6B}"/>
    <cellStyle name="Normal 10 3 3 2 3" xfId="13195" xr:uid="{F5FFDC77-D635-4CD5-BCA8-F8EA76F45C02}"/>
    <cellStyle name="Normal 10 3 3 2 4" xfId="13196" xr:uid="{9631B10B-2381-40F4-9F03-84A5939629B9}"/>
    <cellStyle name="Normal 10 3 3 3" xfId="7157" xr:uid="{7AB51D29-8456-40AB-86BB-300F4158C3DF}"/>
    <cellStyle name="Normal 10 3 3 3 2" xfId="13197" xr:uid="{C3D5C1EC-90CA-4AE8-B1CC-6D193B6A8131}"/>
    <cellStyle name="Normal 10 3 3 3 3" xfId="13198" xr:uid="{821F6FAA-8936-4672-A081-5FF90CDCFD38}"/>
    <cellStyle name="Normal 10 3 3 4" xfId="13199" xr:uid="{0EBD9F6B-95B9-499C-B202-87A4D1909C31}"/>
    <cellStyle name="Normal 10 3 3 5" xfId="13200" xr:uid="{677A22EA-A24E-4186-BF4F-AA7169547B57}"/>
    <cellStyle name="Normal 10 3 4" xfId="7158" xr:uid="{51DC2718-3DE5-451E-96BD-6E1025F83F73}"/>
    <cellStyle name="Normal 10 3 4 2" xfId="7159" xr:uid="{006AFEB9-590C-4C26-B739-F07141BEF420}"/>
    <cellStyle name="Normal 10 3 4 2 2" xfId="13201" xr:uid="{05031E40-A37B-4683-8B39-46591E59ECD0}"/>
    <cellStyle name="Normal 10 3 4 2 3" xfId="13202" xr:uid="{D9F6446F-AD73-483E-BB51-29A087CEC77C}"/>
    <cellStyle name="Normal 10 3 4 3" xfId="13203" xr:uid="{1DC93F55-C0AE-4739-8651-80051D3803AF}"/>
    <cellStyle name="Normal 10 3 4 4" xfId="13204" xr:uid="{065A9963-2838-4C8C-B7B2-E791959D5D6F}"/>
    <cellStyle name="Normal 10 3 5" xfId="7160" xr:uid="{240FE8CB-4581-4CF8-A40A-20316F5C36AF}"/>
    <cellStyle name="Normal 10 3 5 2" xfId="13205" xr:uid="{72EF3F4C-5FD4-4346-AACD-6FB73B9D6822}"/>
    <cellStyle name="Normal 10 3 5 3" xfId="13206" xr:uid="{EDEC7556-7FB8-4490-A6AE-9A4A54DDB08E}"/>
    <cellStyle name="Normal 10 3 6" xfId="7149" xr:uid="{8B10DBAD-B984-4D30-B74A-E6F30FD5DB7D}"/>
    <cellStyle name="Normal 10 3 6 2" xfId="13207" xr:uid="{2E55657A-11DE-4E70-AC54-99C5E44E34EA}"/>
    <cellStyle name="Normal 10 3 6 3" xfId="13208" xr:uid="{288712FD-FF43-4A94-A554-918A8E2D135E}"/>
    <cellStyle name="Normal 10 3 7" xfId="10037" xr:uid="{1FB07D93-BB41-4DC2-A71A-734DE35D5685}"/>
    <cellStyle name="Normal 10 3 7 2" xfId="13209" xr:uid="{121AD7D9-C9A6-4233-BDD3-DADDA7E4D752}"/>
    <cellStyle name="Normal 10 3 8" xfId="13210" xr:uid="{E1CBAA99-23A1-4546-9743-185DCA05369C}"/>
    <cellStyle name="Normal 10 3 9" xfId="13211" xr:uid="{8915D1B9-514E-4FB8-BAF7-5776564413F2}"/>
    <cellStyle name="Normal 10 4" xfId="3627" xr:uid="{143ED6F9-46E8-4EBE-AC4F-87166F7DFD3E}"/>
    <cellStyle name="Normal 10 4 2" xfId="7162" xr:uid="{0952DC85-0A40-4A14-A0CD-B48F8AC030EE}"/>
    <cellStyle name="Normal 10 4 2 2" xfId="7163" xr:uid="{80FA9E6E-489B-423D-AA65-512CFBB1558B}"/>
    <cellStyle name="Normal 10 4 2 2 2" xfId="13212" xr:uid="{A16430BC-4A17-4B0F-A76C-A15466B913C3}"/>
    <cellStyle name="Normal 10 4 2 2 3" xfId="13213" xr:uid="{12E21EC4-823E-47C7-80D2-10E281420AF6}"/>
    <cellStyle name="Normal 10 4 2 3" xfId="13214" xr:uid="{CDC4DB7F-AC26-41EE-B4F9-D8A659C810E3}"/>
    <cellStyle name="Normal 10 4 2 4" xfId="13215" xr:uid="{DED62643-0FEA-4D00-9E8F-7658F5103122}"/>
    <cellStyle name="Normal 10 4 3" xfId="7164" xr:uid="{438834BC-194B-4608-A06F-89A39D1141D8}"/>
    <cellStyle name="Normal 10 4 3 2" xfId="13216" xr:uid="{B79841BF-C762-4ABB-B395-9DC31CA79F99}"/>
    <cellStyle name="Normal 10 4 3 3" xfId="13217" xr:uid="{6038B71B-9C20-4C97-8882-74768086BFCD}"/>
    <cellStyle name="Normal 10 4 4" xfId="7161" xr:uid="{2C708143-BCA9-4767-9027-F14688397441}"/>
    <cellStyle name="Normal 10 4 4 2" xfId="13218" xr:uid="{8A58DDD6-B456-4B52-BD77-D895FB9C00EB}"/>
    <cellStyle name="Normal 10 4 4 3" xfId="13219" xr:uid="{1032B42D-F499-44A2-957B-C043131AE3FF}"/>
    <cellStyle name="Normal 10 4 4 4" xfId="34345" xr:uid="{AB02A6A9-42F3-41DD-B99C-84A690ADE4D1}"/>
    <cellStyle name="Normal 10 4 5" xfId="10129" xr:uid="{6A072922-8AD6-4B6B-B9B7-56CF4001650C}"/>
    <cellStyle name="Normal 10 4 5 2" xfId="13220" xr:uid="{0FD77381-6383-4C21-837E-D7181A8AFB8F}"/>
    <cellStyle name="Normal 10 4 6" xfId="13221" xr:uid="{20E88D38-0DD9-418E-9C8E-7E12E328B356}"/>
    <cellStyle name="Normal 10 4 7" xfId="13222" xr:uid="{AA3326FA-91B1-48D7-9A9B-7D8CE45DF7DF}"/>
    <cellStyle name="Normal 10 4 8" xfId="13223" xr:uid="{B9B9D9E8-C249-4C95-ADFB-2547ECB0484C}"/>
    <cellStyle name="Normal 10 4 9" xfId="13224" xr:uid="{495AC528-1436-4C30-8B58-65FD0F93727C}"/>
    <cellStyle name="Normal 10 5" xfId="5183" xr:uid="{1CE270C7-C293-4C82-AE00-79CB59BEBF42}"/>
    <cellStyle name="Normal 10 5 2" xfId="7166" xr:uid="{537966FB-C0C1-4290-B342-39F43E33AFCC}"/>
    <cellStyle name="Normal 10 5 2 2" xfId="7167" xr:uid="{10DA4E5E-B188-4BD3-81AB-65ADBF4B203E}"/>
    <cellStyle name="Normal 10 5 2 2 2" xfId="13225" xr:uid="{63D5A981-D318-49C2-AEEC-3134B11082E6}"/>
    <cellStyle name="Normal 10 5 2 2 3" xfId="13226" xr:uid="{231A9F6F-CAB4-4A92-BB85-8E518D278D47}"/>
    <cellStyle name="Normal 10 5 2 3" xfId="13227" xr:uid="{D8051486-AF76-4EF0-9E67-6F78EB7E0CBB}"/>
    <cellStyle name="Normal 10 5 2 4" xfId="13228" xr:uid="{AAC2C26B-87AF-42A1-890E-A793E284A40C}"/>
    <cellStyle name="Normal 10 5 3" xfId="7168" xr:uid="{CC4FD5EE-2F3D-494F-B108-D4703F8ECDC6}"/>
    <cellStyle name="Normal 10 5 3 2" xfId="13229" xr:uid="{92064A61-8CC6-47A7-8C89-FAF25647589F}"/>
    <cellStyle name="Normal 10 5 3 3" xfId="13230" xr:uid="{E24E83B3-D51B-4263-B66E-754DBCAD1615}"/>
    <cellStyle name="Normal 10 5 4" xfId="7165" xr:uid="{3AA73857-F911-46F3-B8DA-F08FBBE50B77}"/>
    <cellStyle name="Normal 10 5 4 2" xfId="13231" xr:uid="{21255CF2-8F70-45E0-B1F0-059F8B942D96}"/>
    <cellStyle name="Normal 10 5 4 3" xfId="13232" xr:uid="{2B8CA6CC-2A05-44BA-B9F1-81469CA8C451}"/>
    <cellStyle name="Normal 10 5 5" xfId="10569" xr:uid="{3E61C9EE-D077-46BF-8084-5CEF8CF5D1A3}"/>
    <cellStyle name="Normal 10 5 5 2" xfId="13233" xr:uid="{16C529C9-F3D2-4FE9-8C41-761437D7FEEB}"/>
    <cellStyle name="Normal 10 5 6" xfId="13234" xr:uid="{DAB2EBF0-FDD7-4705-B633-403655120658}"/>
    <cellStyle name="Normal 10 5 7" xfId="13235" xr:uid="{8C674235-0693-40A3-B428-B238B5A53503}"/>
    <cellStyle name="Normal 10 5 8" xfId="13236" xr:uid="{50BB746D-D3F0-45CB-9F96-1BB4F6893878}"/>
    <cellStyle name="Normal 10 6" xfId="5956" xr:uid="{FD6B8A5C-3901-4857-9949-B70B0135FA88}"/>
    <cellStyle name="Normal 10 6 2" xfId="7170" xr:uid="{6A115746-3958-47F4-8B11-978A278F8F73}"/>
    <cellStyle name="Normal 10 6 2 2" xfId="13237" xr:uid="{B865BC4A-CC32-43C4-8287-7338DE22D14A}"/>
    <cellStyle name="Normal 10 6 2 3" xfId="13238" xr:uid="{D99F0BF5-CA71-4075-922E-5289BD6AB426}"/>
    <cellStyle name="Normal 10 6 3" xfId="7169" xr:uid="{AA699FC5-0530-4BF8-BA5A-C3D49590929E}"/>
    <cellStyle name="Normal 10 6 3 2" xfId="13239" xr:uid="{F7091CC7-C85F-4748-A7C2-B4A769960E3F}"/>
    <cellStyle name="Normal 10 6 4" xfId="13240" xr:uid="{EB2E07DE-32E6-42C6-981A-2308BF8C2DAD}"/>
    <cellStyle name="Normal 10 6 5" xfId="13241" xr:uid="{12E0B166-DAD7-4D19-BC44-B2F26EB61B26}"/>
    <cellStyle name="Normal 10 6 6" xfId="13242" xr:uid="{3C00354A-B69C-4B92-8F59-799E8254A49C}"/>
    <cellStyle name="Normal 10 6 7" xfId="13243" xr:uid="{2E51638B-BA34-4BE6-89B9-279F15516A72}"/>
    <cellStyle name="Normal 10 7" xfId="7171" xr:uid="{F6828BBB-5F53-4596-B220-4660AF628526}"/>
    <cellStyle name="Normal 10 7 2" xfId="13244" xr:uid="{5AAD1BB6-35BE-4FB8-9479-E397637547BC}"/>
    <cellStyle name="Normal 10 7 3" xfId="13245" xr:uid="{66157D4E-7EFC-4087-A30A-32F710E948E6}"/>
    <cellStyle name="Normal 10 8" xfId="7124" xr:uid="{6BC9DDB7-CE36-42BA-AF53-78976DA8E749}"/>
    <cellStyle name="Normal 10 8 2" xfId="13246" xr:uid="{237A6114-04B0-4844-90A5-379EAE6AF5C5}"/>
    <cellStyle name="Normal 10 8 3" xfId="13247" xr:uid="{B545A83D-1F1E-450E-BD74-ADEC0FF40E59}"/>
    <cellStyle name="Normal 10 9" xfId="1435" xr:uid="{6BD31D0F-6A9B-418A-AB1E-F8E7F3E4B2CD}"/>
    <cellStyle name="Normal 10 9 2" xfId="13249" xr:uid="{21CD61AB-1AA9-4DA4-A29B-18A623C6100B}"/>
    <cellStyle name="Normal 10 9 3" xfId="13248" xr:uid="{FF1325F2-6981-4190-B063-54AEAB1189A0}"/>
    <cellStyle name="Normal 11" xfId="547" xr:uid="{B06DA2A1-4425-42CC-A020-982EB2F84BF4}"/>
    <cellStyle name="Normal 11 10" xfId="7172" xr:uid="{F722D504-5DB4-491C-B8DC-0861F84A9A83}"/>
    <cellStyle name="Normal 11 10 2" xfId="13250" xr:uid="{59720985-8BC4-4B26-920E-AC706DDE3D6B}"/>
    <cellStyle name="Normal 11 10 3" xfId="13251" xr:uid="{AD921765-3656-41AF-BF72-2180C9E2990F}"/>
    <cellStyle name="Normal 11 11" xfId="1436" xr:uid="{538CB24F-3E0B-4EFB-A8E3-268FBA3868FC}"/>
    <cellStyle name="Normal 11 11 2" xfId="13253" xr:uid="{A36F056D-3EF8-4A7F-B02E-EE8A6ED6C21F}"/>
    <cellStyle name="Normal 11 11 3" xfId="13252" xr:uid="{3B2097B5-D826-4F55-AA10-18ACD07F6B20}"/>
    <cellStyle name="Normal 11 12" xfId="13254" xr:uid="{4857BE2C-30BC-4FD6-8D0A-ADA331678321}"/>
    <cellStyle name="Normal 11 13" xfId="13255" xr:uid="{D893A660-59A9-4E4D-8B5B-1FCF834FB2ED}"/>
    <cellStyle name="Normal 11 14" xfId="13256" xr:uid="{2AD90A8B-20B3-4AB5-BC8F-1C178169884F}"/>
    <cellStyle name="Normal 11 15" xfId="13257" xr:uid="{87A4E79D-3497-4205-A508-BB95C098D802}"/>
    <cellStyle name="Normal 11 16" xfId="13258" xr:uid="{F3403C02-84EC-4B92-B722-20D0B0D033D1}"/>
    <cellStyle name="Normal 11 2" xfId="1001" xr:uid="{4FE52591-97E3-4C67-AF8C-6A6370BAE218}"/>
    <cellStyle name="Normal 11 2 10" xfId="13259" xr:uid="{0A5346D6-13B3-4957-ABF4-75690F162798}"/>
    <cellStyle name="Normal 11 2 2" xfId="3628" xr:uid="{72A7817F-2CB2-41E1-A3D7-AFBA6A87CC86}"/>
    <cellStyle name="Normal 11 2 2 10" xfId="13260" xr:uid="{34FAA956-1095-4824-9469-937F9DF441C4}"/>
    <cellStyle name="Normal 11 2 2 11" xfId="13261" xr:uid="{A3F202C2-5175-4F36-9BEC-4E9203D25CFD}"/>
    <cellStyle name="Normal 11 2 2 2" xfId="7175" xr:uid="{BA4C27FB-D003-444F-8C65-205822E1E5AD}"/>
    <cellStyle name="Normal 11 2 2 2 2" xfId="7176" xr:uid="{C1F17553-453C-418A-A5C5-1E280C239FC6}"/>
    <cellStyle name="Normal 11 2 2 2 2 2" xfId="7177" xr:uid="{77CAB72E-3FC0-4D59-AB5C-F046123C7448}"/>
    <cellStyle name="Normal 11 2 2 2 2 2 2" xfId="13262" xr:uid="{AD4B0285-6454-495C-BBE0-5977A82AD383}"/>
    <cellStyle name="Normal 11 2 2 2 2 2 3" xfId="13263" xr:uid="{9812F832-886C-4178-9793-7F0D7D934672}"/>
    <cellStyle name="Normal 11 2 2 2 2 3" xfId="13264" xr:uid="{E7ED4170-6940-4EB9-98E9-0F9CD06413E9}"/>
    <cellStyle name="Normal 11 2 2 2 2 4" xfId="13265" xr:uid="{C932C160-3FEE-48D4-822C-08BF2ECF2290}"/>
    <cellStyle name="Normal 11 2 2 2 3" xfId="7178" xr:uid="{C4CEBB96-CFA5-4FC4-B1FD-00EFD5B1D5DF}"/>
    <cellStyle name="Normal 11 2 2 2 3 2" xfId="13266" xr:uid="{09519C48-BA9E-480D-8F28-1BB410A7D1DE}"/>
    <cellStyle name="Normal 11 2 2 2 3 3" xfId="13267" xr:uid="{1C4DD127-A446-4B50-A5DF-3E926A8071AC}"/>
    <cellStyle name="Normal 11 2 2 2 4" xfId="13268" xr:uid="{311FD0B4-B5BC-4141-B81F-9D96819DE238}"/>
    <cellStyle name="Normal 11 2 2 2 5" xfId="13269" xr:uid="{45F01E45-2957-4447-A8A0-CA2E582773A2}"/>
    <cellStyle name="Normal 11 2 2 3" xfId="7179" xr:uid="{1F70EE65-808B-4569-8CD2-F9D323A7A83A}"/>
    <cellStyle name="Normal 11 2 2 3 2" xfId="7180" xr:uid="{7A55883A-2CC2-4D7F-81F8-0E031DFCA44C}"/>
    <cellStyle name="Normal 11 2 2 3 2 2" xfId="7181" xr:uid="{14A9243A-CB7F-4F89-8144-2416CC2A6068}"/>
    <cellStyle name="Normal 11 2 2 3 2 2 2" xfId="13270" xr:uid="{DCEA768F-1518-461A-A281-8B401B45BE56}"/>
    <cellStyle name="Normal 11 2 2 3 2 2 3" xfId="13271" xr:uid="{0B353D1A-10A4-4144-982D-2732D60BF711}"/>
    <cellStyle name="Normal 11 2 2 3 2 3" xfId="13272" xr:uid="{3C038089-D0F2-4E8F-862E-C86EA415CCCB}"/>
    <cellStyle name="Normal 11 2 2 3 2 4" xfId="13273" xr:uid="{65BA8C7A-A48B-4FC2-9AF2-0FF480B964D0}"/>
    <cellStyle name="Normal 11 2 2 3 3" xfId="7182" xr:uid="{58452511-60E3-462C-AD39-CF3D9BD4ACB1}"/>
    <cellStyle name="Normal 11 2 2 3 3 2" xfId="13274" xr:uid="{25201BB2-F33F-4302-9E97-BB6554CA5DD4}"/>
    <cellStyle name="Normal 11 2 2 3 3 3" xfId="13275" xr:uid="{EC571444-35F2-4F58-9A4C-5BB73911866D}"/>
    <cellStyle name="Normal 11 2 2 3 4" xfId="13276" xr:uid="{8CC9AD4B-413F-4938-94A0-15185967354F}"/>
    <cellStyle name="Normal 11 2 2 3 5" xfId="13277" xr:uid="{0B4EE9D8-54E6-4986-89E0-86587995FB22}"/>
    <cellStyle name="Normal 11 2 2 4" xfId="7183" xr:uid="{A57D6A97-5A02-4E85-B780-F68386AB3E5B}"/>
    <cellStyle name="Normal 11 2 2 4 2" xfId="7184" xr:uid="{8C7D4C07-E75B-4D64-B44A-7D0BB9A59CF1}"/>
    <cellStyle name="Normal 11 2 2 4 2 2" xfId="13278" xr:uid="{50CD4641-CED7-480F-ABD2-963CDC174AD6}"/>
    <cellStyle name="Normal 11 2 2 4 2 3" xfId="13279" xr:uid="{E84494FC-F64F-4DC9-90F8-3FCBF7103823}"/>
    <cellStyle name="Normal 11 2 2 4 3" xfId="13280" xr:uid="{012E81FB-4697-40DF-B4D6-D29F0B59CB51}"/>
    <cellStyle name="Normal 11 2 2 4 4" xfId="13281" xr:uid="{16D2B3B1-5CF2-42F6-A3E3-88FF2D1A7A7D}"/>
    <cellStyle name="Normal 11 2 2 5" xfId="7185" xr:uid="{493C380D-A2F4-4E87-8A6D-1FD60A82789C}"/>
    <cellStyle name="Normal 11 2 2 5 2" xfId="13282" xr:uid="{FA9F03B6-9EF5-4718-BF74-5C02175784D3}"/>
    <cellStyle name="Normal 11 2 2 5 3" xfId="13283" xr:uid="{35DF3F25-B0A2-4AD6-A0DB-69A560B2A753}"/>
    <cellStyle name="Normal 11 2 2 6" xfId="7174" xr:uid="{3C2A06F0-7754-4B8C-B1CC-5BCF85D07447}"/>
    <cellStyle name="Normal 11 2 2 6 2" xfId="13284" xr:uid="{A43E8760-AA5F-4B5D-ADE0-E5E092204BE9}"/>
    <cellStyle name="Normal 11 2 2 7" xfId="13285" xr:uid="{366F9C27-9138-481F-8959-43E618F64B53}"/>
    <cellStyle name="Normal 11 2 2 8" xfId="13286" xr:uid="{1ABE6B56-E51F-4A34-AF3C-2B7E7537C147}"/>
    <cellStyle name="Normal 11 2 2 9" xfId="13287" xr:uid="{685FEC87-A395-4A12-B5BE-FEA52CB8F79A}"/>
    <cellStyle name="Normal 11 2 3" xfId="5238" xr:uid="{5E4033AB-36BF-49CB-A67C-781AD554B0C2}"/>
    <cellStyle name="Normal 11 2 3 2" xfId="7187" xr:uid="{75C45012-7581-4F60-93BD-BF7B9BD1CE82}"/>
    <cellStyle name="Normal 11 2 3 2 2" xfId="7188" xr:uid="{BE09B20E-7F67-4EF6-8091-78248B743E8F}"/>
    <cellStyle name="Normal 11 2 3 2 2 2" xfId="13288" xr:uid="{8ABBA4BE-917C-43F6-8442-B6CEBC54067A}"/>
    <cellStyle name="Normal 11 2 3 2 2 3" xfId="13289" xr:uid="{D372CC77-5752-4FB9-993E-A2F768843CD9}"/>
    <cellStyle name="Normal 11 2 3 2 3" xfId="13290" xr:uid="{C9C69A3B-D3F5-4243-AF6B-CD3FD69E250E}"/>
    <cellStyle name="Normal 11 2 3 2 4" xfId="13291" xr:uid="{B136D5A9-66AB-4D37-87F2-6D888DF226A7}"/>
    <cellStyle name="Normal 11 2 3 3" xfId="7189" xr:uid="{2AABDCE0-DC03-4AFC-A518-7C61638565D5}"/>
    <cellStyle name="Normal 11 2 3 3 2" xfId="13292" xr:uid="{0E56892D-2E48-4BC9-A4AA-731BD9E53759}"/>
    <cellStyle name="Normal 11 2 3 3 3" xfId="13293" xr:uid="{E11B1557-3D93-4F36-8426-CF546CFFC8F5}"/>
    <cellStyle name="Normal 11 2 3 4" xfId="7186" xr:uid="{FE422CE5-942A-4C44-BC62-E2AB22A4AFAA}"/>
    <cellStyle name="Normal 11 2 3 4 2" xfId="13294" xr:uid="{B7F4FC75-1023-4DD4-AB45-497B705251D8}"/>
    <cellStyle name="Normal 11 2 3 5" xfId="13295" xr:uid="{E9EBC143-BCF7-4A93-8F48-941343602976}"/>
    <cellStyle name="Normal 11 2 4" xfId="7190" xr:uid="{D0D4F8AA-7415-436A-99CB-5C092DBD23D0}"/>
    <cellStyle name="Normal 11 2 4 2" xfId="7191" xr:uid="{DAE9C58B-991C-4287-9B15-92411010FC4A}"/>
    <cellStyle name="Normal 11 2 4 2 2" xfId="7192" xr:uid="{48872BF8-F18F-495B-A74E-5943DEC077AE}"/>
    <cellStyle name="Normal 11 2 4 2 2 2" xfId="13296" xr:uid="{18418D06-59E5-42DA-A5E0-8B5FA00C6DE5}"/>
    <cellStyle name="Normal 11 2 4 2 2 3" xfId="13297" xr:uid="{28ADB652-605D-4AEC-AF81-7697EB61DCF5}"/>
    <cellStyle name="Normal 11 2 4 2 3" xfId="13298" xr:uid="{6FE515FF-0E4D-49A4-8B13-0FACAB0886F9}"/>
    <cellStyle name="Normal 11 2 4 2 4" xfId="13299" xr:uid="{0E6C04B2-92B6-425E-B74F-11DE1E807C99}"/>
    <cellStyle name="Normal 11 2 4 3" xfId="7193" xr:uid="{1C4797B1-630C-450B-B71B-49D02A9B689F}"/>
    <cellStyle name="Normal 11 2 4 3 2" xfId="13300" xr:uid="{63D364D4-BFD0-492A-BBCB-1844E7EBF354}"/>
    <cellStyle name="Normal 11 2 4 3 3" xfId="13301" xr:uid="{777384E5-B684-4D37-9C4F-FFBD11E4506D}"/>
    <cellStyle name="Normal 11 2 4 4" xfId="13302" xr:uid="{C28ACED9-859D-4050-A2D5-A62793A5E693}"/>
    <cellStyle name="Normal 11 2 4 5" xfId="13303" xr:uid="{5F75F837-81AA-4FE3-B217-CDF7C1DF6916}"/>
    <cellStyle name="Normal 11 2 5" xfId="7194" xr:uid="{BD83F956-82B4-469E-B912-C4F89CAAC4EE}"/>
    <cellStyle name="Normal 11 2 5 2" xfId="7195" xr:uid="{85DBE2B1-BFF6-4E7D-9256-7FC144813CD3}"/>
    <cellStyle name="Normal 11 2 5 2 2" xfId="13304" xr:uid="{38CEFFAF-0A6C-4405-99A0-B822E9119583}"/>
    <cellStyle name="Normal 11 2 5 2 3" xfId="13305" xr:uid="{19F53C2F-0717-460D-AD66-EF3042E30F35}"/>
    <cellStyle name="Normal 11 2 5 3" xfId="13306" xr:uid="{9C0909A6-52F5-419A-AADC-6632E6569401}"/>
    <cellStyle name="Normal 11 2 5 4" xfId="13307" xr:uid="{D9BC1E3C-29F5-410A-ABFE-B993FCE2F925}"/>
    <cellStyle name="Normal 11 2 6" xfId="7196" xr:uid="{3691428D-5390-4F4A-8B5B-6E4BE94445F4}"/>
    <cellStyle name="Normal 11 2 6 2" xfId="13308" xr:uid="{3EE96AF5-1150-4CDE-9489-A5A85E7D013B}"/>
    <cellStyle name="Normal 11 2 6 3" xfId="13309" xr:uid="{995F5262-D41C-4833-9F02-9B9306A69F2C}"/>
    <cellStyle name="Normal 11 2 7" xfId="7173" xr:uid="{F0E60116-4852-4B4F-BBB1-C44A7A099E89}"/>
    <cellStyle name="Normal 11 2 7 2" xfId="13310" xr:uid="{675135C1-2034-436D-B3F6-AF2A4545C98A}"/>
    <cellStyle name="Normal 11 2 7 3" xfId="13311" xr:uid="{56CE1089-C9C0-4B36-80A5-A9634599242D}"/>
    <cellStyle name="Normal 11 2 8" xfId="3359" xr:uid="{3001495F-291F-45ED-84E5-E4BF0D5F2A8F}"/>
    <cellStyle name="Normal 11 2 9" xfId="13312" xr:uid="{91361A7B-3957-4AF0-A239-B99C3EC95F02}"/>
    <cellStyle name="Normal 11 3" xfId="3629" xr:uid="{87BB6141-F1AA-4B6B-B24D-D16C4945E33B}"/>
    <cellStyle name="Normal 11 3 2" xfId="7198" xr:uid="{DF86E263-FB74-4B9E-A142-891CAFE7E737}"/>
    <cellStyle name="Normal 11 3 2 2" xfId="7199" xr:uid="{EBB18252-966D-4B2C-BD63-9ABD59E7A2C8}"/>
    <cellStyle name="Normal 11 3 2 2 2" xfId="7200" xr:uid="{005635E6-DA89-4927-8272-2D4A7A873F32}"/>
    <cellStyle name="Normal 11 3 2 2 2 2" xfId="13313" xr:uid="{306EE072-8AEF-46AE-9D3A-C091D66BCD2E}"/>
    <cellStyle name="Normal 11 3 2 2 2 3" xfId="13314" xr:uid="{EFC540E1-DF34-4D1A-A3F4-67F666F2D251}"/>
    <cellStyle name="Normal 11 3 2 2 3" xfId="13315" xr:uid="{D5CF1E9E-187D-44BE-855E-60A226A9CD18}"/>
    <cellStyle name="Normal 11 3 2 2 4" xfId="13316" xr:uid="{AFD7BA38-7355-4910-B3EF-F6721B1DEB5F}"/>
    <cellStyle name="Normal 11 3 2 3" xfId="7201" xr:uid="{3972A911-CDDD-47C0-ADBA-9672FB9309C9}"/>
    <cellStyle name="Normal 11 3 2 3 2" xfId="13317" xr:uid="{2AE1E4CD-9B55-41CE-9C8A-0C3654A67EBA}"/>
    <cellStyle name="Normal 11 3 2 3 3" xfId="13318" xr:uid="{2EFF5C3A-DEEC-400D-A452-A270B3CC5361}"/>
    <cellStyle name="Normal 11 3 2 4" xfId="13319" xr:uid="{3051F573-1A43-4260-ACA5-3E13DAE96047}"/>
    <cellStyle name="Normal 11 3 2 5" xfId="13320" xr:uid="{39759668-6CC8-4167-858F-9E5876EB6995}"/>
    <cellStyle name="Normal 11 3 3" xfId="7202" xr:uid="{91ED3BFB-C245-4D87-9634-DC3D0D11A5BA}"/>
    <cellStyle name="Normal 11 3 3 2" xfId="7203" xr:uid="{7C4528FF-B89E-4AF0-8FD1-E207673F1479}"/>
    <cellStyle name="Normal 11 3 3 2 2" xfId="7204" xr:uid="{C5A09CFD-0E59-4560-92C1-C72AB0AE8BF6}"/>
    <cellStyle name="Normal 11 3 3 2 2 2" xfId="13321" xr:uid="{A7405942-1FF8-46CD-BFA1-6236E0C3C0DD}"/>
    <cellStyle name="Normal 11 3 3 2 2 3" xfId="13322" xr:uid="{E4998734-650C-42E3-9D83-2B93187F1B99}"/>
    <cellStyle name="Normal 11 3 3 2 3" xfId="13323" xr:uid="{77453222-1CFE-456E-9B29-508C6A549AA2}"/>
    <cellStyle name="Normal 11 3 3 2 4" xfId="13324" xr:uid="{30C61EAE-D22A-4DB7-9EA3-697AC79C4ED3}"/>
    <cellStyle name="Normal 11 3 3 3" xfId="7205" xr:uid="{CFD75E0A-6EB2-4FA8-83C1-553BE6CC045B}"/>
    <cellStyle name="Normal 11 3 3 3 2" xfId="13325" xr:uid="{D2CDECF9-859F-4B6D-9F43-875CEB250073}"/>
    <cellStyle name="Normal 11 3 3 3 3" xfId="13326" xr:uid="{2A7B136D-7BFF-4DC0-9E7C-35C3E4913F64}"/>
    <cellStyle name="Normal 11 3 3 4" xfId="13327" xr:uid="{19AFD0A7-45C6-4A8A-856F-1B6D200C1E77}"/>
    <cellStyle name="Normal 11 3 3 5" xfId="13328" xr:uid="{B819A1D0-624A-4107-B83A-57ABA54BAFFA}"/>
    <cellStyle name="Normal 11 3 4" xfId="7206" xr:uid="{444729E8-D83B-48BC-9EB9-236D260C0925}"/>
    <cellStyle name="Normal 11 3 4 2" xfId="7207" xr:uid="{A270444D-8AED-4D91-8427-FA6C52239D83}"/>
    <cellStyle name="Normal 11 3 4 2 2" xfId="13329" xr:uid="{F771C731-DA1C-42DF-989A-B7A104F4C110}"/>
    <cellStyle name="Normal 11 3 4 2 3" xfId="13330" xr:uid="{88E0B77A-9430-4279-9005-99BC8036B9D1}"/>
    <cellStyle name="Normal 11 3 4 3" xfId="13331" xr:uid="{6951BB32-8A46-48BB-8D73-525962E86C55}"/>
    <cellStyle name="Normal 11 3 4 4" xfId="13332" xr:uid="{C1764603-A787-48AA-8AD2-1D6DD7422678}"/>
    <cellStyle name="Normal 11 3 5" xfId="7208" xr:uid="{13FC19F8-5CED-4C34-A1F5-6CF49B3CBBEC}"/>
    <cellStyle name="Normal 11 3 5 2" xfId="13333" xr:uid="{3DFE9F5B-B2B6-43E9-83C0-AABE576C588C}"/>
    <cellStyle name="Normal 11 3 5 3" xfId="13334" xr:uid="{86E469B0-0C26-4C63-8E1C-EC2D9714B764}"/>
    <cellStyle name="Normal 11 3 6" xfId="7197" xr:uid="{2923B535-75EC-4A5F-8668-4504FD73AB39}"/>
    <cellStyle name="Normal 11 3 6 2" xfId="13335" xr:uid="{8B95312A-F78B-43D3-BFC6-E081D0CFFA53}"/>
    <cellStyle name="Normal 11 3 6 3" xfId="13336" xr:uid="{7E9262C0-5551-4FD9-BC17-8A3768950B1E}"/>
    <cellStyle name="Normal 11 3 6 4" xfId="34346" xr:uid="{DDF8A5C1-12A2-4F6E-881A-22C67697F321}"/>
    <cellStyle name="Normal 11 3 7" xfId="10133" xr:uid="{C93B8931-99FA-4540-8F0C-940C5D148173}"/>
    <cellStyle name="Normal 11 3 7 2" xfId="13337" xr:uid="{74D34743-8418-4B3E-958E-EAFED99632DC}"/>
    <cellStyle name="Normal 11 3 8" xfId="13338" xr:uid="{A9C8B8B8-DC5D-4B43-B476-3289C53D3E8C}"/>
    <cellStyle name="Normal 11 3 9" xfId="13339" xr:uid="{45907EC3-5B8B-4601-93E8-A056B1163CB1}"/>
    <cellStyle name="Normal 11 4" xfId="5237" xr:uid="{DDC45EC3-1922-4547-B2D2-59AC43877763}"/>
    <cellStyle name="Normal 11 4 2" xfId="7210" xr:uid="{977F9FC7-CC96-49FA-9716-78E74F616B10}"/>
    <cellStyle name="Normal 11 4 2 2" xfId="7211" xr:uid="{A5B305AC-5E0E-427A-A4D1-0B4464096C55}"/>
    <cellStyle name="Normal 11 4 2 2 2" xfId="13340" xr:uid="{46B35B82-3FA2-461B-900E-D97549FB11B0}"/>
    <cellStyle name="Normal 11 4 2 2 3" xfId="13341" xr:uid="{570E8748-FE22-40ED-8B2E-F894D71636BC}"/>
    <cellStyle name="Normal 11 4 2 3" xfId="13342" xr:uid="{B2259A81-413E-4FB7-9CF4-69478F1EFA6D}"/>
    <cellStyle name="Normal 11 4 2 4" xfId="13343" xr:uid="{DAAC53B7-6226-478A-8D4B-F2E4C5ED1B69}"/>
    <cellStyle name="Normal 11 4 3" xfId="7212" xr:uid="{A043521C-54F6-4338-AB68-260BC502F5AF}"/>
    <cellStyle name="Normal 11 4 3 2" xfId="13344" xr:uid="{74E7C700-8231-4EB3-BDAB-0C15FC960963}"/>
    <cellStyle name="Normal 11 4 3 3" xfId="13345" xr:uid="{F64D8E57-0BA9-4DCC-B4D3-29CDF1F5C2AE}"/>
    <cellStyle name="Normal 11 4 4" xfId="7209" xr:uid="{13AC563C-B302-4B70-9C3D-346074344701}"/>
    <cellStyle name="Normal 11 4 4 2" xfId="13346" xr:uid="{C42BEA2F-3D94-45A9-935A-172F641DBBEA}"/>
    <cellStyle name="Normal 11 4 4 3" xfId="13347" xr:uid="{7F805CE0-9F35-48F2-9804-0E38EA04F0FC}"/>
    <cellStyle name="Normal 11 4 5" xfId="10388" xr:uid="{792396FD-EEF3-4576-9E58-D7691AC70146}"/>
    <cellStyle name="Normal 11 4 5 2" xfId="13348" xr:uid="{86BC6F55-3C6F-41F0-BB9E-ED9D1C9BD4C7}"/>
    <cellStyle name="Normal 11 4 6" xfId="13349" xr:uid="{3E7BB930-10E1-4BEE-91CA-A88856F28869}"/>
    <cellStyle name="Normal 11 5" xfId="7213" xr:uid="{47930EAB-9168-4601-AFDC-85FF54D52D92}"/>
    <cellStyle name="Normal 11 5 2" xfId="7214" xr:uid="{97FE06AB-2049-444A-9A1C-6C60DF47871D}"/>
    <cellStyle name="Normal 11 5 2 2" xfId="7215" xr:uid="{EC1B4F57-7155-403A-9BD7-5B2DCE50DA73}"/>
    <cellStyle name="Normal 11 5 2 2 2" xfId="13350" xr:uid="{4572FA9D-42BE-4E31-AA80-D476F73E8D3B}"/>
    <cellStyle name="Normal 11 5 2 2 3" xfId="13351" xr:uid="{E9554C82-B21D-46EB-ACCB-11ABA953C92C}"/>
    <cellStyle name="Normal 11 5 2 3" xfId="13352" xr:uid="{99428955-20F3-4460-AA6E-694164811DB7}"/>
    <cellStyle name="Normal 11 5 2 4" xfId="13353" xr:uid="{2F85D95F-21F6-4763-B78C-1ED9C15DC500}"/>
    <cellStyle name="Normal 11 5 3" xfId="7216" xr:uid="{A6FBADBD-336D-4A06-9064-2A778B3CCF19}"/>
    <cellStyle name="Normal 11 5 3 2" xfId="13354" xr:uid="{BC45643B-68A0-4DC2-96BE-1C3F927F6CE8}"/>
    <cellStyle name="Normal 11 5 3 3" xfId="13355" xr:uid="{6F3514E5-C5DF-439F-B5CC-3D4235D5457A}"/>
    <cellStyle name="Normal 11 5 4" xfId="10570" xr:uid="{FB0D5480-9E09-47E6-BEBD-A52E91B52FC0}"/>
    <cellStyle name="Normal 11 5 4 2" xfId="13357" xr:uid="{CBB33CCA-F87D-40D0-ACC1-26CD2F696A99}"/>
    <cellStyle name="Normal 11 5 4 3" xfId="13356" xr:uid="{BE1EB13D-1931-49D8-A207-D0D2734488D4}"/>
    <cellStyle name="Normal 11 5 5" xfId="13358" xr:uid="{BA8521B1-AE66-4D9D-A727-17B05A518EE6}"/>
    <cellStyle name="Normal 11 5 6" xfId="13359" xr:uid="{A64D6DC3-4A66-484A-B926-D856467E5276}"/>
    <cellStyle name="Normal 11 5 7" xfId="13360" xr:uid="{068E1171-0416-4536-86A0-D31473C257C5}"/>
    <cellStyle name="Normal 11 6" xfId="7217" xr:uid="{7A48F128-6BAD-4C03-86BB-5E1373620001}"/>
    <cellStyle name="Normal 11 6 2" xfId="7218" xr:uid="{DF809486-43E0-4809-9564-8A523696751C}"/>
    <cellStyle name="Normal 11 6 2 2" xfId="13361" xr:uid="{BEB165BA-F881-444F-A56D-0E22351E593F}"/>
    <cellStyle name="Normal 11 6 2 3" xfId="13362" xr:uid="{FA19754B-B459-4017-9086-006F074120CF}"/>
    <cellStyle name="Normal 11 6 3" xfId="13363" xr:uid="{2D34FF22-43BF-4464-AA28-0E8339C593FB}"/>
    <cellStyle name="Normal 11 6 4" xfId="13364" xr:uid="{0CF97393-2D30-4367-8820-95609F00B438}"/>
    <cellStyle name="Normal 11 6 5" xfId="13365" xr:uid="{B9EF511A-6FEA-482B-B96A-D058A12A6CAD}"/>
    <cellStyle name="Normal 11 7" xfId="7219" xr:uid="{6404F9D6-2A65-41BF-A0EE-4D871F88A4FC}"/>
    <cellStyle name="Normal 11 7 2" xfId="7220" xr:uid="{F866374A-5441-4908-A4FC-E328DA29C439}"/>
    <cellStyle name="Normal 11 7 2 2" xfId="13366" xr:uid="{F1AA403C-DA79-4C70-A8BA-9ECBAF7A0386}"/>
    <cellStyle name="Normal 11 7 2 3" xfId="13367" xr:uid="{DBAE017F-4CD8-4D9E-B63F-682D02E8CA30}"/>
    <cellStyle name="Normal 11 7 3" xfId="13368" xr:uid="{B369FB62-7DB3-4D7A-B476-D6113518FD01}"/>
    <cellStyle name="Normal 11 7 4" xfId="13369" xr:uid="{1F200178-D31F-48FC-A931-685D0F00230F}"/>
    <cellStyle name="Normal 11 8" xfId="7221" xr:uid="{419306D9-52BC-43D4-BF2B-11F4D0FC1A95}"/>
    <cellStyle name="Normal 11 8 2" xfId="7222" xr:uid="{9DEB55C9-ADDA-4863-B695-4273EBA3D952}"/>
    <cellStyle name="Normal 11 8 2 2" xfId="13370" xr:uid="{52274A60-2063-43B6-88E1-44BDF070891F}"/>
    <cellStyle name="Normal 11 8 2 3" xfId="13371" xr:uid="{2EE2ECB8-C5EE-4289-9680-C09ABABDB7F8}"/>
    <cellStyle name="Normal 11 8 3" xfId="13372" xr:uid="{5E3CA0C0-9C07-4B4F-8812-4B018E82E1DB}"/>
    <cellStyle name="Normal 11 8 4" xfId="13373" xr:uid="{69CE5546-642E-4423-B84C-494E92D291B5}"/>
    <cellStyle name="Normal 11 9" xfId="7223" xr:uid="{49019223-FD8A-452F-AE5D-A87A1FA9A661}"/>
    <cellStyle name="Normal 11 9 2" xfId="13374" xr:uid="{4DF453C4-40A1-4830-A45F-8409BCE8732D}"/>
    <cellStyle name="Normal 11 9 3" xfId="13375" xr:uid="{F8C1D756-D788-4C06-B00C-FBA928FDC1B6}"/>
    <cellStyle name="Normal 11_I-3_BSA worksheet" xfId="13376" xr:uid="{73417C2F-5F39-46CB-B6AC-D11A730CDBA2}"/>
    <cellStyle name="Normal 12" xfId="548" xr:uid="{1666B929-8FC4-4DA1-A2FD-E7A0AA6FC8CE}"/>
    <cellStyle name="Normal 12 10" xfId="13377" xr:uid="{0C625AB4-546F-4606-9FAB-E26A2326539A}"/>
    <cellStyle name="Normal 12 11" xfId="13378" xr:uid="{E50230F4-8A1B-4124-9B74-CF7527D917BA}"/>
    <cellStyle name="Normal 12 12" xfId="34347" xr:uid="{325F6654-6089-48D2-8D5E-74CF15BE125B}"/>
    <cellStyle name="Normal 12 2" xfId="1002" xr:uid="{4DF2BB37-748F-4EBB-8AE8-A1B114E32DB3}"/>
    <cellStyle name="Normal 12 2 2" xfId="7225" xr:uid="{EF2D7D29-CD9E-4D96-B52C-701BE826AEF2}"/>
    <cellStyle name="Normal 12 2 2 2" xfId="13379" xr:uid="{4993C374-12C3-446A-BBDD-DC77B42F784C}"/>
    <cellStyle name="Normal 12 2 2 3" xfId="13380" xr:uid="{C818D441-4B48-46A7-8BAD-8FCE4591AAD2}"/>
    <cellStyle name="Normal 12 2 3" xfId="3630" xr:uid="{F6F0A165-297B-4811-984F-B09D6BE77300}"/>
    <cellStyle name="Normal 12 2 3 2" xfId="13381" xr:uid="{1079FCAF-445F-47A4-8B1A-53F25A7623A7}"/>
    <cellStyle name="Normal 12 2 4" xfId="34348" xr:uid="{3D13574D-249E-4A9D-8A37-6EC01B4D660E}"/>
    <cellStyle name="Normal 12 3" xfId="3631" xr:uid="{58C108AF-E602-4F4D-8E5C-C7BA877CB49D}"/>
    <cellStyle name="Normal 12 3 2" xfId="10389" xr:uid="{5315A83B-7F0D-4024-9C65-E2EF99A5E655}"/>
    <cellStyle name="Normal 12 4" xfId="5239" xr:uid="{8C316B79-3772-4E29-A891-C42364E9E206}"/>
    <cellStyle name="Normal 12 4 2" xfId="13382" xr:uid="{78C864C6-0FCE-4EA6-94F6-7F074F191604}"/>
    <cellStyle name="Normal 12 4 2 2" xfId="13383" xr:uid="{D73C09FD-6EAD-4394-AF11-2B4FA5EE96C4}"/>
    <cellStyle name="Normal 12 4 3" xfId="13384" xr:uid="{55CEDD53-9316-4BF6-9BF9-12C1A22C69B3}"/>
    <cellStyle name="Normal 12 4 4" xfId="13385" xr:uid="{E5C46B82-4121-4FBB-9E2B-2044DE90C134}"/>
    <cellStyle name="Normal 12 5" xfId="7224" xr:uid="{AB7C3CA4-E867-45EC-939C-464E0FA6B99A}"/>
    <cellStyle name="Normal 12 5 2" xfId="13386" xr:uid="{B5A447CC-CB31-4F60-8813-F7060957E51B}"/>
    <cellStyle name="Normal 12 6" xfId="1437" xr:uid="{824BA577-14D4-476E-A58F-F36C92601EB4}"/>
    <cellStyle name="Normal 12 6 2" xfId="13387" xr:uid="{1AABDAC6-F688-413B-AF6B-839254BCA9CD}"/>
    <cellStyle name="Normal 12 7" xfId="13388" xr:uid="{9B664C48-830B-4354-96C6-EAEF0A63A504}"/>
    <cellStyle name="Normal 12 8" xfId="13389" xr:uid="{5E7F6BF9-B128-4339-8634-E9027CFC6001}"/>
    <cellStyle name="Normal 12 9" xfId="13390" xr:uid="{73025A4B-2B2D-45A4-B7CD-E8BACB0DFFD0}"/>
    <cellStyle name="Normal 12_RKI - Oct'13  holiday omission" xfId="13391" xr:uid="{0399B277-52B6-4DE6-9E71-370933B317D8}"/>
    <cellStyle name="Normal 13" xfId="549" xr:uid="{2FBC7124-7710-4413-801F-3A173C5CD475}"/>
    <cellStyle name="Normal 13 10" xfId="13392" xr:uid="{619EF5A0-15DF-425B-940A-60B3C97B9E88}"/>
    <cellStyle name="Normal 13 11" xfId="13393" xr:uid="{2F9ADE3E-B31A-411A-89A2-597751823A3F}"/>
    <cellStyle name="Normal 13 12" xfId="13394" xr:uid="{21ECE2DD-BF38-4BEE-A1ED-EBABE4E963B4}"/>
    <cellStyle name="Normal 13 13" xfId="13395" xr:uid="{9DF88FEE-E5D2-4B1E-BF88-65EB28FD5B6C}"/>
    <cellStyle name="Normal 13 14" xfId="13396" xr:uid="{9FA4B625-19F3-4762-B5F3-BC4ACB1A118E}"/>
    <cellStyle name="Normal 13 2" xfId="1003" xr:uid="{8CBF21DE-39E5-4303-A05C-2FCC5C369ED9}"/>
    <cellStyle name="Normal 13 2 2" xfId="7228" xr:uid="{68DB7CC5-17D7-4A3A-B697-9CBE1F8330DF}"/>
    <cellStyle name="Normal 13 2 2 2" xfId="7229" xr:uid="{C6B85D01-B462-4E0B-B160-4C31EF475771}"/>
    <cellStyle name="Normal 13 2 2 2 2" xfId="7230" xr:uid="{0DB7B89C-B34D-458F-82AD-A41843E88B73}"/>
    <cellStyle name="Normal 13 2 2 2 2 2" xfId="7231" xr:uid="{112D9444-EDD4-4434-A058-45DFB7CB84C4}"/>
    <cellStyle name="Normal 13 2 2 2 2 2 2" xfId="13397" xr:uid="{987E3E9A-9A0D-4955-B186-B114A54520FC}"/>
    <cellStyle name="Normal 13 2 2 2 2 2 3" xfId="13398" xr:uid="{FF58E47F-EE22-4D26-BD69-87705E91CBC6}"/>
    <cellStyle name="Normal 13 2 2 2 2 3" xfId="13399" xr:uid="{0446CF86-74E2-4527-9023-4A42EC897F76}"/>
    <cellStyle name="Normal 13 2 2 2 2 4" xfId="13400" xr:uid="{0F3A73BE-D1A5-43F9-8272-8E2CE095365A}"/>
    <cellStyle name="Normal 13 2 2 2 3" xfId="7232" xr:uid="{2C151150-679C-4B88-8E7D-CB813CEF0E62}"/>
    <cellStyle name="Normal 13 2 2 2 3 2" xfId="13401" xr:uid="{215B3FEB-471A-4D86-B95D-2A9510CBA847}"/>
    <cellStyle name="Normal 13 2 2 2 3 3" xfId="13402" xr:uid="{5B891850-7416-4A10-AB90-F36C8A16BA4D}"/>
    <cellStyle name="Normal 13 2 2 2 4" xfId="13403" xr:uid="{6C2B731C-C614-4C86-B4E4-B37E27E90FCF}"/>
    <cellStyle name="Normal 13 2 2 2 5" xfId="13404" xr:uid="{12493E1B-B49D-4E9E-AEDB-BD62D543FEBB}"/>
    <cellStyle name="Normal 13 2 2 3" xfId="7233" xr:uid="{CBF9ACF4-65C3-4790-82CA-3CFC8D55E888}"/>
    <cellStyle name="Normal 13 2 2 3 2" xfId="7234" xr:uid="{9F1A9187-7495-458F-B344-3665EE3A64F5}"/>
    <cellStyle name="Normal 13 2 2 3 2 2" xfId="7235" xr:uid="{C368A9B7-E5DB-47AD-9FBF-CDDEF74BA51C}"/>
    <cellStyle name="Normal 13 2 2 3 2 2 2" xfId="13405" xr:uid="{46D93957-B8FF-4CDE-B9B3-4EBA40CD4256}"/>
    <cellStyle name="Normal 13 2 2 3 2 2 3" xfId="13406" xr:uid="{E28F5EC5-E254-4BD9-B31D-6EBD2BF59B76}"/>
    <cellStyle name="Normal 13 2 2 3 2 3" xfId="13407" xr:uid="{C15B563B-32FD-4866-BB69-8E9F1D534A5E}"/>
    <cellStyle name="Normal 13 2 2 3 2 4" xfId="13408" xr:uid="{1AF9494B-C56E-40D1-9ABD-24DE5B400770}"/>
    <cellStyle name="Normal 13 2 2 3 3" xfId="7236" xr:uid="{302F6DDB-6330-4AE2-AACB-669DBE729B24}"/>
    <cellStyle name="Normal 13 2 2 3 3 2" xfId="13409" xr:uid="{3882F839-6853-448C-8162-F04B68701DEE}"/>
    <cellStyle name="Normal 13 2 2 3 3 3" xfId="13410" xr:uid="{C1328AD8-E197-4217-8E7E-DA2EF9C222DA}"/>
    <cellStyle name="Normal 13 2 2 3 4" xfId="13411" xr:uid="{AFFB60A4-E122-435B-90C6-77B0795DD462}"/>
    <cellStyle name="Normal 13 2 2 3 5" xfId="13412" xr:uid="{8677FA20-BD44-4023-A33F-849E50BF1190}"/>
    <cellStyle name="Normal 13 2 2 4" xfId="7237" xr:uid="{9C0A0471-BF63-4710-A0CB-28A83C85B4BA}"/>
    <cellStyle name="Normal 13 2 2 4 2" xfId="7238" xr:uid="{3E177E23-7C7D-428A-A16E-FC79D7950D18}"/>
    <cellStyle name="Normal 13 2 2 4 2 2" xfId="13413" xr:uid="{D109EC55-A196-476B-AA89-E7F6004E7F36}"/>
    <cellStyle name="Normal 13 2 2 4 2 3" xfId="13414" xr:uid="{47FE5854-E647-4CC0-8043-8195CD3D708D}"/>
    <cellStyle name="Normal 13 2 2 4 3" xfId="13415" xr:uid="{1C30220E-CEB8-442A-97D2-B3208284954A}"/>
    <cellStyle name="Normal 13 2 2 4 4" xfId="13416" xr:uid="{FCFCB349-E9C9-4623-A98E-87CC0E3EF950}"/>
    <cellStyle name="Normal 13 2 2 5" xfId="7239" xr:uid="{E061A016-7094-46ED-A484-9412B87B94CA}"/>
    <cellStyle name="Normal 13 2 2 5 2" xfId="13417" xr:uid="{F4FB25D1-A326-4F62-8B4A-B81E150BF8A7}"/>
    <cellStyle name="Normal 13 2 2 5 3" xfId="13418" xr:uid="{04C77A38-E96B-4737-9800-9B93A34F71C2}"/>
    <cellStyle name="Normal 13 2 2 6" xfId="13419" xr:uid="{0FCEBA0C-EDC7-4530-B88E-0C3E6DC39819}"/>
    <cellStyle name="Normal 13 2 2 7" xfId="13420" xr:uid="{3FBCEA6E-13AD-42B0-81CA-835B1C810E33}"/>
    <cellStyle name="Normal 13 2 3" xfId="7240" xr:uid="{2B1D3D60-4E7C-48DE-8210-D9B4205EB850}"/>
    <cellStyle name="Normal 13 2 3 2" xfId="7241" xr:uid="{A9180894-85E5-4C0E-BB58-7DD04FD1C101}"/>
    <cellStyle name="Normal 13 2 3 2 2" xfId="7242" xr:uid="{298529E7-B9AC-4123-92F2-2194661D1A80}"/>
    <cellStyle name="Normal 13 2 3 2 2 2" xfId="13421" xr:uid="{4B999AB9-802E-4401-8F6C-19F82A924F74}"/>
    <cellStyle name="Normal 13 2 3 2 2 3" xfId="13422" xr:uid="{8969DE6D-57BB-484D-9701-84EE550DD1B2}"/>
    <cellStyle name="Normal 13 2 3 2 3" xfId="13423" xr:uid="{75F610A1-C92E-48F0-B5A5-F873B75C2A72}"/>
    <cellStyle name="Normal 13 2 3 2 4" xfId="13424" xr:uid="{3ECA3232-DDCC-4BA6-9F07-9CFEDEB15F84}"/>
    <cellStyle name="Normal 13 2 3 3" xfId="7243" xr:uid="{3E45199A-29DC-4BD6-968B-D75178B09724}"/>
    <cellStyle name="Normal 13 2 3 3 2" xfId="13425" xr:uid="{50CD913B-7B6E-4A80-9291-49FB68FFCF4A}"/>
    <cellStyle name="Normal 13 2 3 3 3" xfId="13426" xr:uid="{68BE2D7D-76CB-4486-B414-4AAF546CB058}"/>
    <cellStyle name="Normal 13 2 3 4" xfId="13427" xr:uid="{C58404D5-AEF6-47C1-8E9A-BBD3F8A39E24}"/>
    <cellStyle name="Normal 13 2 3 5" xfId="13428" xr:uid="{1858D7B7-16D2-447D-A9D1-D1F245F87179}"/>
    <cellStyle name="Normal 13 2 4" xfId="7244" xr:uid="{F39E6078-D681-43EE-8D60-1AA956A8E849}"/>
    <cellStyle name="Normal 13 2 4 2" xfId="7245" xr:uid="{0576D323-B425-4D40-8C7E-6CE549661FBF}"/>
    <cellStyle name="Normal 13 2 4 2 2" xfId="7246" xr:uid="{1BA960F7-82AA-454E-9533-F58BA36E2A1A}"/>
    <cellStyle name="Normal 13 2 4 2 2 2" xfId="13429" xr:uid="{273454D0-0AF2-4BFE-8047-451CC28DB200}"/>
    <cellStyle name="Normal 13 2 4 2 2 3" xfId="13430" xr:uid="{02E353C9-41AC-41AF-B0C2-314F1863F19D}"/>
    <cellStyle name="Normal 13 2 4 2 3" xfId="13431" xr:uid="{69189CBE-3046-49C0-8E22-F0E5EFA8B92E}"/>
    <cellStyle name="Normal 13 2 4 2 4" xfId="13432" xr:uid="{8C99AFC2-CA64-4CBD-B49D-3DFB3F12CEC1}"/>
    <cellStyle name="Normal 13 2 4 3" xfId="7247" xr:uid="{D53E2C7F-93D4-4751-8116-B1CA16A0FAAA}"/>
    <cellStyle name="Normal 13 2 4 3 2" xfId="13433" xr:uid="{245DA940-272B-408E-A885-82A643FF2AC1}"/>
    <cellStyle name="Normal 13 2 4 3 3" xfId="13434" xr:uid="{63BCCC5A-C0BB-459A-A00A-08AAC9130BC5}"/>
    <cellStyle name="Normal 13 2 4 4" xfId="13435" xr:uid="{00EC1B30-EB22-4A05-AF9B-122585A0B1BB}"/>
    <cellStyle name="Normal 13 2 4 5" xfId="13436" xr:uid="{042E74B7-C861-4DBB-8704-F1DAE4E66142}"/>
    <cellStyle name="Normal 13 2 5" xfId="7248" xr:uid="{78A6482A-2D1B-4A2F-96B2-EDCCA94AA046}"/>
    <cellStyle name="Normal 13 2 5 2" xfId="7249" xr:uid="{0D1F6646-D0DA-4D10-8F6D-071BF1A63A3C}"/>
    <cellStyle name="Normal 13 2 5 2 2" xfId="13437" xr:uid="{9F3887DB-DED4-4FE9-A06B-C568EA3D0E8F}"/>
    <cellStyle name="Normal 13 2 5 2 3" xfId="13438" xr:uid="{11F2D7DC-E0FE-4C10-A7C8-730A36B75E6D}"/>
    <cellStyle name="Normal 13 2 5 3" xfId="13439" xr:uid="{06EFCF18-C97E-4EF1-9C09-DAE3BF8F32FF}"/>
    <cellStyle name="Normal 13 2 5 4" xfId="13440" xr:uid="{31A99146-A2F0-476B-ADF4-9B32DF5962CB}"/>
    <cellStyle name="Normal 13 2 6" xfId="7250" xr:uid="{602B5FA0-C5A5-4614-BD45-2AE69B3ACE01}"/>
    <cellStyle name="Normal 13 2 6 2" xfId="13441" xr:uid="{D3620BFC-BCC5-4424-969F-D89E3B075204}"/>
    <cellStyle name="Normal 13 2 6 3" xfId="13442" xr:uid="{C8DE2AD3-765C-4FB6-B615-75E5FCFD7ABB}"/>
    <cellStyle name="Normal 13 2 7" xfId="7227" xr:uid="{34D08752-5EE8-4958-929B-9D5AB7261D93}"/>
    <cellStyle name="Normal 13 2 7 2" xfId="13443" xr:uid="{D87A8857-19C2-41D1-9A57-F15516622FC6}"/>
    <cellStyle name="Normal 13 2 7 3" xfId="13444" xr:uid="{6CF9617A-8234-45CF-A671-C4126C2EA01D}"/>
    <cellStyle name="Normal 13 2 8" xfId="3632" xr:uid="{CA075DB8-AAF5-45F6-A32B-64F1C0BBC8C8}"/>
    <cellStyle name="Normal 13 2 8 2" xfId="13445" xr:uid="{CAF79A4C-40D2-4678-84EC-0A9A84EBC42D}"/>
    <cellStyle name="Normal 13 3" xfId="3633" xr:uid="{FABBFB28-0667-4E76-9489-7069A855766F}"/>
    <cellStyle name="Normal 13 3 2" xfId="7252" xr:uid="{6537C3F2-0F3A-4C25-8706-1AB1F5A54245}"/>
    <cellStyle name="Normal 13 3 2 2" xfId="7253" xr:uid="{082348E1-9F0A-4AEC-8D28-BA84DB3C9FA8}"/>
    <cellStyle name="Normal 13 3 2 2 2" xfId="7254" xr:uid="{39E41F74-210E-462E-ABCC-5B85526608BF}"/>
    <cellStyle name="Normal 13 3 2 2 2 2" xfId="13446" xr:uid="{427A8106-ACA4-42ED-B972-3C31E1012F4F}"/>
    <cellStyle name="Normal 13 3 2 2 2 3" xfId="13447" xr:uid="{8A01BF7E-0A8D-48CC-ACEB-AB74DA57AC8A}"/>
    <cellStyle name="Normal 13 3 2 2 3" xfId="13448" xr:uid="{27D23280-1907-4275-B6EE-4F96FC5BE40D}"/>
    <cellStyle name="Normal 13 3 2 2 4" xfId="13449" xr:uid="{97BCB0F8-A0BF-4218-8A08-86CCD229E960}"/>
    <cellStyle name="Normal 13 3 2 3" xfId="7255" xr:uid="{33376276-BFC0-4698-9789-2ABBFD1DAF69}"/>
    <cellStyle name="Normal 13 3 2 3 2" xfId="13450" xr:uid="{1B5F9D44-181F-47B0-950F-7A6D2194A0A7}"/>
    <cellStyle name="Normal 13 3 2 3 3" xfId="13451" xr:uid="{D38E7756-91B4-41FB-BA22-CD080DC631A0}"/>
    <cellStyle name="Normal 13 3 2 4" xfId="13452" xr:uid="{8D6D82F0-6C25-446F-9F35-3A0236146B50}"/>
    <cellStyle name="Normal 13 3 2 5" xfId="13453" xr:uid="{0F0B2A67-5702-46CD-917B-D0D1B7E86354}"/>
    <cellStyle name="Normal 13 3 3" xfId="7256" xr:uid="{EC4AF1D9-3BEF-462C-AC44-D5AB3879CCC5}"/>
    <cellStyle name="Normal 13 3 3 2" xfId="7257" xr:uid="{3026CE4A-2304-491D-A3BE-F9DFBBFAF8E4}"/>
    <cellStyle name="Normal 13 3 3 2 2" xfId="7258" xr:uid="{3E876EF2-5437-4C6F-8DD4-7438735A3E4D}"/>
    <cellStyle name="Normal 13 3 3 2 2 2" xfId="13454" xr:uid="{8A7106FE-4F65-4240-8A7F-EC7120A9D1D3}"/>
    <cellStyle name="Normal 13 3 3 2 2 3" xfId="13455" xr:uid="{AB7E0110-9274-4CD0-BAFE-27B3D9407B4A}"/>
    <cellStyle name="Normal 13 3 3 2 3" xfId="13456" xr:uid="{8C1AD52A-E5B0-4CCB-9B3F-EF395929EF7D}"/>
    <cellStyle name="Normal 13 3 3 2 4" xfId="13457" xr:uid="{9CC94908-3973-40B0-BAF9-8CFEDA74BC00}"/>
    <cellStyle name="Normal 13 3 3 3" xfId="7259" xr:uid="{A1411FBF-B24D-4718-81A6-11B62BF28A2B}"/>
    <cellStyle name="Normal 13 3 3 3 2" xfId="13458" xr:uid="{90DEA04E-557C-4F60-A330-62283A521742}"/>
    <cellStyle name="Normal 13 3 3 3 3" xfId="13459" xr:uid="{C9E9F0F1-4A90-451B-8280-A531730A5A6B}"/>
    <cellStyle name="Normal 13 3 3 4" xfId="13460" xr:uid="{205F3573-0DC8-4D3A-B115-797E7F2020C0}"/>
    <cellStyle name="Normal 13 3 3 5" xfId="13461" xr:uid="{AF3C4713-5779-48C5-8D35-1235DE470F69}"/>
    <cellStyle name="Normal 13 3 4" xfId="7260" xr:uid="{8DC86595-7E80-40D4-BFA5-193FE753B509}"/>
    <cellStyle name="Normal 13 3 4 2" xfId="7261" xr:uid="{64197C88-1D8E-4AD1-B6CD-291834522CA0}"/>
    <cellStyle name="Normal 13 3 4 2 2" xfId="13462" xr:uid="{3E8D39C2-3EEC-4F98-9AC0-3484505D6734}"/>
    <cellStyle name="Normal 13 3 4 2 3" xfId="13463" xr:uid="{1D42EB48-D534-4564-9C6F-12BEFAF6AFE3}"/>
    <cellStyle name="Normal 13 3 4 3" xfId="13464" xr:uid="{163C656B-4F18-45B5-8FF8-FEABBB1E4916}"/>
    <cellStyle name="Normal 13 3 4 4" xfId="13465" xr:uid="{9D120096-BE42-44BC-AC2C-286B6D2678F9}"/>
    <cellStyle name="Normal 13 3 5" xfId="7262" xr:uid="{F4D57105-B677-4BFB-90CA-ED417EAC6062}"/>
    <cellStyle name="Normal 13 3 5 2" xfId="13466" xr:uid="{9AE67749-601E-4D53-B814-164C9C877C4B}"/>
    <cellStyle name="Normal 13 3 5 3" xfId="13467" xr:uid="{55C3D2A1-3BED-46F3-AC90-94992E13ADAB}"/>
    <cellStyle name="Normal 13 3 6" xfId="7251" xr:uid="{4B0F3432-C858-4293-9F9F-5651D47DD4C6}"/>
    <cellStyle name="Normal 13 3 6 2" xfId="13468" xr:uid="{A7738BF9-E0A0-407A-9ADB-D9945EEC57A9}"/>
    <cellStyle name="Normal 13 3 6 3" xfId="13469" xr:uid="{CEF53383-93BC-467D-9244-698F21DF28D2}"/>
    <cellStyle name="Normal 13 3 7" xfId="10390" xr:uid="{D4C0064A-3B28-4712-ABDA-D034335B8E54}"/>
    <cellStyle name="Normal 13 3 7 2" xfId="13470" xr:uid="{85D9FA30-B87F-4163-9B04-43A3A99E199E}"/>
    <cellStyle name="Normal 13 4" xfId="5240" xr:uid="{CDDB8E82-DF64-45DA-A0DB-8D45C9C93F7B}"/>
    <cellStyle name="Normal 13 4 2" xfId="7264" xr:uid="{88B3EF34-88B9-4455-9E62-B4F318D401CB}"/>
    <cellStyle name="Normal 13 4 2 2" xfId="7265" xr:uid="{7CAB3F28-26A3-4778-9149-20AAD5FB0822}"/>
    <cellStyle name="Normal 13 4 2 2 2" xfId="13471" xr:uid="{441035FA-C83D-43D8-95B3-A97690D673AF}"/>
    <cellStyle name="Normal 13 4 2 2 3" xfId="13472" xr:uid="{FE738CD7-423B-4E7A-BF2E-A7B49F7ED2F0}"/>
    <cellStyle name="Normal 13 4 2 3" xfId="13473" xr:uid="{B13D9D2D-7891-445C-B9C1-A8ED96449218}"/>
    <cellStyle name="Normal 13 4 2 4" xfId="13474" xr:uid="{F8CB9F6C-CE26-4175-99E8-0BC4E89DE73B}"/>
    <cellStyle name="Normal 13 4 3" xfId="7266" xr:uid="{58D58A33-104B-43A1-ABBF-08D28EE42D25}"/>
    <cellStyle name="Normal 13 4 3 2" xfId="13475" xr:uid="{DB87E57E-103F-477B-98BD-9CC559405D95}"/>
    <cellStyle name="Normal 13 4 3 3" xfId="13476" xr:uid="{107FE1E6-B546-4B6D-AEC8-798D0784C766}"/>
    <cellStyle name="Normal 13 4 4" xfId="7263" xr:uid="{8644EC62-8192-4396-807F-A50DA4C93469}"/>
    <cellStyle name="Normal 13 4 4 2" xfId="13477" xr:uid="{8CCC58AB-1F7A-4EFA-BF2C-E529C93A2246}"/>
    <cellStyle name="Normal 13 4 5" xfId="13478" xr:uid="{93A922E4-4E38-4DC2-974D-5D854B72B1D2}"/>
    <cellStyle name="Normal 13 4 6" xfId="13479" xr:uid="{099EDA8B-0BD9-4135-8A1C-4EC8514A788B}"/>
    <cellStyle name="Normal 13 4 7" xfId="13480" xr:uid="{28E5E5BA-A741-484F-9FCA-88C09FA249F7}"/>
    <cellStyle name="Normal 13 5" xfId="7267" xr:uid="{C59042F7-D4FF-4851-AC15-C65F81D45644}"/>
    <cellStyle name="Normal 13 5 2" xfId="7268" xr:uid="{1FB05D32-ECC8-42A3-9F1E-D0A9EF93ABF9}"/>
    <cellStyle name="Normal 13 5 2 2" xfId="7269" xr:uid="{D8F88088-7525-4033-818F-DD2353A889AC}"/>
    <cellStyle name="Normal 13 5 2 2 2" xfId="13481" xr:uid="{53D4A5AA-6D57-43BF-B953-694AE9890D52}"/>
    <cellStyle name="Normal 13 5 2 2 3" xfId="13482" xr:uid="{4BCDF4A2-CD24-4646-B279-BBCB0DF81633}"/>
    <cellStyle name="Normal 13 5 2 3" xfId="13483" xr:uid="{B6DF32CF-D080-4F8E-898D-D6CADC52D5C9}"/>
    <cellStyle name="Normal 13 5 2 4" xfId="13484" xr:uid="{362098E7-74E6-41FB-95EA-915FE9B78548}"/>
    <cellStyle name="Normal 13 5 3" xfId="7270" xr:uid="{D1608EAD-5D47-4923-ABF5-D4DE890ECC99}"/>
    <cellStyle name="Normal 13 5 3 2" xfId="13485" xr:uid="{53DDFFD5-D2BD-40AD-A1E1-FC49026A2F0A}"/>
    <cellStyle name="Normal 13 5 3 3" xfId="13486" xr:uid="{9E1C072B-045D-4B4C-9F69-9E74FE6EAE72}"/>
    <cellStyle name="Normal 13 5 4" xfId="13487" xr:uid="{ACD09B60-CD76-4B53-A0F4-80D9441D827C}"/>
    <cellStyle name="Normal 13 5 5" xfId="13488" xr:uid="{8B495C76-C62A-4C17-A87F-EB497FBA729C}"/>
    <cellStyle name="Normal 13 6" xfId="7271" xr:uid="{C553D97E-81C8-4AE9-9CF3-68EE3699B5CA}"/>
    <cellStyle name="Normal 13 6 2" xfId="7272" xr:uid="{CFAE5AE5-80A6-4D97-9B97-F15258E2AC6A}"/>
    <cellStyle name="Normal 13 6 2 2" xfId="13489" xr:uid="{EAD27EC0-A003-4F88-894B-3F692BC5957D}"/>
    <cellStyle name="Normal 13 6 2 3" xfId="13490" xr:uid="{1CBFB337-BAC1-4765-A3F7-2904FE5B7E86}"/>
    <cellStyle name="Normal 13 6 3" xfId="13491" xr:uid="{FFCF3084-A39F-40A6-AF67-527CACD72C67}"/>
    <cellStyle name="Normal 13 6 4" xfId="13492" xr:uid="{E399CF44-F185-4CE9-BE6A-5282861CBF67}"/>
    <cellStyle name="Normal 13 7" xfId="7273" xr:uid="{1883479F-FEAC-4DD1-BBC9-851D124F743A}"/>
    <cellStyle name="Normal 13 7 2" xfId="13493" xr:uid="{EFFCE4F4-0782-4EF5-9604-8763DAA3D531}"/>
    <cellStyle name="Normal 13 7 3" xfId="13494" xr:uid="{8D675D73-9BE5-4CD1-BE01-BF209F21EB2F}"/>
    <cellStyle name="Normal 13 8" xfId="7226" xr:uid="{4E53D174-2CA1-413D-85D1-B9335F3B56CB}"/>
    <cellStyle name="Normal 13 8 2" xfId="13495" xr:uid="{522C369E-8B71-4BFD-B64E-B795ACD8C856}"/>
    <cellStyle name="Normal 13 8 3" xfId="13496" xr:uid="{5D1162D4-B9D8-42DB-84CE-F9C67145C97D}"/>
    <cellStyle name="Normal 13 9" xfId="1438" xr:uid="{9CA8C4CE-223A-4C4D-B6E9-3FE4A5326D9A}"/>
    <cellStyle name="Normal 13 9 2" xfId="13497" xr:uid="{520B13F8-1F2D-4904-B53C-1B17082A2E27}"/>
    <cellStyle name="Normal 13_RKI - Oct'13  holiday omission" xfId="13498" xr:uid="{965ED999-41BA-4A85-8E31-34F66348ADA5}"/>
    <cellStyle name="Normal 14" xfId="550" xr:uid="{945B9A22-3707-4372-B8C2-93429A0B076F}"/>
    <cellStyle name="Normal 14 10" xfId="13499" xr:uid="{F649636B-A9D7-47F9-992C-EEB7C2FACA13}"/>
    <cellStyle name="Normal 14 11" xfId="13500" xr:uid="{AAD1C965-DF1F-454F-8B92-0D22CA4A8380}"/>
    <cellStyle name="Normal 14 2" xfId="1004" xr:uid="{B5543407-AC68-4D0A-9CBD-3BC02D004B9C}"/>
    <cellStyle name="Normal 14 2 2" xfId="7276" xr:uid="{200D6551-61FB-432D-B92A-B2E09080EF83}"/>
    <cellStyle name="Normal 14 2 2 2" xfId="7277" xr:uid="{2A21E8C0-27DE-4937-B448-3688B2E6C03C}"/>
    <cellStyle name="Normal 14 2 2 2 2" xfId="7278" xr:uid="{B9FDD4C0-7445-4C7F-8D1B-79D36EEDB346}"/>
    <cellStyle name="Normal 14 2 2 2 2 2" xfId="7279" xr:uid="{E656158D-2D76-46D2-BE28-A0B83B1532B8}"/>
    <cellStyle name="Normal 14 2 2 2 2 2 2" xfId="13501" xr:uid="{05637EA5-C8F1-48A4-A77D-73A1BE5F0ACB}"/>
    <cellStyle name="Normal 14 2 2 2 2 2 3" xfId="13502" xr:uid="{0F096322-D184-4B87-81F2-DD7BB9E31D6E}"/>
    <cellStyle name="Normal 14 2 2 2 2 3" xfId="13503" xr:uid="{BBAAC7FC-6734-4F82-8FD4-9124C66D8B3C}"/>
    <cellStyle name="Normal 14 2 2 2 2 4" xfId="13504" xr:uid="{5537BAD9-5465-4464-B6E5-CD39684ABBF1}"/>
    <cellStyle name="Normal 14 2 2 2 3" xfId="7280" xr:uid="{F139A2A1-E949-4AED-BBD7-84CDF0FA0238}"/>
    <cellStyle name="Normal 14 2 2 2 3 2" xfId="13505" xr:uid="{79D63AA7-A935-4207-83DD-0D6224FE3728}"/>
    <cellStyle name="Normal 14 2 2 2 3 3" xfId="13506" xr:uid="{A2BFAB94-4D31-4151-AC40-7210A02BFDDA}"/>
    <cellStyle name="Normal 14 2 2 2 4" xfId="13507" xr:uid="{F40C5A53-7868-42B2-8DEB-D54955327903}"/>
    <cellStyle name="Normal 14 2 2 2 5" xfId="13508" xr:uid="{AB0A5BD3-D53E-42B5-9D77-830795A91300}"/>
    <cellStyle name="Normal 14 2 2 3" xfId="7281" xr:uid="{CA9FD2D6-DC68-4D0B-AF4B-9760717602A4}"/>
    <cellStyle name="Normal 14 2 2 3 2" xfId="7282" xr:uid="{7AFB5CC3-9825-411E-AE85-259A1B60A767}"/>
    <cellStyle name="Normal 14 2 2 3 2 2" xfId="7283" xr:uid="{DC8E609B-3B66-498A-A2BC-E4FC54D9CBA1}"/>
    <cellStyle name="Normal 14 2 2 3 2 2 2" xfId="13509" xr:uid="{A6FA19E5-F4F6-463A-B144-BF887A8C4268}"/>
    <cellStyle name="Normal 14 2 2 3 2 2 3" xfId="13510" xr:uid="{5798725B-520E-4A52-9F04-A3C2DFCB35C3}"/>
    <cellStyle name="Normal 14 2 2 3 2 3" xfId="13511" xr:uid="{63D3ED1F-578A-4A58-A55D-43C244FBB5B7}"/>
    <cellStyle name="Normal 14 2 2 3 2 4" xfId="13512" xr:uid="{29E9F7C4-D4D7-4C7C-89DC-545BEFFD5ED6}"/>
    <cellStyle name="Normal 14 2 2 3 3" xfId="7284" xr:uid="{9CB8B04A-25C9-446D-ABED-CE3B231E1B56}"/>
    <cellStyle name="Normal 14 2 2 3 3 2" xfId="13513" xr:uid="{F39B384B-6C9B-4DAC-812C-3B60A0EEAA57}"/>
    <cellStyle name="Normal 14 2 2 3 3 3" xfId="13514" xr:uid="{F311FA2D-DB15-4D4D-9072-53CF626DC50B}"/>
    <cellStyle name="Normal 14 2 2 3 4" xfId="13515" xr:uid="{F49D337C-14E3-40BD-8260-296D9CA81C72}"/>
    <cellStyle name="Normal 14 2 2 3 5" xfId="13516" xr:uid="{3AD6AAE7-0ADD-4AAA-B1B5-7C194B3C82CF}"/>
    <cellStyle name="Normal 14 2 2 4" xfId="7285" xr:uid="{0990F341-49AE-4642-848E-911DF4DCAB96}"/>
    <cellStyle name="Normal 14 2 2 4 2" xfId="7286" xr:uid="{E1C4D3DE-341D-4B01-9790-BA296C2FADE8}"/>
    <cellStyle name="Normal 14 2 2 4 2 2" xfId="13517" xr:uid="{CB7646E0-AABD-4788-89D1-0BF7463D0C9A}"/>
    <cellStyle name="Normal 14 2 2 4 2 3" xfId="13518" xr:uid="{BF0C78F2-DCDC-42F4-A522-6E958B078DBE}"/>
    <cellStyle name="Normal 14 2 2 4 3" xfId="13519" xr:uid="{4A74E439-C6F7-4931-977B-BAECEE2594B4}"/>
    <cellStyle name="Normal 14 2 2 4 4" xfId="13520" xr:uid="{454DD536-7CA0-4044-9EC1-7835AC9EF7C0}"/>
    <cellStyle name="Normal 14 2 2 5" xfId="7287" xr:uid="{0B7B418E-4328-4C03-AAB4-95E0FFC2E5E7}"/>
    <cellStyle name="Normal 14 2 2 5 2" xfId="13521" xr:uid="{AAB597FF-46E5-4D03-BBA3-F2A7878352B4}"/>
    <cellStyle name="Normal 14 2 2 5 3" xfId="13522" xr:uid="{64D2BF9D-70E6-461B-AFDC-569D6AED3916}"/>
    <cellStyle name="Normal 14 2 2 6" xfId="13523" xr:uid="{5E96B989-372E-4E03-8CF3-5C16DED3A96A}"/>
    <cellStyle name="Normal 14 2 2 7" xfId="13524" xr:uid="{F6EBFB80-F49D-493A-97F7-A18066AF2BEB}"/>
    <cellStyle name="Normal 14 2 3" xfId="7288" xr:uid="{C2A8E38E-CE11-4C29-BF2B-3C87AD596C8A}"/>
    <cellStyle name="Normal 14 2 3 2" xfId="7289" xr:uid="{7B43B08A-D850-4C8F-B413-1A0955B45574}"/>
    <cellStyle name="Normal 14 2 3 2 2" xfId="7290" xr:uid="{E6D07125-2FE0-4716-A883-4AA7CF120093}"/>
    <cellStyle name="Normal 14 2 3 2 2 2" xfId="13525" xr:uid="{3A23E9E5-1CD7-4CB3-8DF7-C965F83521AE}"/>
    <cellStyle name="Normal 14 2 3 2 2 3" xfId="13526" xr:uid="{203604B0-ADC0-4B5D-92A7-A01A6977355E}"/>
    <cellStyle name="Normal 14 2 3 2 3" xfId="13527" xr:uid="{1E89C598-2242-489F-9A80-BA6B21438680}"/>
    <cellStyle name="Normal 14 2 3 2 4" xfId="13528" xr:uid="{23573D07-B202-485B-8D65-8E8D2543E73D}"/>
    <cellStyle name="Normal 14 2 3 3" xfId="7291" xr:uid="{3D8AFE07-56DD-492D-A6DA-9AAB9D26FA7A}"/>
    <cellStyle name="Normal 14 2 3 3 2" xfId="13529" xr:uid="{5CBD0896-4050-4820-B07B-A61454DE3CF4}"/>
    <cellStyle name="Normal 14 2 3 3 3" xfId="13530" xr:uid="{41D84E71-0321-4260-9DC0-DD2BD69C7D61}"/>
    <cellStyle name="Normal 14 2 3 4" xfId="13531" xr:uid="{F5F1FD9D-8809-45D6-ADC4-9E189D04381E}"/>
    <cellStyle name="Normal 14 2 3 5" xfId="13532" xr:uid="{BBC93080-1AC2-472D-986F-5E623D9533A9}"/>
    <cellStyle name="Normal 14 2 4" xfId="7292" xr:uid="{7C23D3F3-5106-4FDC-93EC-3D824BCD13D1}"/>
    <cellStyle name="Normal 14 2 4 2" xfId="7293" xr:uid="{92B7A011-68EE-4E21-BB5D-BC19832BC334}"/>
    <cellStyle name="Normal 14 2 4 2 2" xfId="7294" xr:uid="{BE56AD60-CF66-4A83-82E6-7F2A20350210}"/>
    <cellStyle name="Normal 14 2 4 2 2 2" xfId="13533" xr:uid="{634215B8-6597-46DF-BBFA-F05652C9E614}"/>
    <cellStyle name="Normal 14 2 4 2 2 3" xfId="13534" xr:uid="{2933FE70-46DD-4B7B-85F1-844BD1ED259F}"/>
    <cellStyle name="Normal 14 2 4 2 3" xfId="13535" xr:uid="{06604712-824C-4904-8D21-50798516BA7C}"/>
    <cellStyle name="Normal 14 2 4 2 4" xfId="13536" xr:uid="{175046C3-598A-4174-BE48-F00B628C87CC}"/>
    <cellStyle name="Normal 14 2 4 3" xfId="7295" xr:uid="{CB559415-FECB-40C3-90C1-08FC94389917}"/>
    <cellStyle name="Normal 14 2 4 3 2" xfId="13537" xr:uid="{7B961684-B1FF-4AAE-80CD-CD6E495D6721}"/>
    <cellStyle name="Normal 14 2 4 3 3" xfId="13538" xr:uid="{41A66A75-4D81-48D0-B86D-0BADCDC3E073}"/>
    <cellStyle name="Normal 14 2 4 4" xfId="13539" xr:uid="{B479E895-076E-49DF-B65E-79388B6E1AEF}"/>
    <cellStyle name="Normal 14 2 4 5" xfId="13540" xr:uid="{AB03656B-E273-4EFA-93C6-485681882CF8}"/>
    <cellStyle name="Normal 14 2 5" xfId="7296" xr:uid="{FBC63834-5B2E-4EC8-99D1-90AC48DBA98B}"/>
    <cellStyle name="Normal 14 2 5 2" xfId="7297" xr:uid="{1F3EA9A5-F669-4AA0-AD1F-0B219F01B8B9}"/>
    <cellStyle name="Normal 14 2 5 2 2" xfId="13541" xr:uid="{72716E2C-1586-42EA-8683-4F0B11BA3EE7}"/>
    <cellStyle name="Normal 14 2 5 2 3" xfId="13542" xr:uid="{7EEF78EB-D41C-46F6-9F34-FEFD679A4010}"/>
    <cellStyle name="Normal 14 2 5 3" xfId="13543" xr:uid="{E9CC34ED-D66B-486A-84EE-BEF502B00BD6}"/>
    <cellStyle name="Normal 14 2 5 4" xfId="13544" xr:uid="{F37D9F13-A0BC-421D-B119-BC733369CAB8}"/>
    <cellStyle name="Normal 14 2 6" xfId="7298" xr:uid="{488B2E3D-07B6-4E14-94E7-3CB2DCF17616}"/>
    <cellStyle name="Normal 14 2 6 2" xfId="13545" xr:uid="{7E6D1C04-BE2C-4F51-BF48-423C00F1FC02}"/>
    <cellStyle name="Normal 14 2 6 3" xfId="13546" xr:uid="{E015501C-3AF7-4331-A11C-C896E94922F9}"/>
    <cellStyle name="Normal 14 2 7" xfId="7275" xr:uid="{4C592556-FC7A-4719-9667-A57A1D1657F6}"/>
    <cellStyle name="Normal 14 2 7 2" xfId="13547" xr:uid="{87885EBB-36ED-492E-91EB-F3BF9826F994}"/>
    <cellStyle name="Normal 14 2 7 3" xfId="13548" xr:uid="{A8EBB6AA-475B-455E-ABF9-3FA59C30DE76}"/>
    <cellStyle name="Normal 14 2 8" xfId="3634" xr:uid="{9B1700B9-5BD0-4A67-B647-CA1C987655D8}"/>
    <cellStyle name="Normal 14 2 8 2" xfId="13549" xr:uid="{D473590A-9564-44DA-8C61-6C7FCF7E0C35}"/>
    <cellStyle name="Normal 14 3" xfId="7299" xr:uid="{378AC6C5-48E2-417E-BFBC-A49CA726F985}"/>
    <cellStyle name="Normal 14 3 2" xfId="7300" xr:uid="{A4B387EB-4821-4328-A987-26015AB4D0B3}"/>
    <cellStyle name="Normal 14 3 2 2" xfId="7301" xr:uid="{D019D8FE-6C80-4389-B155-5F45E7986AB0}"/>
    <cellStyle name="Normal 14 3 2 2 2" xfId="7302" xr:uid="{30199880-F78F-46F5-8FF3-92E015D8B545}"/>
    <cellStyle name="Normal 14 3 2 2 2 2" xfId="13550" xr:uid="{9CB2FABE-AEA5-4F6E-94E1-EDF5C29245F6}"/>
    <cellStyle name="Normal 14 3 2 2 2 3" xfId="13551" xr:uid="{BC334F98-8061-4D96-AC73-EEE31633C81F}"/>
    <cellStyle name="Normal 14 3 2 2 3" xfId="13552" xr:uid="{763AA5D5-9528-41B7-B4A0-D84EA9AB2682}"/>
    <cellStyle name="Normal 14 3 2 2 4" xfId="13553" xr:uid="{AF8B6370-AF97-4769-B3F6-DF3F139CBFAB}"/>
    <cellStyle name="Normal 14 3 2 3" xfId="7303" xr:uid="{9F0BDEF7-3B45-49B3-8EE9-62C6D1C480F8}"/>
    <cellStyle name="Normal 14 3 2 3 2" xfId="13554" xr:uid="{9892369D-28FF-40DB-BCAE-881A402EDAB3}"/>
    <cellStyle name="Normal 14 3 2 3 3" xfId="13555" xr:uid="{560C9FA2-68AC-4D6E-8B13-8E304D704E2F}"/>
    <cellStyle name="Normal 14 3 2 4" xfId="13556" xr:uid="{B5A9A4AC-A0A9-481A-BF5F-AC47FCAB01B7}"/>
    <cellStyle name="Normal 14 3 2 5" xfId="13557" xr:uid="{733B7B02-79EE-483A-81DB-0FB133D7D087}"/>
    <cellStyle name="Normal 14 3 3" xfId="7304" xr:uid="{501B5ED3-CEF2-4BA3-BB74-C4B952DA4232}"/>
    <cellStyle name="Normal 14 3 3 2" xfId="7305" xr:uid="{808AEEB4-4F52-48DE-B7A6-4B2B60FEB060}"/>
    <cellStyle name="Normal 14 3 3 2 2" xfId="7306" xr:uid="{717709A7-999F-4CA3-8C28-281756776E8D}"/>
    <cellStyle name="Normal 14 3 3 2 2 2" xfId="13558" xr:uid="{1FBA927B-3B98-44E0-8BA2-05F7F7ACC25E}"/>
    <cellStyle name="Normal 14 3 3 2 2 3" xfId="13559" xr:uid="{61879599-F245-40E3-95C8-07F818719510}"/>
    <cellStyle name="Normal 14 3 3 2 3" xfId="13560" xr:uid="{F50ABF5F-A0FC-42BF-BA61-472444F48489}"/>
    <cellStyle name="Normal 14 3 3 2 4" xfId="13561" xr:uid="{58CE57DD-45F0-4266-89F5-68A9A61820DB}"/>
    <cellStyle name="Normal 14 3 3 3" xfId="7307" xr:uid="{38C2758C-D744-406A-8741-EC29E6D9658B}"/>
    <cellStyle name="Normal 14 3 3 3 2" xfId="13562" xr:uid="{C4BC8366-31DA-43CA-91F4-AA988150BB36}"/>
    <cellStyle name="Normal 14 3 3 3 3" xfId="13563" xr:uid="{9A88352D-B5B7-44E7-AEE0-B5FFC3C13552}"/>
    <cellStyle name="Normal 14 3 3 4" xfId="13564" xr:uid="{E617BA77-11C9-4364-A944-68F97DD1B542}"/>
    <cellStyle name="Normal 14 3 3 5" xfId="13565" xr:uid="{1B07F289-5312-4A45-AF5C-AAAFD71CCD62}"/>
    <cellStyle name="Normal 14 3 4" xfId="7308" xr:uid="{0623D932-C131-402A-A80F-49AD7E93583E}"/>
    <cellStyle name="Normal 14 3 4 2" xfId="7309" xr:uid="{48CCF1CD-0C8F-4E45-935C-5D1E245CC267}"/>
    <cellStyle name="Normal 14 3 4 2 2" xfId="13566" xr:uid="{F61FA5C1-C3C4-45F5-A23F-B525FE4501B1}"/>
    <cellStyle name="Normal 14 3 4 2 3" xfId="13567" xr:uid="{E0CBBF0F-5208-4BCA-9EEA-8B6873508783}"/>
    <cellStyle name="Normal 14 3 4 3" xfId="13568" xr:uid="{51A8D60B-602F-4E44-8E10-FF89CA164640}"/>
    <cellStyle name="Normal 14 3 4 4" xfId="13569" xr:uid="{617D185C-D42B-4AAC-B218-7F440A9BD7F9}"/>
    <cellStyle name="Normal 14 3 5" xfId="7310" xr:uid="{313BFD09-BAD8-46FB-A4DA-C3F6FFC19EFC}"/>
    <cellStyle name="Normal 14 3 5 2" xfId="13570" xr:uid="{80F232BC-5E8F-4D9A-AC6A-58CC4EA72725}"/>
    <cellStyle name="Normal 14 3 5 3" xfId="13571" xr:uid="{C205B794-F426-4F4E-92FF-9F5FA58ED4ED}"/>
    <cellStyle name="Normal 14 3 6" xfId="10391" xr:uid="{46EE1BD1-65E3-4508-A7D4-650364F1C62F}"/>
    <cellStyle name="Normal 14 3 6 2" xfId="13573" xr:uid="{BDFECEA3-BB49-450E-830C-6DA3828FA62F}"/>
    <cellStyle name="Normal 14 3 6 3" xfId="13572" xr:uid="{CA9E6D56-5925-4C92-B279-78E7CB585141}"/>
    <cellStyle name="Normal 14 3 7" xfId="13574" xr:uid="{23E45729-26A1-487A-8234-036904625F95}"/>
    <cellStyle name="Normal 14 4" xfId="7311" xr:uid="{1224CD1E-779E-4E14-9E14-F91C46FE3E48}"/>
    <cellStyle name="Normal 14 4 2" xfId="7312" xr:uid="{8BE525D1-F870-46E1-93B1-03B5D2E1C247}"/>
    <cellStyle name="Normal 14 4 2 2" xfId="7313" xr:uid="{C1AEAD7C-D59F-40BC-946A-7DF3D23E4F55}"/>
    <cellStyle name="Normal 14 4 2 2 2" xfId="13575" xr:uid="{CE3B5E79-4446-4C2F-A975-511B72C22460}"/>
    <cellStyle name="Normal 14 4 2 2 3" xfId="13576" xr:uid="{B0228EF5-923F-4C04-8A2E-BE28CDF4F359}"/>
    <cellStyle name="Normal 14 4 2 3" xfId="13577" xr:uid="{CCFD93FB-2A89-48ED-9BFE-CE193BF36D21}"/>
    <cellStyle name="Normal 14 4 2 4" xfId="13578" xr:uid="{6FB8D27B-919D-481B-B8D7-5295B5A8B1E0}"/>
    <cellStyle name="Normal 14 4 3" xfId="7314" xr:uid="{110E916D-E814-4B7E-AF86-170E146FC402}"/>
    <cellStyle name="Normal 14 4 3 2" xfId="13579" xr:uid="{419EB6F5-2F58-432C-8EE7-48848267168C}"/>
    <cellStyle name="Normal 14 4 3 3" xfId="13580" xr:uid="{7244AEF7-295B-48AD-9820-50B4D8BEBAB3}"/>
    <cellStyle name="Normal 14 4 4" xfId="13581" xr:uid="{C2E47157-70CA-4CAB-BA7C-8ADE8B2FECCC}"/>
    <cellStyle name="Normal 14 4 5" xfId="13582" xr:uid="{8CC8D034-1B6A-4F9F-87CA-97F9092AD747}"/>
    <cellStyle name="Normal 14 4 6" xfId="13583" xr:uid="{6F507C17-FEF6-4B0A-A851-765A721B2277}"/>
    <cellStyle name="Normal 14 5" xfId="7315" xr:uid="{34561818-3829-4EF1-967C-879DB5C1FD6A}"/>
    <cellStyle name="Normal 14 5 2" xfId="7316" xr:uid="{9F93AAEA-4C20-40C7-9B83-6C219B8C512E}"/>
    <cellStyle name="Normal 14 5 2 2" xfId="7317" xr:uid="{F5393A53-3941-4664-8B2B-04B1B4B3CDA3}"/>
    <cellStyle name="Normal 14 5 2 2 2" xfId="13584" xr:uid="{93059A90-E291-45A6-BEF2-2CEE7B1838F4}"/>
    <cellStyle name="Normal 14 5 2 2 3" xfId="13585" xr:uid="{B16B2975-ACA1-4EEE-91A0-3D45BE0A1AD0}"/>
    <cellStyle name="Normal 14 5 2 3" xfId="13586" xr:uid="{9092F515-9E60-46B8-876C-97148ED8E952}"/>
    <cellStyle name="Normal 14 5 2 4" xfId="13587" xr:uid="{16119E36-D616-4EE8-83E2-343EAF15C6AD}"/>
    <cellStyle name="Normal 14 5 3" xfId="7318" xr:uid="{ED4D781A-6D68-49B6-AF55-14802F7C9322}"/>
    <cellStyle name="Normal 14 5 3 2" xfId="13588" xr:uid="{0F62CC8D-B13C-4538-BDD8-24C9380C89CB}"/>
    <cellStyle name="Normal 14 5 3 3" xfId="13589" xr:uid="{C412FE3A-4B97-477E-BBC5-06C91E9BCC79}"/>
    <cellStyle name="Normal 14 5 4" xfId="13590" xr:uid="{436CE6CF-5F75-4AD9-B796-4F7A53274CD5}"/>
    <cellStyle name="Normal 14 5 5" xfId="13591" xr:uid="{2F91BF4C-13E6-43BF-84A5-E1D741677828}"/>
    <cellStyle name="Normal 14 6" xfId="7319" xr:uid="{FF793EDE-C370-4CBA-A96E-7D397E012063}"/>
    <cellStyle name="Normal 14 6 2" xfId="7320" xr:uid="{8AB76B33-912A-46E0-A79F-9241C3BA9371}"/>
    <cellStyle name="Normal 14 6 2 2" xfId="13592" xr:uid="{1DE27904-258D-4376-9741-92B78FB2DA06}"/>
    <cellStyle name="Normal 14 6 2 3" xfId="13593" xr:uid="{9B8215D4-17B4-4019-A34D-4023336850CB}"/>
    <cellStyle name="Normal 14 6 3" xfId="13594" xr:uid="{11C848B9-0E00-47E5-96F9-19B57A8B1B90}"/>
    <cellStyle name="Normal 14 6 4" xfId="13595" xr:uid="{ED668478-EC12-4DC4-B00E-4DAEB0FF770E}"/>
    <cellStyle name="Normal 14 7" xfId="7321" xr:uid="{6C96CAA1-961D-465A-9940-C5176AEBC0E9}"/>
    <cellStyle name="Normal 14 7 2" xfId="13596" xr:uid="{1D7AB488-59BE-4650-9627-081E5FC029F9}"/>
    <cellStyle name="Normal 14 7 3" xfId="13597" xr:uid="{94D89B3C-945B-4515-A9F0-E9CAF2209777}"/>
    <cellStyle name="Normal 14 8" xfId="7274" xr:uid="{EDC618EA-FDD2-45B3-899E-246215805C93}"/>
    <cellStyle name="Normal 14 8 2" xfId="13598" xr:uid="{C772E65B-27CA-416F-8EEE-ED2FCB4BB400}"/>
    <cellStyle name="Normal 14 8 3" xfId="13599" xr:uid="{B7F9D175-2405-4789-ADDC-2B83EB11BA8C}"/>
    <cellStyle name="Normal 14 9" xfId="1439" xr:uid="{2E38EACB-96F7-46CC-BD8C-2FF65B3DFC8D}"/>
    <cellStyle name="Normal 14 9 2" xfId="13600" xr:uid="{05A3EA95-4227-4E7E-987E-6DC49F453B96}"/>
    <cellStyle name="Normal 14_RKI - Oct'13  holiday omission" xfId="13601" xr:uid="{8D2E9557-3C30-4ABC-B5CE-0B9549C6AA83}"/>
    <cellStyle name="Normal 15" xfId="551" xr:uid="{03A6A290-D22A-4F19-AE31-2F832D54F531}"/>
    <cellStyle name="Normal 15 2" xfId="1005" xr:uid="{06787D1E-73C3-46F7-AF61-5722BFCBCA03}"/>
    <cellStyle name="Normal 15 2 2" xfId="7324" xr:uid="{75E072D6-D880-4337-B50E-C21319C5C32E}"/>
    <cellStyle name="Normal 15 2 2 2" xfId="7325" xr:uid="{ED7BCF27-554A-4542-9398-2465FEC06A20}"/>
    <cellStyle name="Normal 15 2 2 2 2" xfId="7326" xr:uid="{8A7B5461-A77B-4514-9D04-4E0885D5A074}"/>
    <cellStyle name="Normal 15 2 2 2 2 2" xfId="7327" xr:uid="{5C1BEA29-99F0-43B2-B7CE-820503888B7B}"/>
    <cellStyle name="Normal 15 2 2 2 2 2 2" xfId="13602" xr:uid="{DA5D41AA-AA27-4BEF-AA34-E221EC680051}"/>
    <cellStyle name="Normal 15 2 2 2 2 2 3" xfId="13603" xr:uid="{B105BF54-F5B0-46D2-8774-1F8DD4938FC0}"/>
    <cellStyle name="Normal 15 2 2 2 2 3" xfId="13604" xr:uid="{E1D25FA6-9BEC-4079-B305-6C8B7F18E1E9}"/>
    <cellStyle name="Normal 15 2 2 2 2 4" xfId="13605" xr:uid="{1E637EC3-5EE0-4708-9A76-41D655876DAD}"/>
    <cellStyle name="Normal 15 2 2 2 3" xfId="7328" xr:uid="{0DDE6C1D-B1D2-4667-AEB2-2D8A515CEB60}"/>
    <cellStyle name="Normal 15 2 2 2 3 2" xfId="13606" xr:uid="{558630E5-4323-4E98-B5D0-BEA81CB77286}"/>
    <cellStyle name="Normal 15 2 2 2 3 3" xfId="13607" xr:uid="{2565EF2F-DA05-4098-ABD6-3840531F4B9E}"/>
    <cellStyle name="Normal 15 2 2 2 4" xfId="13608" xr:uid="{E1993B25-6AC2-4D27-AE46-83ACE4495E36}"/>
    <cellStyle name="Normal 15 2 2 2 5" xfId="13609" xr:uid="{FD558FAD-6635-4F28-A45D-C16F1F1075DF}"/>
    <cellStyle name="Normal 15 2 2 3" xfId="7329" xr:uid="{B0901F8B-B94E-42FF-8864-6ED94B49A635}"/>
    <cellStyle name="Normal 15 2 2 3 2" xfId="7330" xr:uid="{C4F090A8-A179-4F2D-A171-AC51F653AAB7}"/>
    <cellStyle name="Normal 15 2 2 3 2 2" xfId="7331" xr:uid="{557C507C-6EA1-4421-A0C8-852AFAC4943A}"/>
    <cellStyle name="Normal 15 2 2 3 2 2 2" xfId="13610" xr:uid="{077F6D48-4314-44DD-BF48-059FFBADC8C6}"/>
    <cellStyle name="Normal 15 2 2 3 2 2 3" xfId="13611" xr:uid="{042F4237-1411-4CCE-BFE6-289E18CA4908}"/>
    <cellStyle name="Normal 15 2 2 3 2 3" xfId="13612" xr:uid="{477D3198-EFE4-4141-888D-178B4614336A}"/>
    <cellStyle name="Normal 15 2 2 3 2 4" xfId="13613" xr:uid="{9A84344F-8B0B-412D-8F48-885CE5CB4F4E}"/>
    <cellStyle name="Normal 15 2 2 3 3" xfId="7332" xr:uid="{822C7D5F-B66D-4AB9-8410-72BDD59BDE59}"/>
    <cellStyle name="Normal 15 2 2 3 3 2" xfId="13614" xr:uid="{2B74FE00-0D5B-48E6-A5B7-88E5F2871677}"/>
    <cellStyle name="Normal 15 2 2 3 3 3" xfId="13615" xr:uid="{A3DA9928-A19F-4C02-8F19-DA9D51E76EED}"/>
    <cellStyle name="Normal 15 2 2 3 4" xfId="13616" xr:uid="{71289573-E8E0-4B10-97A2-D4B3F4D93961}"/>
    <cellStyle name="Normal 15 2 2 3 5" xfId="13617" xr:uid="{7340A3A7-1CE5-4D5D-86E6-362F337DEB87}"/>
    <cellStyle name="Normal 15 2 2 4" xfId="7333" xr:uid="{07A24DEB-2A50-4367-B60C-2585B668DD78}"/>
    <cellStyle name="Normal 15 2 2 4 2" xfId="7334" xr:uid="{B1D07096-EA9A-4551-B528-55CA278C21D9}"/>
    <cellStyle name="Normal 15 2 2 4 2 2" xfId="13618" xr:uid="{C29B7B8F-A71D-4C47-B629-7254225F3FA2}"/>
    <cellStyle name="Normal 15 2 2 4 2 3" xfId="13619" xr:uid="{2942E796-9CFA-4338-B98E-850E8E5ACB4A}"/>
    <cellStyle name="Normal 15 2 2 4 3" xfId="13620" xr:uid="{6041DC73-0EB1-4D36-A06A-C64B3A607932}"/>
    <cellStyle name="Normal 15 2 2 4 4" xfId="13621" xr:uid="{04949A98-8029-4A1F-B83D-28CA7F66359A}"/>
    <cellStyle name="Normal 15 2 2 5" xfId="7335" xr:uid="{BBDD75DF-465D-4061-ACA7-97740C706A07}"/>
    <cellStyle name="Normal 15 2 2 5 2" xfId="13622" xr:uid="{0EAA9D0E-C74A-4266-BC65-811B420919CA}"/>
    <cellStyle name="Normal 15 2 2 5 3" xfId="13623" xr:uid="{E776C66C-5C70-40C1-AC79-2E7EA228A08C}"/>
    <cellStyle name="Normal 15 2 2 6" xfId="13624" xr:uid="{917C165C-3E1C-4F10-B64F-2EA57567D47C}"/>
    <cellStyle name="Normal 15 2 2 7" xfId="13625" xr:uid="{AC25B22F-522A-4353-8FEF-9ACDCCD3EA11}"/>
    <cellStyle name="Normal 15 2 3" xfId="7336" xr:uid="{0819FCFC-A212-43F6-92B1-FFCC3DC260E6}"/>
    <cellStyle name="Normal 15 2 3 2" xfId="7337" xr:uid="{249CA56B-E9FD-42D4-A188-FFF4D1A44191}"/>
    <cellStyle name="Normal 15 2 3 2 2" xfId="7338" xr:uid="{D228EC98-F17B-462B-B41F-96DEC6F02FE0}"/>
    <cellStyle name="Normal 15 2 3 2 2 2" xfId="13626" xr:uid="{AB0A4722-F0E4-4C07-BEC9-810C132B5535}"/>
    <cellStyle name="Normal 15 2 3 2 2 3" xfId="13627" xr:uid="{CE780F5E-40C0-4FE0-AAF1-3066E16345CB}"/>
    <cellStyle name="Normal 15 2 3 2 3" xfId="13628" xr:uid="{FFB03525-6710-4C2C-A9BB-ADE37322395B}"/>
    <cellStyle name="Normal 15 2 3 2 4" xfId="13629" xr:uid="{16ED2499-C2C6-4879-9E22-50CDBC297783}"/>
    <cellStyle name="Normal 15 2 3 3" xfId="7339" xr:uid="{642000BF-3C8C-4591-AB78-7B655E027382}"/>
    <cellStyle name="Normal 15 2 3 3 2" xfId="13630" xr:uid="{E739A1A3-2587-42AE-B643-CB2875499FA7}"/>
    <cellStyle name="Normal 15 2 3 3 3" xfId="13631" xr:uid="{5297231D-20C4-4559-9F7C-33C378E91682}"/>
    <cellStyle name="Normal 15 2 3 4" xfId="13632" xr:uid="{92817311-6416-4FAB-8FF9-C63BEF4B090E}"/>
    <cellStyle name="Normal 15 2 3 5" xfId="13633" xr:uid="{F6C70CF1-46AE-4EB9-81C5-6E869A106D3C}"/>
    <cellStyle name="Normal 15 2 4" xfId="7340" xr:uid="{0EEAB8D3-4360-4F26-8B63-29D056767A89}"/>
    <cellStyle name="Normal 15 2 4 2" xfId="7341" xr:uid="{41D8C3C5-E5D9-43FB-A9EE-D608140735B4}"/>
    <cellStyle name="Normal 15 2 4 2 2" xfId="7342" xr:uid="{5AB446C1-052E-4030-B698-9E30B2F82AB1}"/>
    <cellStyle name="Normal 15 2 4 2 2 2" xfId="13634" xr:uid="{BD953FCF-0414-4F27-A77D-C7EF5E8028F8}"/>
    <cellStyle name="Normal 15 2 4 2 2 3" xfId="13635" xr:uid="{91402AC7-268C-4386-9F23-5CA7A533D020}"/>
    <cellStyle name="Normal 15 2 4 2 3" xfId="13636" xr:uid="{5F649DE7-EBF2-4486-89B2-492452312F78}"/>
    <cellStyle name="Normal 15 2 4 2 4" xfId="13637" xr:uid="{D412B13E-B123-4BC0-BEE4-9E1686E0097C}"/>
    <cellStyle name="Normal 15 2 4 3" xfId="7343" xr:uid="{C0C9E654-E3F8-46B5-BC3E-B996A585E6AD}"/>
    <cellStyle name="Normal 15 2 4 3 2" xfId="13638" xr:uid="{CEDB6E1E-F0AC-408A-9368-842B22AFFB77}"/>
    <cellStyle name="Normal 15 2 4 3 3" xfId="13639" xr:uid="{36C3B0EF-C0E5-4B3B-976B-59A0664F950E}"/>
    <cellStyle name="Normal 15 2 4 4" xfId="13640" xr:uid="{5B27DD58-04D9-411C-BB77-C840E8A7AF49}"/>
    <cellStyle name="Normal 15 2 4 5" xfId="13641" xr:uid="{16534264-3F1C-4EB1-BFE6-BCE7BCD205FE}"/>
    <cellStyle name="Normal 15 2 5" xfId="7344" xr:uid="{AB13F997-333D-4E33-B868-0D0BD04C2D73}"/>
    <cellStyle name="Normal 15 2 5 2" xfId="7345" xr:uid="{B6D03FF5-D72A-4925-9783-AC78AC40EF10}"/>
    <cellStyle name="Normal 15 2 5 2 2" xfId="13642" xr:uid="{DA820E40-4B37-4E5B-937B-8DE42D9C8A57}"/>
    <cellStyle name="Normal 15 2 5 2 3" xfId="13643" xr:uid="{DE8E7418-BE70-44D0-B2BA-7A0BECD225E8}"/>
    <cellStyle name="Normal 15 2 5 3" xfId="13644" xr:uid="{B717BE4C-2812-48E9-A236-9348880CC50A}"/>
    <cellStyle name="Normal 15 2 5 4" xfId="13645" xr:uid="{D9E13D01-138D-42A8-8313-9C8D5B4DBAE8}"/>
    <cellStyle name="Normal 15 2 6" xfId="7346" xr:uid="{4C9E47FC-45B2-4BAD-B0C8-BCA2B678A4CF}"/>
    <cellStyle name="Normal 15 2 6 2" xfId="13646" xr:uid="{2604110F-1074-41F6-9A5E-2BED7526BD88}"/>
    <cellStyle name="Normal 15 2 6 3" xfId="13647" xr:uid="{145020C2-0A4C-43BE-9D94-775DBE63BA9B}"/>
    <cellStyle name="Normal 15 2 7" xfId="7323" xr:uid="{7AC74342-8029-4F76-87FC-C3DB753B9162}"/>
    <cellStyle name="Normal 15 2 7 2" xfId="13648" xr:uid="{3C2A1FD3-B155-472E-98A9-6E34BD646F90}"/>
    <cellStyle name="Normal 15 2 7 3" xfId="13649" xr:uid="{F4D97EA8-8D44-4CD1-9FAD-73CE93335DB6}"/>
    <cellStyle name="Normal 15 2 8" xfId="3635" xr:uid="{A02A5DBE-8F16-4426-9174-DE7E0E5D30C7}"/>
    <cellStyle name="Normal 15 2 8 2" xfId="13650" xr:uid="{90E230EC-E0A6-4414-945D-97578A8D6352}"/>
    <cellStyle name="Normal 15 3" xfId="7347" xr:uid="{50A03299-70DA-48F5-9625-D9DCAD2DA26C}"/>
    <cellStyle name="Normal 15 3 2" xfId="7348" xr:uid="{536459FD-BBF6-43A1-8F5C-BBDA36ABEA98}"/>
    <cellStyle name="Normal 15 3 2 2" xfId="7349" xr:uid="{33DDCFDE-8C1E-4CA3-ABF5-7BB817CD1109}"/>
    <cellStyle name="Normal 15 3 2 2 2" xfId="7350" xr:uid="{063BBAA3-3B4C-4773-8EF3-78B5D88D7C0B}"/>
    <cellStyle name="Normal 15 3 2 2 2 2" xfId="13651" xr:uid="{FA6BE1E6-F985-4804-ABD4-344AA356212B}"/>
    <cellStyle name="Normal 15 3 2 2 2 3" xfId="13652" xr:uid="{6D19026C-D344-4280-BD23-69D7E628CDE2}"/>
    <cellStyle name="Normal 15 3 2 2 3" xfId="13653" xr:uid="{D3B12A60-FEDB-4369-ADB6-378BED8FE3B9}"/>
    <cellStyle name="Normal 15 3 2 2 4" xfId="13654" xr:uid="{F7FE2199-0905-43C7-8E71-23088997A66D}"/>
    <cellStyle name="Normal 15 3 2 3" xfId="7351" xr:uid="{67163DD5-0470-419B-B574-B924F86F1307}"/>
    <cellStyle name="Normal 15 3 2 3 2" xfId="13655" xr:uid="{293EC272-B41C-46C8-A7FD-6B6F24A45167}"/>
    <cellStyle name="Normal 15 3 2 3 3" xfId="13656" xr:uid="{5497A2A2-7C69-42D7-B33E-D720EC8F39BE}"/>
    <cellStyle name="Normal 15 3 2 4" xfId="13657" xr:uid="{1BC14642-9A75-4BF9-95DA-4DB24FCA9712}"/>
    <cellStyle name="Normal 15 3 2 5" xfId="13658" xr:uid="{90A39952-A5A2-4A30-B658-554F8DCA9AAF}"/>
    <cellStyle name="Normal 15 3 3" xfId="7352" xr:uid="{B3975D05-8ED5-470B-A072-CE8DEEF768A1}"/>
    <cellStyle name="Normal 15 3 3 2" xfId="7353" xr:uid="{829DDD63-014D-460E-8993-D84EF0A37356}"/>
    <cellStyle name="Normal 15 3 3 2 2" xfId="7354" xr:uid="{B615DC1E-7532-4643-88D8-320B4720FE87}"/>
    <cellStyle name="Normal 15 3 3 2 2 2" xfId="13659" xr:uid="{D71A277F-9F26-4DED-8D06-1E72CA487A63}"/>
    <cellStyle name="Normal 15 3 3 2 2 3" xfId="13660" xr:uid="{4819FFC5-DF9E-4EBE-9BA1-32F1109D64F5}"/>
    <cellStyle name="Normal 15 3 3 2 3" xfId="13661" xr:uid="{69431731-E8FA-481F-9CE2-85A5E0DD4A1E}"/>
    <cellStyle name="Normal 15 3 3 2 4" xfId="13662" xr:uid="{DEF96560-70BA-4980-9348-7F6E937BEA1B}"/>
    <cellStyle name="Normal 15 3 3 3" xfId="7355" xr:uid="{8528241C-10D7-4CDA-BCA1-3E84F80A996B}"/>
    <cellStyle name="Normal 15 3 3 3 2" xfId="13663" xr:uid="{885EA489-1CAB-409F-8F0C-32DAB3156884}"/>
    <cellStyle name="Normal 15 3 3 3 3" xfId="13664" xr:uid="{750AAFBE-DAE6-4CEE-99F0-45F91E660C31}"/>
    <cellStyle name="Normal 15 3 3 4" xfId="13665" xr:uid="{C1C7FFAC-7E82-4A92-9BB6-479D463B6034}"/>
    <cellStyle name="Normal 15 3 3 5" xfId="13666" xr:uid="{18733E69-07AC-4BF5-82BF-B470CC9FA23F}"/>
    <cellStyle name="Normal 15 3 4" xfId="7356" xr:uid="{1CAC43B4-752D-4343-921F-E7F96E5FB527}"/>
    <cellStyle name="Normal 15 3 4 2" xfId="7357" xr:uid="{DA529159-817B-4ADE-B73D-F0C68E9A3E4B}"/>
    <cellStyle name="Normal 15 3 4 2 2" xfId="13667" xr:uid="{CABBFA0C-1B42-444E-BF4F-CF22DA4CC560}"/>
    <cellStyle name="Normal 15 3 4 2 3" xfId="13668" xr:uid="{FFE0D22F-A725-4742-9DCF-4FF63284822D}"/>
    <cellStyle name="Normal 15 3 4 3" xfId="13669" xr:uid="{C443C5C3-7449-466E-A629-E06FC7FBA96D}"/>
    <cellStyle name="Normal 15 3 4 4" xfId="13670" xr:uid="{F8D9893A-863C-4515-AE17-6DFEF3B2F536}"/>
    <cellStyle name="Normal 15 3 5" xfId="7358" xr:uid="{6A578259-CD75-40E8-80BE-3461E8FEDF1D}"/>
    <cellStyle name="Normal 15 3 5 2" xfId="13671" xr:uid="{C05AE43B-0583-405A-891A-A07016A6ACF8}"/>
    <cellStyle name="Normal 15 3 5 3" xfId="13672" xr:uid="{1E258CC3-6898-4A10-8891-E72E18E354C0}"/>
    <cellStyle name="Normal 15 3 6" xfId="10392" xr:uid="{2A7B71F2-A07F-4986-A796-8F221DBAD875}"/>
    <cellStyle name="Normal 15 3 6 2" xfId="13674" xr:uid="{4AB13BDD-B694-413C-AEC6-824264AFD331}"/>
    <cellStyle name="Normal 15 3 6 3" xfId="13673" xr:uid="{10CC87F9-0081-4D62-9110-55E83BE143DA}"/>
    <cellStyle name="Normal 15 3 7" xfId="13675" xr:uid="{96875C9A-6346-41D9-95E9-8A75457992A0}"/>
    <cellStyle name="Normal 15 4" xfId="7359" xr:uid="{A2B8D7EC-C535-4322-9916-9AE10F7FDC19}"/>
    <cellStyle name="Normal 15 4 2" xfId="7360" xr:uid="{71756204-B2E7-4E3E-A031-E3537F1650BE}"/>
    <cellStyle name="Normal 15 4 2 2" xfId="7361" xr:uid="{ABEA5195-7AF5-461D-80DA-E6D340DA04B6}"/>
    <cellStyle name="Normal 15 4 2 2 2" xfId="13676" xr:uid="{7B781BDA-3130-4BF5-88FD-60BA21C293AD}"/>
    <cellStyle name="Normal 15 4 2 2 3" xfId="13677" xr:uid="{BAF7890A-A253-4080-A2B6-47A7E4B790BA}"/>
    <cellStyle name="Normal 15 4 2 3" xfId="13678" xr:uid="{816856FC-7843-45D6-85D4-5AC1DFB693E5}"/>
    <cellStyle name="Normal 15 4 2 4" xfId="13679" xr:uid="{CE429F8B-DB59-4FDF-AACE-209DB1DEDF09}"/>
    <cellStyle name="Normal 15 4 3" xfId="7362" xr:uid="{D3B8901B-89D9-41FB-B7B5-A2F1226B9743}"/>
    <cellStyle name="Normal 15 4 3 2" xfId="13680" xr:uid="{AB502205-4009-4A03-8DF6-675D01C0ADB8}"/>
    <cellStyle name="Normal 15 4 3 3" xfId="13681" xr:uid="{256DAA38-4732-41FF-AF7A-6FE4B5637DC9}"/>
    <cellStyle name="Normal 15 4 4" xfId="13682" xr:uid="{2A9E0050-4A94-44C1-9509-AA01F605C273}"/>
    <cellStyle name="Normal 15 4 5" xfId="13683" xr:uid="{FB626D8C-CEDF-441A-8F9C-639DE8F06771}"/>
    <cellStyle name="Normal 15 4 6" xfId="13684" xr:uid="{A27B01A0-6C8E-417E-902D-6C8282F7B7B0}"/>
    <cellStyle name="Normal 15 5" xfId="7363" xr:uid="{E8D01D58-F1D0-4A45-8C79-10D7DC21F60C}"/>
    <cellStyle name="Normal 15 5 2" xfId="7364" xr:uid="{5AB333D2-8C14-4F74-8955-A1F60C6488AE}"/>
    <cellStyle name="Normal 15 5 2 2" xfId="7365" xr:uid="{CE338CE9-7AD1-4B02-8AF6-EDC46DEC57F5}"/>
    <cellStyle name="Normal 15 5 2 2 2" xfId="13685" xr:uid="{A5B548CC-0695-4F3C-B201-12DF6DAEFCC3}"/>
    <cellStyle name="Normal 15 5 2 2 3" xfId="13686" xr:uid="{F003E819-64F5-43E4-BDC0-D4964177A3E4}"/>
    <cellStyle name="Normal 15 5 2 3" xfId="13687" xr:uid="{6C2F1ACB-80C9-43F1-BD6E-EC6C41E9BD4D}"/>
    <cellStyle name="Normal 15 5 2 4" xfId="13688" xr:uid="{63B7B4CA-B4E4-46DE-BDE3-C3A6DC983267}"/>
    <cellStyle name="Normal 15 5 3" xfId="7366" xr:uid="{FA4F99E8-7011-46DD-930B-F6A01FB448AA}"/>
    <cellStyle name="Normal 15 5 3 2" xfId="13689" xr:uid="{369C3EFC-AEE2-432C-85CB-E65B3D5FED5F}"/>
    <cellStyle name="Normal 15 5 3 3" xfId="13690" xr:uid="{0ACAE96D-E464-46AC-8F81-0225411D4E20}"/>
    <cellStyle name="Normal 15 5 4" xfId="13691" xr:uid="{6EFF1D0A-98EC-4987-8E98-4650FA4E8FDF}"/>
    <cellStyle name="Normal 15 5 5" xfId="13692" xr:uid="{7EF2026D-2C5A-4776-8328-E1D8641E1CD7}"/>
    <cellStyle name="Normal 15 6" xfId="7367" xr:uid="{E1FAA5B3-4B11-4F4E-80A3-A66367ED7275}"/>
    <cellStyle name="Normal 15 6 2" xfId="7368" xr:uid="{08C60DF7-32BE-4EBB-9454-2D9677F24AFF}"/>
    <cellStyle name="Normal 15 6 2 2" xfId="13693" xr:uid="{8F853485-07D8-4CEB-9988-88F565A92B5A}"/>
    <cellStyle name="Normal 15 6 2 3" xfId="13694" xr:uid="{E6718349-2BC6-4969-97B8-B71D6B78232B}"/>
    <cellStyle name="Normal 15 6 3" xfId="13695" xr:uid="{C36F83C1-7AF2-4904-8DBB-83BD90E1FE16}"/>
    <cellStyle name="Normal 15 6 4" xfId="13696" xr:uid="{47D6C122-D3B7-49AE-8A17-2D846A2CBD2C}"/>
    <cellStyle name="Normal 15 7" xfId="7369" xr:uid="{F3C4D730-AF0E-4F8E-AD60-1335B3ABF8A0}"/>
    <cellStyle name="Normal 15 7 2" xfId="13697" xr:uid="{10877F11-3A5B-4886-915A-8BEB22F2B30C}"/>
    <cellStyle name="Normal 15 7 3" xfId="13698" xr:uid="{57BF9007-9062-45D3-828A-680C7721A078}"/>
    <cellStyle name="Normal 15 8" xfId="7322" xr:uid="{6C7CF699-92E1-4024-B806-CB75584C08E6}"/>
    <cellStyle name="Normal 15 8 2" xfId="13699" xr:uid="{07226CF5-5886-4D66-9636-85BB25ECAA2C}"/>
    <cellStyle name="Normal 15 8 3" xfId="13700" xr:uid="{ECE5A23C-0850-4BF6-AAA7-3E9A8A3C9C4C}"/>
    <cellStyle name="Normal 15 9" xfId="1440" xr:uid="{C610BDE8-AF68-4C28-B788-93CBA86C6F41}"/>
    <cellStyle name="Normal 15 9 2" xfId="13701" xr:uid="{A27EABDE-9DC2-4B6A-A07D-6EA74E041BE4}"/>
    <cellStyle name="Normal 15_RKI - Oct'13  holiday omission" xfId="13702" xr:uid="{744FC37F-A8C4-41C3-B261-8CB2B94DE2A8}"/>
    <cellStyle name="Normal 16" xfId="1611" xr:uid="{728F3E13-8CF8-43D2-B6E4-84D3ADB8E505}"/>
    <cellStyle name="Normal 16 10" xfId="13703" xr:uid="{C69EA76C-469B-425D-BCF1-8DCE9B718064}"/>
    <cellStyle name="Normal 16 11" xfId="13704" xr:uid="{2D6069A7-FA97-48B8-9290-15F137F66BAE}"/>
    <cellStyle name="Normal 16 12" xfId="13705" xr:uid="{EF7C0BDF-9DD0-4D14-ABD1-8CDAC2F72948}"/>
    <cellStyle name="Normal 16 2" xfId="3636" xr:uid="{B0573F4A-3EC9-410B-886B-39EB52F5B482}"/>
    <cellStyle name="Normal 16 2 2" xfId="7372" xr:uid="{F353AC16-E537-41B1-98B5-EE8DB3989AA6}"/>
    <cellStyle name="Normal 16 2 2 2" xfId="7373" xr:uid="{A7BA7A02-762A-4759-81C2-D5472567069C}"/>
    <cellStyle name="Normal 16 2 2 2 2" xfId="7374" xr:uid="{42FB1F40-7C19-4203-B574-090B11D591B2}"/>
    <cellStyle name="Normal 16 2 2 2 2 2" xfId="7375" xr:uid="{ED85548C-3E3F-4D0F-B5C1-FD94E91B2DDD}"/>
    <cellStyle name="Normal 16 2 2 2 2 2 2" xfId="13706" xr:uid="{891A6857-C563-423E-B80C-25C1FE8E8501}"/>
    <cellStyle name="Normal 16 2 2 2 2 2 3" xfId="13707" xr:uid="{A6ECC430-A37E-4D50-9FFB-9B8A0F8A6FD1}"/>
    <cellStyle name="Normal 16 2 2 2 2 3" xfId="13708" xr:uid="{D404842F-C2C2-4187-8D5C-8A43B562B6B2}"/>
    <cellStyle name="Normal 16 2 2 2 2 4" xfId="13709" xr:uid="{0151A158-D507-4915-B7A8-3BC5C549D588}"/>
    <cellStyle name="Normal 16 2 2 2 3" xfId="7376" xr:uid="{96C738A9-CA8C-49DB-9B2E-93CDA38B3058}"/>
    <cellStyle name="Normal 16 2 2 2 3 2" xfId="13710" xr:uid="{DA073A0F-4141-497D-B377-DEA39C00F51C}"/>
    <cellStyle name="Normal 16 2 2 2 3 3" xfId="13711" xr:uid="{2DB70568-8D27-4EF8-A801-334E8A3769D1}"/>
    <cellStyle name="Normal 16 2 2 2 4" xfId="13712" xr:uid="{BBCD85BC-848C-45E1-9EF1-5D7FB1EF1371}"/>
    <cellStyle name="Normal 16 2 2 2 5" xfId="13713" xr:uid="{DCB1B9EE-D01B-457E-904D-9BF869AFA33A}"/>
    <cellStyle name="Normal 16 2 2 3" xfId="7377" xr:uid="{13CC47A5-5E0D-4190-8FF6-B36F9CDD7A78}"/>
    <cellStyle name="Normal 16 2 2 3 2" xfId="7378" xr:uid="{C97863C5-96E1-4C8A-BC00-3CB47A9AE852}"/>
    <cellStyle name="Normal 16 2 2 3 2 2" xfId="7379" xr:uid="{B59B5C5C-871E-433A-B126-6568422B3278}"/>
    <cellStyle name="Normal 16 2 2 3 2 2 2" xfId="13714" xr:uid="{98934B01-3606-4AD5-A607-63469498A500}"/>
    <cellStyle name="Normal 16 2 2 3 2 2 3" xfId="13715" xr:uid="{01E3DCB5-A119-4E34-B7F1-BB9727FCD908}"/>
    <cellStyle name="Normal 16 2 2 3 2 3" xfId="13716" xr:uid="{5BF4E5CC-2038-419F-9475-268458C91980}"/>
    <cellStyle name="Normal 16 2 2 3 2 4" xfId="13717" xr:uid="{C1C62391-E002-4DE9-B300-A8FEA3ED4418}"/>
    <cellStyle name="Normal 16 2 2 3 3" xfId="7380" xr:uid="{355AE6C4-9675-42D9-A84A-5CDAF8A372FF}"/>
    <cellStyle name="Normal 16 2 2 3 3 2" xfId="13718" xr:uid="{45276752-6993-4B91-9C8B-AC64B7ADAF2E}"/>
    <cellStyle name="Normal 16 2 2 3 3 3" xfId="13719" xr:uid="{7348DEC8-C195-4E27-A171-D22BF2C9D53F}"/>
    <cellStyle name="Normal 16 2 2 3 4" xfId="13720" xr:uid="{828185EA-5502-4E32-AC92-A002A4094CF7}"/>
    <cellStyle name="Normal 16 2 2 3 5" xfId="13721" xr:uid="{A52DFB99-830B-4FBE-9CA5-0A7495AD40D7}"/>
    <cellStyle name="Normal 16 2 2 4" xfId="7381" xr:uid="{C4E16187-4259-49A6-B434-C56961DDA346}"/>
    <cellStyle name="Normal 16 2 2 4 2" xfId="7382" xr:uid="{FCB8DABF-682D-47EA-9758-0307F36E8AC4}"/>
    <cellStyle name="Normal 16 2 2 4 2 2" xfId="13722" xr:uid="{36AD846A-A431-497D-B89A-9185B882FD67}"/>
    <cellStyle name="Normal 16 2 2 4 2 3" xfId="13723" xr:uid="{D5D820CC-A4D9-461C-BED7-AC395AB82A99}"/>
    <cellStyle name="Normal 16 2 2 4 3" xfId="13724" xr:uid="{83C5DE61-99E7-4A73-9C71-42D34EF25161}"/>
    <cellStyle name="Normal 16 2 2 4 4" xfId="13725" xr:uid="{41647BC7-4470-437C-9656-665E5CCD77FB}"/>
    <cellStyle name="Normal 16 2 2 5" xfId="7383" xr:uid="{A1590D26-D803-4C38-8A11-898930C9A1DA}"/>
    <cellStyle name="Normal 16 2 2 5 2" xfId="13726" xr:uid="{A630A50A-A8A9-42EE-ABAF-954CA426A4FF}"/>
    <cellStyle name="Normal 16 2 2 5 3" xfId="13727" xr:uid="{2B3A4514-6864-4B8C-8CEF-54A010B60D07}"/>
    <cellStyle name="Normal 16 2 2 6" xfId="13728" xr:uid="{C9156F08-AECD-44A2-8D08-FB325C08B5ED}"/>
    <cellStyle name="Normal 16 2 2 7" xfId="13729" xr:uid="{9D95D18D-8E5A-48FD-9B4C-2845E2891943}"/>
    <cellStyle name="Normal 16 2 3" xfId="7384" xr:uid="{CBAC0707-0B21-4D17-8FE7-92B1A25EAA53}"/>
    <cellStyle name="Normal 16 2 3 2" xfId="7385" xr:uid="{11129075-871B-4910-8817-6CDB63064E42}"/>
    <cellStyle name="Normal 16 2 3 2 2" xfId="7386" xr:uid="{365EE063-D56D-4228-B3BC-3CBEE37FED93}"/>
    <cellStyle name="Normal 16 2 3 2 2 2" xfId="13730" xr:uid="{0D8AC3CF-0390-45B5-BDCD-32A9454C075F}"/>
    <cellStyle name="Normal 16 2 3 2 2 3" xfId="13731" xr:uid="{0380E9A7-0550-442E-B54D-3515F2199619}"/>
    <cellStyle name="Normal 16 2 3 2 3" xfId="13732" xr:uid="{F59AC53B-0461-4B85-BFCF-7F7D38289769}"/>
    <cellStyle name="Normal 16 2 3 2 4" xfId="13733" xr:uid="{5D62BAF8-91B0-44EA-8127-294C8BF2DF3A}"/>
    <cellStyle name="Normal 16 2 3 3" xfId="7387" xr:uid="{BC5756F6-ACD0-4F84-B98D-6833E826876A}"/>
    <cellStyle name="Normal 16 2 3 3 2" xfId="13734" xr:uid="{5FC8B6AC-FA32-4736-807E-0EDA387E36CA}"/>
    <cellStyle name="Normal 16 2 3 3 3" xfId="13735" xr:uid="{C335EF1E-B257-4255-9B07-5220CB072B82}"/>
    <cellStyle name="Normal 16 2 3 4" xfId="13736" xr:uid="{27B965B7-94DC-4902-B77D-43F2DF79D196}"/>
    <cellStyle name="Normal 16 2 3 5" xfId="13737" xr:uid="{5DBCD6B4-34B2-4671-9AD1-E8D44E6D1704}"/>
    <cellStyle name="Normal 16 2 4" xfId="7388" xr:uid="{BAB2E938-8DAD-4BB7-B2FE-4A397382A456}"/>
    <cellStyle name="Normal 16 2 4 2" xfId="7389" xr:uid="{ECC39CE2-7227-40AD-997B-BC2A95D8210E}"/>
    <cellStyle name="Normal 16 2 4 2 2" xfId="7390" xr:uid="{74B3A4B8-C00F-460F-9BFE-7EE832DBD022}"/>
    <cellStyle name="Normal 16 2 4 2 2 2" xfId="13738" xr:uid="{5991309D-318A-4DB3-A523-0E87B7CCB0DD}"/>
    <cellStyle name="Normal 16 2 4 2 2 3" xfId="13739" xr:uid="{1D9BC5B0-520C-491E-AF76-B8BA4AD9363C}"/>
    <cellStyle name="Normal 16 2 4 2 3" xfId="13740" xr:uid="{01C3209D-B26D-4660-AF49-FA6EF209343B}"/>
    <cellStyle name="Normal 16 2 4 2 4" xfId="13741" xr:uid="{F468E222-603A-45F9-982F-B07BF4885571}"/>
    <cellStyle name="Normal 16 2 4 3" xfId="7391" xr:uid="{119742E8-F46B-4BD4-982F-24AD064FC7BF}"/>
    <cellStyle name="Normal 16 2 4 3 2" xfId="13742" xr:uid="{94484D3E-778B-4303-84DC-E815DB8D704E}"/>
    <cellStyle name="Normal 16 2 4 3 3" xfId="13743" xr:uid="{F3EFF79E-EA3D-4B7C-8D1C-2A921F3B1C85}"/>
    <cellStyle name="Normal 16 2 4 4" xfId="13744" xr:uid="{2D6C7CD2-16CE-45A8-A4C8-5D48DA50664E}"/>
    <cellStyle name="Normal 16 2 4 5" xfId="13745" xr:uid="{7ADF4C6A-8C9F-44A1-8548-3C9D4545B196}"/>
    <cellStyle name="Normal 16 2 5" xfId="7392" xr:uid="{CF3199E6-00C7-4056-85B6-F2D866E58EB5}"/>
    <cellStyle name="Normal 16 2 5 2" xfId="7393" xr:uid="{25B1BBAB-5929-4186-B96F-DA3D61BA3646}"/>
    <cellStyle name="Normal 16 2 5 2 2" xfId="13746" xr:uid="{92429B15-6485-44A8-8FC0-C16E8ABD39E2}"/>
    <cellStyle name="Normal 16 2 5 2 3" xfId="13747" xr:uid="{FA4189EC-1C02-4CF3-9C5B-F0A928214D06}"/>
    <cellStyle name="Normal 16 2 5 3" xfId="13748" xr:uid="{C537679D-331A-48B1-B835-6F7E452AF4DA}"/>
    <cellStyle name="Normal 16 2 5 4" xfId="13749" xr:uid="{A1E6933F-5160-45BC-A080-E2DA7428C82F}"/>
    <cellStyle name="Normal 16 2 6" xfId="7394" xr:uid="{FDA6208D-67DC-40C3-95A8-B31468C8A30A}"/>
    <cellStyle name="Normal 16 2 6 2" xfId="13750" xr:uid="{10A5B796-A260-47BA-880C-BAB4A4AC1235}"/>
    <cellStyle name="Normal 16 2 6 3" xfId="13751" xr:uid="{41AF6773-63A1-4BBB-BC70-2555A9B5FB45}"/>
    <cellStyle name="Normal 16 2 7" xfId="7371" xr:uid="{2486D356-E09B-422B-BCFB-D849D9AA0A55}"/>
    <cellStyle name="Normal 16 2 7 2" xfId="13752" xr:uid="{9ACDD129-2D01-47EF-8233-6B937E3F89DD}"/>
    <cellStyle name="Normal 16 2 7 3" xfId="13753" xr:uid="{DEF4236C-FDD3-46DE-93F3-9188498A9BE6}"/>
    <cellStyle name="Normal 16 2 8" xfId="10135" xr:uid="{3C8CC471-559C-413F-BB55-2D6F79DACE55}"/>
    <cellStyle name="Normal 16 2 8 2" xfId="13754" xr:uid="{1BC5671B-0A03-4045-AC9D-B5520D360DA3}"/>
    <cellStyle name="Normal 16 3" xfId="5241" xr:uid="{90B562FF-BC8D-4232-A270-E48D4898A9EB}"/>
    <cellStyle name="Normal 16 3 2" xfId="7396" xr:uid="{65BFB7F3-9162-4511-BBFF-D4B6A95CAE90}"/>
    <cellStyle name="Normal 16 3 2 2" xfId="7397" xr:uid="{CA382E1D-691C-448C-8B73-00FC87C583D8}"/>
    <cellStyle name="Normal 16 3 2 2 2" xfId="7398" xr:uid="{B11B5597-D5BA-41FE-952E-A36D0EDF95FF}"/>
    <cellStyle name="Normal 16 3 2 2 2 2" xfId="13755" xr:uid="{BA646524-88A9-4766-A3E3-00AE04A43AD2}"/>
    <cellStyle name="Normal 16 3 2 2 2 3" xfId="13756" xr:uid="{A5A8A31D-0D64-402F-885A-3A231C14DC88}"/>
    <cellStyle name="Normal 16 3 2 2 3" xfId="13757" xr:uid="{954F4508-7772-440E-A8DA-6D39C942646D}"/>
    <cellStyle name="Normal 16 3 2 2 4" xfId="13758" xr:uid="{D18F52B6-580E-48F0-A48C-0E266776AE68}"/>
    <cellStyle name="Normal 16 3 2 3" xfId="7399" xr:uid="{ABB6048D-E874-459C-A9DE-7895DC829BB6}"/>
    <cellStyle name="Normal 16 3 2 3 2" xfId="13759" xr:uid="{6AB775CF-63AA-4047-A677-DA38608CB6FC}"/>
    <cellStyle name="Normal 16 3 2 3 3" xfId="13760" xr:uid="{0B1415C6-9B9F-42BF-98B2-6FBC1327B340}"/>
    <cellStyle name="Normal 16 3 2 4" xfId="13761" xr:uid="{103F065B-53A3-4D6B-903F-B2535236DA2F}"/>
    <cellStyle name="Normal 16 3 2 5" xfId="13762" xr:uid="{3430CA76-415A-45D9-8D7A-6836A3D73209}"/>
    <cellStyle name="Normal 16 3 3" xfId="7400" xr:uid="{D9058E67-0BC2-45D6-ACDC-B92AD6F93D44}"/>
    <cellStyle name="Normal 16 3 3 2" xfId="7401" xr:uid="{81E9AC7E-CF40-4F1F-8CA6-6E401496B465}"/>
    <cellStyle name="Normal 16 3 3 2 2" xfId="7402" xr:uid="{C4D7D0D4-7D8C-404F-A466-A3CA70C98065}"/>
    <cellStyle name="Normal 16 3 3 2 2 2" xfId="13763" xr:uid="{791F9B38-FB23-4E7E-88B1-8CCED9390BB6}"/>
    <cellStyle name="Normal 16 3 3 2 2 3" xfId="13764" xr:uid="{73996221-A868-44F0-9051-468509269A64}"/>
    <cellStyle name="Normal 16 3 3 2 3" xfId="13765" xr:uid="{8B397FAF-2287-47A3-8675-034FDF5464C1}"/>
    <cellStyle name="Normal 16 3 3 2 4" xfId="13766" xr:uid="{BFE6AD60-CDED-444A-BECF-8C5F52BDD907}"/>
    <cellStyle name="Normal 16 3 3 3" xfId="7403" xr:uid="{F91898D8-3742-4D24-9BF2-E5F42EF0502F}"/>
    <cellStyle name="Normal 16 3 3 3 2" xfId="13767" xr:uid="{A887F03A-05F6-4B45-BFB8-E23DC4E3C5F9}"/>
    <cellStyle name="Normal 16 3 3 3 3" xfId="13768" xr:uid="{671B6D86-D6B7-4CD3-BFFC-AB0E2C8DDC64}"/>
    <cellStyle name="Normal 16 3 3 4" xfId="13769" xr:uid="{529C458B-28A4-4F02-939E-D68D6C5039C1}"/>
    <cellStyle name="Normal 16 3 3 5" xfId="13770" xr:uid="{CA1220EF-BAF5-40ED-81A4-3204D6CC7D5C}"/>
    <cellStyle name="Normal 16 3 4" xfId="7404" xr:uid="{49367E06-98B8-4798-8CDE-2F136473F53A}"/>
    <cellStyle name="Normal 16 3 4 2" xfId="7405" xr:uid="{91B63496-257B-4850-A1A1-84700CDE4448}"/>
    <cellStyle name="Normal 16 3 4 2 2" xfId="13771" xr:uid="{AAD3822D-1587-4378-8BD6-D65985CDB8B1}"/>
    <cellStyle name="Normal 16 3 4 2 3" xfId="13772" xr:uid="{82732B5B-2F40-479B-B9E0-49A75532EE91}"/>
    <cellStyle name="Normal 16 3 4 3" xfId="13773" xr:uid="{0BC5D700-1487-4C28-902F-F75209FE089B}"/>
    <cellStyle name="Normal 16 3 4 4" xfId="13774" xr:uid="{3F2DB4C0-85F2-422F-A912-193E15A372C1}"/>
    <cellStyle name="Normal 16 3 5" xfId="7406" xr:uid="{52DEEC75-ED6A-4475-B5A5-70F2C4CD174E}"/>
    <cellStyle name="Normal 16 3 5 2" xfId="13775" xr:uid="{5A7F56C3-A4BE-47CA-B495-5D998038FFE6}"/>
    <cellStyle name="Normal 16 3 5 3" xfId="13776" xr:uid="{A1B17F8D-1AE8-4158-8BB3-B4D943D81039}"/>
    <cellStyle name="Normal 16 3 6" xfId="7395" xr:uid="{3C63C5F9-44F3-420F-9A5B-73B00169B1C3}"/>
    <cellStyle name="Normal 16 3 6 2" xfId="13777" xr:uid="{5ED95C7B-1DA9-44F7-9593-D57B02F02B5F}"/>
    <cellStyle name="Normal 16 3 7" xfId="13778" xr:uid="{B3580AB7-C02D-4B92-B911-044E273FD8A0}"/>
    <cellStyle name="Normal 16 3 8" xfId="13779" xr:uid="{392A295B-6F54-41B0-B6AB-EB7428070995}"/>
    <cellStyle name="Normal 16 3 9" xfId="13780" xr:uid="{1B42704D-3BD5-4BA3-B98F-D7BBE1C5D9F7}"/>
    <cellStyle name="Normal 16 4" xfId="7407" xr:uid="{D6BEC46A-0F72-4AD5-8BA8-E674AF03BF3D}"/>
    <cellStyle name="Normal 16 4 2" xfId="7408" xr:uid="{510268B9-0DC7-48C2-98C5-F00801138FBB}"/>
    <cellStyle name="Normal 16 4 2 2" xfId="7409" xr:uid="{2E9CCEA1-F3EB-427F-ABAA-D0FF4A6FADDD}"/>
    <cellStyle name="Normal 16 4 2 2 2" xfId="13781" xr:uid="{E06F920A-09F0-49E8-B7CF-C61EC3E5B05D}"/>
    <cellStyle name="Normal 16 4 2 2 3" xfId="13782" xr:uid="{9054B8A8-6258-4D9F-8D8D-CF438DD7F7D0}"/>
    <cellStyle name="Normal 16 4 2 3" xfId="13783" xr:uid="{E4F7807C-443C-4E42-9E13-C5CBE8F216CF}"/>
    <cellStyle name="Normal 16 4 2 4" xfId="13784" xr:uid="{EFB76088-D566-49C0-856C-B35B1E283449}"/>
    <cellStyle name="Normal 16 4 3" xfId="7410" xr:uid="{BA8CE75E-EBBC-4FEA-9223-4296C1A9F693}"/>
    <cellStyle name="Normal 16 4 3 2" xfId="13785" xr:uid="{1F1FF456-E5F1-4DCF-8750-3E44236A978C}"/>
    <cellStyle name="Normal 16 4 3 3" xfId="13786" xr:uid="{0945F945-650E-4148-88AC-A12E5083F0AF}"/>
    <cellStyle name="Normal 16 4 4" xfId="13787" xr:uid="{E0CC0035-3F9D-4AE4-BC98-28D6177C0B34}"/>
    <cellStyle name="Normal 16 4 5" xfId="13788" xr:uid="{2642FFBC-C441-4CC3-93E0-D06117A61B80}"/>
    <cellStyle name="Normal 16 5" xfId="7411" xr:uid="{808CB245-D8DC-47E4-81AB-6D8DCE3EA285}"/>
    <cellStyle name="Normal 16 5 2" xfId="7412" xr:uid="{BBDCC436-8CD5-4F6A-92AE-50F7486E167B}"/>
    <cellStyle name="Normal 16 5 2 2" xfId="7413" xr:uid="{241DF394-1C5F-4F88-AEA7-0D9EC11CE6B5}"/>
    <cellStyle name="Normal 16 5 2 2 2" xfId="13789" xr:uid="{4F49F281-E121-4251-BB67-6D6153FC596A}"/>
    <cellStyle name="Normal 16 5 2 2 3" xfId="13790" xr:uid="{DC9D085F-E4AF-4CB9-B138-30FDD3480D2A}"/>
    <cellStyle name="Normal 16 5 2 3" xfId="13791" xr:uid="{972151B2-5979-494A-A32C-33288D223C6D}"/>
    <cellStyle name="Normal 16 5 2 4" xfId="13792" xr:uid="{DF49A2C0-2F00-4978-B295-D054A4E272EF}"/>
    <cellStyle name="Normal 16 5 3" xfId="7414" xr:uid="{6658C171-B622-4AF7-8900-342EE35C5180}"/>
    <cellStyle name="Normal 16 5 3 2" xfId="13793" xr:uid="{A6CC8C8B-C631-4926-AEF6-A3D1E9E8CE37}"/>
    <cellStyle name="Normal 16 5 3 3" xfId="13794" xr:uid="{49085DD6-96D0-4714-A677-8FA0D892C856}"/>
    <cellStyle name="Normal 16 5 4" xfId="13795" xr:uid="{E54ED83A-55A8-4EFA-BFA0-933638B8851C}"/>
    <cellStyle name="Normal 16 5 5" xfId="13796" xr:uid="{BF58A741-0D50-4305-915E-ECBA95E48193}"/>
    <cellStyle name="Normal 16 6" xfId="7415" xr:uid="{4216E02B-2D5D-4818-B1D0-4A2BB0684CBC}"/>
    <cellStyle name="Normal 16 6 2" xfId="7416" xr:uid="{F95CC510-80E9-4855-BC06-EA33672495DB}"/>
    <cellStyle name="Normal 16 6 2 2" xfId="13797" xr:uid="{B1E60938-C882-4EE6-A127-D913C8B04419}"/>
    <cellStyle name="Normal 16 6 2 3" xfId="13798" xr:uid="{78B149B4-AC92-4DDC-83B8-2BA246831E98}"/>
    <cellStyle name="Normal 16 6 3" xfId="13799" xr:uid="{7AA89E0D-08F1-42A5-A3D4-8D1BAFBB68D7}"/>
    <cellStyle name="Normal 16 6 4" xfId="13800" xr:uid="{90E9B548-4A30-4D98-9500-E9DF9B08CF9D}"/>
    <cellStyle name="Normal 16 7" xfId="7417" xr:uid="{EE6807CA-672D-48E0-A715-6D657304216A}"/>
    <cellStyle name="Normal 16 7 2" xfId="13801" xr:uid="{8510951A-A2CB-434D-9A5D-8D00BA6667F6}"/>
    <cellStyle name="Normal 16 7 3" xfId="13802" xr:uid="{08FA1842-425B-440E-8103-3FEBB1E8B20D}"/>
    <cellStyle name="Normal 16 8" xfId="7370" xr:uid="{22F937A2-4E5A-496C-9790-258DF83B6B3F}"/>
    <cellStyle name="Normal 16 8 2" xfId="13803" xr:uid="{D11B76FC-2AC7-4A3F-B90A-F0A6D41CFE23}"/>
    <cellStyle name="Normal 16 8 3" xfId="13804" xr:uid="{3B4DD20A-E7E1-4A9B-A2D0-FDEEA224A42E}"/>
    <cellStyle name="Normal 16 9" xfId="10026" xr:uid="{2688C1B7-DCF4-4285-891F-3FD82ADDEB58}"/>
    <cellStyle name="Normal 16 9 2" xfId="13805" xr:uid="{51685C54-FAA2-4400-A05B-8F55B863187E}"/>
    <cellStyle name="Normal 16_RKI - Oct'13  holiday omission" xfId="13806" xr:uid="{3116A2EC-2FC1-4C57-93C9-80B4EF263504}"/>
    <cellStyle name="Normal 17" xfId="166" xr:uid="{05934D77-9EFE-4381-BC8F-D7EAA38D7537}"/>
    <cellStyle name="Normal 17 10" xfId="1618" xr:uid="{5D44FCC5-3CEF-4ACD-8CB1-EB412FDC3C0C}"/>
    <cellStyle name="Normal 17 2" xfId="5184" xr:uid="{9790030C-C3B1-4DA4-A99D-665AECE04049}"/>
    <cellStyle name="Normal 17 2 2" xfId="13807" xr:uid="{B055DC63-AA4F-4CD7-8558-AD0662FFABEB}"/>
    <cellStyle name="Normal 17 2 3" xfId="13808" xr:uid="{AC72D10B-8A5A-45E1-8A10-E60C388BDDAB}"/>
    <cellStyle name="Normal 17 2 4" xfId="13809" xr:uid="{671C7522-32C0-43C2-828D-756C16CB3573}"/>
    <cellStyle name="Normal 17 2 5" xfId="13810" xr:uid="{6D8C3D9D-F683-4E6C-87C8-D49229A3199F}"/>
    <cellStyle name="Normal 17 3" xfId="7418" xr:uid="{CB2F61CF-3CE6-4650-9FAF-C0EAAEB495A6}"/>
    <cellStyle name="Normal 17 3 2" xfId="13811" xr:uid="{61CE4B24-28C1-4863-9C1F-3ECCB0E62844}"/>
    <cellStyle name="Normal 17 4" xfId="10061" xr:uid="{DF134787-B672-409E-9EE0-62D0BC391E83}"/>
    <cellStyle name="Normal 17 4 2" xfId="13812" xr:uid="{4B52EA16-B9AC-46CE-AD6E-6C068240300A}"/>
    <cellStyle name="Normal 17 5" xfId="13813" xr:uid="{5280641B-E71A-475F-9422-84D1ED600420}"/>
    <cellStyle name="Normal 17 6" xfId="13814" xr:uid="{8679BB6D-7B84-4C91-9424-9F1EB3AC930F}"/>
    <cellStyle name="Normal 17 7" xfId="13815" xr:uid="{7F5A0FC2-C037-4E4E-A39C-B53645389FF7}"/>
    <cellStyle name="Normal 17 8" xfId="13816" xr:uid="{D8279900-4BFF-4225-BF26-59570A13568E}"/>
    <cellStyle name="Normal 17 9" xfId="34349" xr:uid="{1566B350-EE39-4821-86D2-01F3007BA2CB}"/>
    <cellStyle name="Normal 17_RKI - Oct'13  holiday omission" xfId="13817" xr:uid="{1D3EF6F4-C5B7-42B8-BE7D-1F2809A0B4B5}"/>
    <cellStyle name="Normal 18" xfId="168" xr:uid="{34AE3151-795E-41A9-8D21-48A20CE81823}"/>
    <cellStyle name="Normal 18 10" xfId="13818" xr:uid="{C6AA14BF-A152-4204-8353-D397DF58B509}"/>
    <cellStyle name="Normal 18 11" xfId="34350" xr:uid="{27AB269B-004B-44E9-BCA2-F361B3523E71}"/>
    <cellStyle name="Normal 18 12" xfId="1627" xr:uid="{EE5F6F2F-07D6-46ED-921B-469D76DB0F97}"/>
    <cellStyle name="Normal 18 2" xfId="169" xr:uid="{E53A84E9-2008-4450-97C7-DD2C3427033F}"/>
    <cellStyle name="Normal 18 2 2" xfId="7420" xr:uid="{87312A81-7392-4855-9DE3-1E630777BE06}"/>
    <cellStyle name="Normal 18 2 2 2" xfId="13819" xr:uid="{2494CBB8-A900-45F2-A507-5C0A52098973}"/>
    <cellStyle name="Normal 18 2 3" xfId="13820" xr:uid="{678A9214-86CC-4AC4-8F66-9EFF71DB81CD}"/>
    <cellStyle name="Normal 18 2 4" xfId="13821" xr:uid="{C331B8E8-D998-48EB-8E12-56E2B73D3DDC}"/>
    <cellStyle name="Normal 18 2 5" xfId="13822" xr:uid="{0959F789-ACB2-46B8-B0F3-F0F6A98227ED}"/>
    <cellStyle name="Normal 18 2 6" xfId="13823" xr:uid="{AF01A507-C579-4B14-9179-448870B87E34}"/>
    <cellStyle name="Normal 18 2 7" xfId="34351" xr:uid="{D754FFE6-DBFD-44FB-99A5-2F7AB83A1182}"/>
    <cellStyle name="Normal 18 2 8" xfId="3535" xr:uid="{D29F6A62-B5AF-49C1-9C26-2D7796500A6A}"/>
    <cellStyle name="Normal 18 3" xfId="5185" xr:uid="{E902B74C-A459-49CD-BC18-B7045415342F}"/>
    <cellStyle name="Normal 18 3 2" xfId="7421" xr:uid="{199EAFC8-D717-4E04-84CD-B74EE3E01F68}"/>
    <cellStyle name="Normal 18 3 2 2" xfId="13824" xr:uid="{34DF3A44-05A7-4A7A-A5FC-F999DF5A407B}"/>
    <cellStyle name="Normal 18 3 3" xfId="13825" xr:uid="{04AE3E43-2BFF-41D5-8859-6E6EA0E84012}"/>
    <cellStyle name="Normal 18 3 4" xfId="13826" xr:uid="{F370823E-2F72-43BC-B2BC-2E09A0D0E091}"/>
    <cellStyle name="Normal 18 3 5" xfId="13827" xr:uid="{BB060C22-6E65-459F-A83C-B52924C43752}"/>
    <cellStyle name="Normal 18 3 6" xfId="34352" xr:uid="{0E346439-F223-47B5-BA79-B9B217C06641}"/>
    <cellStyle name="Normal 18 4" xfId="7419" xr:uid="{53B5123B-0127-470D-BFF8-668114C1696E}"/>
    <cellStyle name="Normal 18 4 2" xfId="13828" xr:uid="{3703E8D0-D7CC-4C42-9B3E-B974D898F896}"/>
    <cellStyle name="Normal 18 5" xfId="10080" xr:uid="{69B58088-D800-42BC-9398-B0CF8E003A49}"/>
    <cellStyle name="Normal 18 5 2" xfId="13829" xr:uid="{72B6415F-0026-4365-9704-4AC9C5CFBC72}"/>
    <cellStyle name="Normal 18 6" xfId="13830" xr:uid="{603FF0C0-CB89-4F52-9E9F-491B6A71697B}"/>
    <cellStyle name="Normal 18 7" xfId="13831" xr:uid="{187DEE82-86FC-4B77-A324-30E7DBA608DC}"/>
    <cellStyle name="Normal 18 8" xfId="13832" xr:uid="{CAB304EF-9D07-4F41-A148-1745375AE3BE}"/>
    <cellStyle name="Normal 18 9" xfId="13833" xr:uid="{8EAA4AC8-E00D-47B8-BFC5-04E1E2E75091}"/>
    <cellStyle name="Normal 18_RKI - Oct'13  holiday omission" xfId="13834" xr:uid="{744F461A-E070-4497-8E6B-81B8292D0297}"/>
    <cellStyle name="Normal 19" xfId="1760" xr:uid="{7EFCA0D0-9CFB-400D-BA1B-09A9B4BC8216}"/>
    <cellStyle name="Normal 19 10" xfId="13835" xr:uid="{D0EC7171-6439-4B27-8665-B45C112C57FE}"/>
    <cellStyle name="Normal 19 11" xfId="34353" xr:uid="{49EC5E9F-01BF-4B9B-B078-75D8D796E4F9}"/>
    <cellStyle name="Normal 19 2" xfId="5186" xr:uid="{F994093D-C8D1-4C20-B336-0F48AF3669D6}"/>
    <cellStyle name="Normal 19 2 2" xfId="13836" xr:uid="{D6FAAD39-0463-44C1-8A7C-33FE1D98486C}"/>
    <cellStyle name="Normal 19 2 3" xfId="13837" xr:uid="{7A69869A-B617-489A-B6A8-8564D89B2CFF}"/>
    <cellStyle name="Normal 19 2 4" xfId="13838" xr:uid="{D43E70DF-2758-403A-955E-804B1740DDE7}"/>
    <cellStyle name="Normal 19 2 5" xfId="13839" xr:uid="{C926A7DD-3E5D-4939-A93F-C94FFD9AC674}"/>
    <cellStyle name="Normal 19 2 6" xfId="34354" xr:uid="{09F13DD3-900C-41FF-B9AB-A57973D24E0D}"/>
    <cellStyle name="Normal 19 3" xfId="7422" xr:uid="{AA24B808-A225-4AEA-8631-4AD4E70635B9}"/>
    <cellStyle name="Normal 19 3 2" xfId="13840" xr:uid="{9502D31D-0048-4415-AFEA-75D752AFCAF3}"/>
    <cellStyle name="Normal 19 4" xfId="10083" xr:uid="{EB8C87FA-B3E1-4CE6-B474-E5730F906ED2}"/>
    <cellStyle name="Normal 19 4 2" xfId="13841" xr:uid="{152093CF-B24B-41D3-9D71-8DE4DD409B0C}"/>
    <cellStyle name="Normal 19 5" xfId="13842" xr:uid="{1E18AD7E-85C8-42CF-8C27-44286C8330E5}"/>
    <cellStyle name="Normal 19 6" xfId="13843" xr:uid="{33D37C40-5232-4BD9-9C57-7F5A897F5C5F}"/>
    <cellStyle name="Normal 19 7" xfId="13844" xr:uid="{058B2D83-D6BF-462E-8BFF-D7E70BCFB7A6}"/>
    <cellStyle name="Normal 19 8" xfId="13845" xr:uid="{F74D6021-BD98-4943-A15F-CB01B9578E38}"/>
    <cellStyle name="Normal 19 9" xfId="13846" xr:uid="{D1F4FC76-9785-4AE3-B890-08CAEB7B3426}"/>
    <cellStyle name="Normal 19_RKI - Oct'13  holiday omission" xfId="13847" xr:uid="{E6EC33C1-1A4F-4E54-B56F-24DCB18CC5F3}"/>
    <cellStyle name="Normal 2" xfId="21" xr:uid="{00000000-0005-0000-0000-000015000000}"/>
    <cellStyle name="Normal 2 10" xfId="5959" xr:uid="{279EF180-528E-496D-8BE1-4D5C25D8B6F8}"/>
    <cellStyle name="Normal 2 10 2" xfId="7425" xr:uid="{247CB6B3-0A8F-47C1-BB37-8343BE5CCDC9}"/>
    <cellStyle name="Normal 2 10 2 2" xfId="13848" xr:uid="{6239B10E-3002-453F-B25F-663D25F86E2B}"/>
    <cellStyle name="Normal 2 10 2 3" xfId="13849" xr:uid="{4B9308AB-7BBA-40FF-9F10-5B1E6AA328EF}"/>
    <cellStyle name="Normal 2 10 2 4" xfId="13850" xr:uid="{E654C35D-B0FD-4FA1-8FC9-BEA59931848D}"/>
    <cellStyle name="Normal 2 10 3" xfId="7424" xr:uid="{500F6964-5809-4E4D-AD9C-2F2431DF8BC7}"/>
    <cellStyle name="Normal 2 10 3 2" xfId="13851" xr:uid="{16E6D6A1-49CC-40D8-B118-4BB20E746F8F}"/>
    <cellStyle name="Normal 2 10 4" xfId="13852" xr:uid="{ECA423A5-D416-47E1-B3B4-6EF7E3F9DE36}"/>
    <cellStyle name="Normal 2 10 5" xfId="13853" xr:uid="{E519BC22-0A03-4481-9A47-560D24D37F02}"/>
    <cellStyle name="Normal 2 10 6" xfId="13854" xr:uid="{0B2537C5-C4AB-4CAE-B53D-BFB31F91FC01}"/>
    <cellStyle name="Normal 2 10 7" xfId="13855" xr:uid="{00262C5A-1A5F-4C2B-85C4-989B570C615B}"/>
    <cellStyle name="Normal 2 11" xfId="7426" xr:uid="{3F625D51-6BA6-445E-9CDE-9C36065DE7BC}"/>
    <cellStyle name="Normal 2 11 2" xfId="7427" xr:uid="{DD1D16CF-BBA3-49B9-B34D-D48E9DBEE382}"/>
    <cellStyle name="Normal 2 11 2 2" xfId="13856" xr:uid="{81480256-F770-4278-BCC3-29FF45CDA76B}"/>
    <cellStyle name="Normal 2 11 2 3" xfId="13857" xr:uid="{8BD18F55-1F4F-4771-B926-41D1E6EEFD9F}"/>
    <cellStyle name="Normal 2 11 3" xfId="13858" xr:uid="{5328CE1F-F5F5-4D86-8998-8178DBF499C8}"/>
    <cellStyle name="Normal 2 11 3 2" xfId="13859" xr:uid="{19678053-FA2A-419A-8B7F-905F8CC2C37F}"/>
    <cellStyle name="Normal 2 11 4" xfId="13860" xr:uid="{51AFAB09-1C8E-4406-BB72-E63FF44436F2}"/>
    <cellStyle name="Normal 2 12" xfId="7428" xr:uid="{B1F54D74-166A-4000-8EBD-6BEAF602616E}"/>
    <cellStyle name="Normal 2 12 10" xfId="13861" xr:uid="{5B2ABCDA-F61F-4D49-89E4-F1D9D4BEE33C}"/>
    <cellStyle name="Normal 2 12 2" xfId="7429" xr:uid="{EEE35FFE-5F62-41D6-9017-8B3714807340}"/>
    <cellStyle name="Normal 2 12 2 2" xfId="7430" xr:uid="{DC800D96-EC22-44A5-85A9-5A20AAA54603}"/>
    <cellStyle name="Normal 2 12 2 2 2" xfId="13862" xr:uid="{52EE3AC9-EC07-4E7B-A741-724BCA0A8541}"/>
    <cellStyle name="Normal 2 12 2 2 3" xfId="13863" xr:uid="{4E2B5AA5-17FD-4A27-9B27-9183FD1D47D5}"/>
    <cellStyle name="Normal 2 12 2 3" xfId="13864" xr:uid="{67F8AA8A-EBD8-476C-9A4D-3E25E7A6D498}"/>
    <cellStyle name="Normal 2 12 2 4" xfId="13865" xr:uid="{CCB34908-1EC3-480D-97FB-B13943AE9237}"/>
    <cellStyle name="Normal 2 12 3" xfId="7431" xr:uid="{C69675E2-B31D-467A-9614-4D7A58F5DACC}"/>
    <cellStyle name="Normal 2 12 3 2" xfId="7432" xr:uid="{989974F2-8FF1-46B1-9966-D661CF3C33F6}"/>
    <cellStyle name="Normal 2 12 3 2 2" xfId="13866" xr:uid="{78D356BC-0892-4874-A30D-7C33B2286E2D}"/>
    <cellStyle name="Normal 2 12 3 2 3" xfId="13867" xr:uid="{4103A6E7-BCB8-4220-AB1F-4D3EA7367A9D}"/>
    <cellStyle name="Normal 2 12 3 3" xfId="13868" xr:uid="{484A43A4-E416-4F2A-9A69-655DC745178E}"/>
    <cellStyle name="Normal 2 12 3 4" xfId="13869" xr:uid="{9A760EAA-E8B8-4F88-8140-D8E403C968E1}"/>
    <cellStyle name="Normal 2 12 4" xfId="7433" xr:uid="{DDDF1FF1-F3EB-49E2-9C45-18600BEE4ADC}"/>
    <cellStyle name="Normal 2 12 4 2" xfId="7434" xr:uid="{8513EF48-9C3E-4502-8D9F-48D8E31AA7BC}"/>
    <cellStyle name="Normal 2 12 4 2 2" xfId="13870" xr:uid="{C1E2A994-8117-446E-8486-5A7FED5322B3}"/>
    <cellStyle name="Normal 2 12 4 2 3" xfId="13871" xr:uid="{2E8A3DFA-871C-4F14-AEE2-CEC29FCD6BC4}"/>
    <cellStyle name="Normal 2 12 4 3" xfId="13872" xr:uid="{828F40CD-F8E8-4B6F-85C1-5FE011FBFDB9}"/>
    <cellStyle name="Normal 2 12 4 4" xfId="13873" xr:uid="{C4A16244-7562-4FFF-9798-A917CD2101BF}"/>
    <cellStyle name="Normal 2 12 5" xfId="7435" xr:uid="{31D92C8C-CA4C-4F25-AC3D-E8A92A8BBE1B}"/>
    <cellStyle name="Normal 2 12 5 2" xfId="7436" xr:uid="{F55629B8-37FB-4E35-A3DC-DDF05CF431DD}"/>
    <cellStyle name="Normal 2 12 5 2 2" xfId="13874" xr:uid="{DC593105-6D38-4590-BD89-BE85994F4D4E}"/>
    <cellStyle name="Normal 2 12 5 2 3" xfId="13875" xr:uid="{8FCE8207-4A53-4B79-AC62-D5A935174A6A}"/>
    <cellStyle name="Normal 2 12 5 3" xfId="13876" xr:uid="{4481EF6A-8782-4A1D-9E5D-6AA69729DADB}"/>
    <cellStyle name="Normal 2 12 5 4" xfId="13877" xr:uid="{771FB310-FBE9-4FAE-9EFA-9D2AED7FF2B7}"/>
    <cellStyle name="Normal 2 12 6" xfId="7437" xr:uid="{D91942AE-A311-4B0B-AC6A-D7264BAFCA51}"/>
    <cellStyle name="Normal 2 12 6 2" xfId="7438" xr:uid="{C2764AF3-C9D3-4068-9088-B65BBA0D1F6C}"/>
    <cellStyle name="Normal 2 12 6 2 2" xfId="13878" xr:uid="{FD0F8D5F-7EAA-410E-A9E5-34F63C49C7BC}"/>
    <cellStyle name="Normal 2 12 6 2 3" xfId="13879" xr:uid="{7B72CE5A-A83A-4785-826E-052E575B8A24}"/>
    <cellStyle name="Normal 2 12 6 3" xfId="13880" xr:uid="{3AD3421C-3D94-4EDE-859A-C0DE7729E55F}"/>
    <cellStyle name="Normal 2 12 6 4" xfId="13881" xr:uid="{24AAF90C-E005-40D8-8E31-F5FE4B968F5D}"/>
    <cellStyle name="Normal 2 12 7" xfId="7439" xr:uid="{E2646635-7B4D-43C7-8AB3-72CB58E8969B}"/>
    <cellStyle name="Normal 2 12 7 2" xfId="7440" xr:uid="{1591E6CF-C053-47DA-A2EA-A9936628135E}"/>
    <cellStyle name="Normal 2 12 7 2 2" xfId="13882" xr:uid="{CDC105C3-8FC1-4668-8D21-FCEA313B45EC}"/>
    <cellStyle name="Normal 2 12 7 2 3" xfId="13883" xr:uid="{A8D9F83E-9E2D-414A-BD6A-71775C09461A}"/>
    <cellStyle name="Normal 2 12 7 3" xfId="13884" xr:uid="{E4FE67E3-E60F-41BC-90B5-A97D2336F6F4}"/>
    <cellStyle name="Normal 2 12 7 4" xfId="13885" xr:uid="{29A54054-D5BB-4618-B3ED-2D4138F887AE}"/>
    <cellStyle name="Normal 2 12 8" xfId="7441" xr:uid="{D92CA1AC-D4A6-4465-B96E-602DC86AA598}"/>
    <cellStyle name="Normal 2 12 8 2" xfId="13886" xr:uid="{180CA8EF-3A1A-4F64-9384-03018A01CFF0}"/>
    <cellStyle name="Normal 2 12 8 3" xfId="13887" xr:uid="{E6F30B8E-A56A-4FEA-9899-8F252401A8DF}"/>
    <cellStyle name="Normal 2 12 9" xfId="13888" xr:uid="{AC358980-55BD-40B6-86EE-ACFB7D02E29A}"/>
    <cellStyle name="Normal 2 13" xfId="7442" xr:uid="{08302E3D-E06D-4117-B3DE-0367E18BBC22}"/>
    <cellStyle name="Normal 2 13 2" xfId="13889" xr:uid="{5102F2C8-2CBC-4757-9315-11448342A696}"/>
    <cellStyle name="Normal 2 13 3" xfId="13890" xr:uid="{1EA08740-5250-4F92-AA29-3B19295B2BF3}"/>
    <cellStyle name="Normal 2 13 4" xfId="34356" xr:uid="{BBE8F5AA-3A51-4C36-8DD6-9DD6E4EB9632}"/>
    <cellStyle name="Normal 2 14" xfId="7443" xr:uid="{B1E25782-164B-479C-91F2-856FC6E2CCEE}"/>
    <cellStyle name="Normal 2 14 2" xfId="7444" xr:uid="{E22B8BCD-0AFE-4E27-B5CA-C1AD8A56E179}"/>
    <cellStyle name="Normal 2 14 2 2" xfId="13891" xr:uid="{8DE60A32-57CA-49BD-AB00-F2FC2F004ED7}"/>
    <cellStyle name="Normal 2 14 2 3" xfId="13892" xr:uid="{9C98657F-EB90-477A-8EAA-280701F72AFA}"/>
    <cellStyle name="Normal 2 14 3" xfId="13893" xr:uid="{BF3B8F91-94B4-4F53-895F-358C812C0AAF}"/>
    <cellStyle name="Normal 2 14 4" xfId="13894" xr:uid="{C71AE035-6596-404E-931D-E427FEF6225F}"/>
    <cellStyle name="Normal 2 15" xfId="7445" xr:uid="{19F5D2F7-1C73-483D-BCE5-ED860E1CCD54}"/>
    <cellStyle name="Normal 2 15 2" xfId="7446" xr:uid="{A75CD36F-4E5F-4BD5-B1E7-5604FE6EFA4F}"/>
    <cellStyle name="Normal 2 15 2 2" xfId="13895" xr:uid="{A22B04F2-7AA2-4CF4-9C8D-8287BD04FC20}"/>
    <cellStyle name="Normal 2 15 2 3" xfId="13896" xr:uid="{77B0DE53-1C4E-40FF-A0E8-56916AA5B6C9}"/>
    <cellStyle name="Normal 2 15 3" xfId="13897" xr:uid="{A22337C1-E338-45C3-9C4F-19E61026568F}"/>
    <cellStyle name="Normal 2 15 4" xfId="13898" xr:uid="{EFF2DE54-70BF-4F16-BEE4-D48B784FB9AC}"/>
    <cellStyle name="Normal 2 16" xfId="7447" xr:uid="{9BCC35A4-838B-423E-AC3E-1BB9C701BD14}"/>
    <cellStyle name="Normal 2 16 2" xfId="13899" xr:uid="{5BA87A20-67F9-48E8-9FE7-D2D1FC123D00}"/>
    <cellStyle name="Normal 2 16 3" xfId="13900" xr:uid="{7AADA0F4-F4D8-4CEA-B3C3-A5D7479040D5}"/>
    <cellStyle name="Normal 2 17" xfId="7448" xr:uid="{5FE55428-5BAC-402F-B3FC-35DC796882C8}"/>
    <cellStyle name="Normal 2 17 2" xfId="13901" xr:uid="{756273C8-7A7B-41BB-A27E-BFFBD16EBAD3}"/>
    <cellStyle name="Normal 2 17 3" xfId="13902" xr:uid="{104DF4E6-C35B-4F55-8727-14431D41E4E3}"/>
    <cellStyle name="Normal 2 18" xfId="7423" xr:uid="{27B9BCE1-57EB-40B7-800F-6DF32E4FF749}"/>
    <cellStyle name="Normal 2 18 2" xfId="13903" xr:uid="{EEA78BBC-9348-4B9C-A908-B79757AC2CC4}"/>
    <cellStyle name="Normal 2 18 3" xfId="13904" xr:uid="{7BD0FF3D-1FCC-4395-8E55-02BE5FD718B4}"/>
    <cellStyle name="Normal 2 18 4" xfId="34357" xr:uid="{F168DB19-4C24-43BE-B831-502C327624C4}"/>
    <cellStyle name="Normal 2 19" xfId="8132" xr:uid="{EB7C40EF-B518-4ECB-ADCB-94C4BC60DB62}"/>
    <cellStyle name="Normal 2 19 2" xfId="13905" xr:uid="{14E9F51A-C619-45A2-A509-74AF70FED91A}"/>
    <cellStyle name="Normal 2 19 2 2" xfId="13906" xr:uid="{F7444122-C908-4265-B4AB-9A9A00FDEB16}"/>
    <cellStyle name="Normal 2 19 3" xfId="13907" xr:uid="{9B067DDB-E87F-4AC8-B01C-3BDAD2038F09}"/>
    <cellStyle name="Normal 2 19 4" xfId="13908" xr:uid="{F5716160-9CAC-4B09-BA1B-534A08B18DDA}"/>
    <cellStyle name="Normal 2 2" xfId="22" xr:uid="{00000000-0005-0000-0000-000016000000}"/>
    <cellStyle name="Normal 2 2 10" xfId="13909" xr:uid="{7C2BADF0-88CE-4C20-BC2B-4252E8363B86}"/>
    <cellStyle name="Normal 2 2 11" xfId="553" xr:uid="{1AE7B8C0-1F11-4DBA-8A7E-A5C385F94790}"/>
    <cellStyle name="Normal 2 2 2" xfId="1007" xr:uid="{1738A041-A6E4-4551-90F2-15D9803C5003}"/>
    <cellStyle name="Normal 2 2 2 2" xfId="3501" xr:uid="{E0909EB9-8499-4891-B0E5-3AEAE947AC0F}"/>
    <cellStyle name="Normal 2 2 2 2 2" xfId="5244" xr:uid="{27C1E461-7BA2-40ED-96C1-A865ED39B951}"/>
    <cellStyle name="Normal 2 2 2 2 2 2" xfId="7452" xr:uid="{F87A702B-7BD0-4B40-AB5B-81B8F33E2F3A}"/>
    <cellStyle name="Normal 2 2 2 2 2 2 2" xfId="7453" xr:uid="{38F2DE32-219B-4CA8-B22D-D952E1BE0F82}"/>
    <cellStyle name="Normal 2 2 2 2 2 2 2 2" xfId="13910" xr:uid="{80EE5124-0C78-4906-A93C-773A5B6AA881}"/>
    <cellStyle name="Normal 2 2 2 2 2 2 2 3" xfId="13911" xr:uid="{60D5FAC8-C974-49D3-B2B2-ABC2A9159FF9}"/>
    <cellStyle name="Normal 2 2 2 2 2 2 3" xfId="13912" xr:uid="{44415E20-7F81-4B5F-A998-096D1FEEBD89}"/>
    <cellStyle name="Normal 2 2 2 2 2 2 4" xfId="13913" xr:uid="{17BE5146-46B9-481B-84EC-72EFF3550A66}"/>
    <cellStyle name="Normal 2 2 2 2 2 3" xfId="7454" xr:uid="{82E12C75-06B4-4ADC-9801-380D319EB118}"/>
    <cellStyle name="Normal 2 2 2 2 2 3 2" xfId="13914" xr:uid="{ED4A1E1D-D7C6-454D-BA58-E61BF99A6B4D}"/>
    <cellStyle name="Normal 2 2 2 2 2 3 3" xfId="13915" xr:uid="{758C9753-BE94-466C-A473-0BE1EFD3D0B7}"/>
    <cellStyle name="Normal 2 2 2 2 2 4" xfId="7451" xr:uid="{C4166B2C-4DBB-4512-9788-B6D9227CA271}"/>
    <cellStyle name="Normal 2 2 2 2 2 4 2" xfId="13916" xr:uid="{33F749B4-EF3F-4C98-A89A-BB6F314F7C9C}"/>
    <cellStyle name="Normal 2 2 2 2 2 5" xfId="13917" xr:uid="{7EFE9A53-954B-46BC-983F-DB6029869C59}"/>
    <cellStyle name="Normal 2 2 2 2 2 6" xfId="13918" xr:uid="{599C7B84-F24E-43F2-BF86-14B36685BA59}"/>
    <cellStyle name="Normal 2 2 2 2 3" xfId="7455" xr:uid="{AE048642-9E65-4132-9A30-77A20A23EAA7}"/>
    <cellStyle name="Normal 2 2 2 2 3 2" xfId="7456" xr:uid="{42A9418D-E421-4143-8F43-56F7F392D08E}"/>
    <cellStyle name="Normal 2 2 2 2 3 2 2" xfId="7457" xr:uid="{ECD65897-872E-4369-AC96-66623CBB5995}"/>
    <cellStyle name="Normal 2 2 2 2 3 2 2 2" xfId="13919" xr:uid="{94332BC8-962B-4B50-AE57-1D90A32B4B3D}"/>
    <cellStyle name="Normal 2 2 2 2 3 2 2 3" xfId="13920" xr:uid="{1AE79A67-B159-4239-B04E-96C55CD1E90E}"/>
    <cellStyle name="Normal 2 2 2 2 3 2 3" xfId="13921" xr:uid="{D64B5BC9-4B69-4D0A-8714-C98D12DA89E9}"/>
    <cellStyle name="Normal 2 2 2 2 3 2 4" xfId="13922" xr:uid="{AD58FAB9-83BB-4924-9151-E5BA6E4A9F76}"/>
    <cellStyle name="Normal 2 2 2 2 3 3" xfId="7458" xr:uid="{FC57992A-ECC5-4BC3-8F20-BFD4DA018BE7}"/>
    <cellStyle name="Normal 2 2 2 2 3 3 2" xfId="13923" xr:uid="{E6C9643A-7F5B-4FC5-ADCF-1DFA7A6636A1}"/>
    <cellStyle name="Normal 2 2 2 2 3 3 3" xfId="13924" xr:uid="{863BE603-D783-4427-9E68-17D301F869CE}"/>
    <cellStyle name="Normal 2 2 2 2 3 4" xfId="13925" xr:uid="{3E220C8F-E71A-4366-866D-A260461CD89D}"/>
    <cellStyle name="Normal 2 2 2 2 3 5" xfId="13926" xr:uid="{EC9262A9-8379-411F-A23A-34FBFFDD74BC}"/>
    <cellStyle name="Normal 2 2 2 2 4" xfId="7459" xr:uid="{8010EF78-DCE1-4361-9C57-430DD25DDBC3}"/>
    <cellStyle name="Normal 2 2 2 2 4 2" xfId="7460" xr:uid="{2E993B38-D6DD-41F4-9A84-AE522735857D}"/>
    <cellStyle name="Normal 2 2 2 2 4 2 2" xfId="13927" xr:uid="{FCD48AB2-85BB-44AF-B394-8AF58280A90F}"/>
    <cellStyle name="Normal 2 2 2 2 4 2 3" xfId="13928" xr:uid="{BF390CAD-898A-49FA-A6FD-561BB36AECD0}"/>
    <cellStyle name="Normal 2 2 2 2 4 3" xfId="13929" xr:uid="{E3EEF15F-293A-4190-9AF2-1BE545E405CB}"/>
    <cellStyle name="Normal 2 2 2 2 4 4" xfId="13930" xr:uid="{0269A4B0-F7B8-4893-9F48-2D6E9DEF2F22}"/>
    <cellStyle name="Normal 2 2 2 2 5" xfId="7461" xr:uid="{9AB34DD4-3ECF-4AF3-A55A-EC16A4066A63}"/>
    <cellStyle name="Normal 2 2 2 2 5 2" xfId="13931" xr:uid="{6252FE47-C414-4AE7-A5F7-41D12C1A7F9A}"/>
    <cellStyle name="Normal 2 2 2 2 5 3" xfId="13932" xr:uid="{6722E9A3-2EAA-4BD2-9583-CB9D7A95842F}"/>
    <cellStyle name="Normal 2 2 2 2 6" xfId="7450" xr:uid="{81AF1641-F777-4E45-8E8C-B38A885FA83A}"/>
    <cellStyle name="Normal 2 2 2 2 6 2" xfId="13933" xr:uid="{ED0F715B-DDD6-459D-ABFA-ACEE65F24CE2}"/>
    <cellStyle name="Normal 2 2 2 2 6 3" xfId="13934" xr:uid="{5A98E253-958E-469E-BB29-782A633229CD}"/>
    <cellStyle name="Normal 2 2 2 2 7" xfId="10068" xr:uid="{FCC0B5E4-42A8-403A-A992-D520DF9BF0DA}"/>
    <cellStyle name="Normal 2 2 2 2 7 2" xfId="13935" xr:uid="{CA0C2B5F-4B8B-4CAB-AF37-87B2E663A29A}"/>
    <cellStyle name="Normal 2 2 2 2 8" xfId="13936" xr:uid="{9B6B30D6-4162-4C39-BFFD-2FAC35311CAF}"/>
    <cellStyle name="Normal 2 2 2 3" xfId="5187" xr:uid="{A86C5D26-73B5-49A4-A26A-5C8C3952238E}"/>
    <cellStyle name="Normal 2 2 2 3 2" xfId="7463" xr:uid="{F911408D-8692-498F-85EA-F5BAB5401C02}"/>
    <cellStyle name="Normal 2 2 2 3 2 2" xfId="7464" xr:uid="{5794F0D9-485B-4FB6-8DC1-E832FB1F230A}"/>
    <cellStyle name="Normal 2 2 2 3 2 2 2" xfId="13937" xr:uid="{47515A31-7BDE-4028-8033-AB56FA8EE63B}"/>
    <cellStyle name="Normal 2 2 2 3 2 2 3" xfId="13938" xr:uid="{11107DC7-6B93-46F7-859B-2CA54591334E}"/>
    <cellStyle name="Normal 2 2 2 3 2 3" xfId="13939" xr:uid="{6C30E5D0-628D-4966-8D63-D8B7E1DFDBB4}"/>
    <cellStyle name="Normal 2 2 2 3 2 4" xfId="13940" xr:uid="{80172339-2665-4FEB-999E-8AE04BEF916B}"/>
    <cellStyle name="Normal 2 2 2 3 3" xfId="7465" xr:uid="{B1829410-3328-4593-BFB2-EC1FF896D4D7}"/>
    <cellStyle name="Normal 2 2 2 3 3 2" xfId="13941" xr:uid="{81124DA6-B094-42E1-AF01-5F5B09249DAE}"/>
    <cellStyle name="Normal 2 2 2 3 3 3" xfId="13942" xr:uid="{89AD6906-2C0E-42DC-AE17-358BD0B232C3}"/>
    <cellStyle name="Normal 2 2 2 3 4" xfId="7462" xr:uid="{B2096C8E-AAD3-48BC-A16C-5060018C75EC}"/>
    <cellStyle name="Normal 2 2 2 3 4 2" xfId="13943" xr:uid="{665A9CD3-3AD0-4E2D-B4C8-673401DC4E79}"/>
    <cellStyle name="Normal 2 2 2 3 4 3" xfId="13944" xr:uid="{FCC069A4-672B-467E-A5D3-38F688E4CF0F}"/>
    <cellStyle name="Normal 2 2 2 3 5" xfId="10571" xr:uid="{A0C3AF44-F952-4784-94B3-5EE0BD495DAC}"/>
    <cellStyle name="Normal 2 2 2 3 5 2" xfId="13945" xr:uid="{27A95447-9BBA-4BCA-BFFA-BBA52CC1062B}"/>
    <cellStyle name="Normal 2 2 2 4" xfId="5243" xr:uid="{A02E6523-D62E-4E04-B75B-BD68386933DC}"/>
    <cellStyle name="Normal 2 2 2 4 2" xfId="7467" xr:uid="{955AAF28-969A-4FF5-A67F-284AEA08A3A5}"/>
    <cellStyle name="Normal 2 2 2 4 2 2" xfId="7468" xr:uid="{B90A29BC-39D4-4660-A776-9F03BDCF3001}"/>
    <cellStyle name="Normal 2 2 2 4 2 2 2" xfId="13946" xr:uid="{1CE5A305-9907-4FB9-AC48-6C150542FE98}"/>
    <cellStyle name="Normal 2 2 2 4 2 2 3" xfId="13947" xr:uid="{1CFB6D19-B5D5-4B81-8144-D540823BCC1E}"/>
    <cellStyle name="Normal 2 2 2 4 2 3" xfId="13948" xr:uid="{8E045234-D3BB-4BFB-B3FE-BDCB0D23BC0B}"/>
    <cellStyle name="Normal 2 2 2 4 2 4" xfId="13949" xr:uid="{E713AA12-286A-42C1-AECB-2E2E429C2549}"/>
    <cellStyle name="Normal 2 2 2 4 3" xfId="7469" xr:uid="{56C6DA58-269E-4826-A57A-5380395C5514}"/>
    <cellStyle name="Normal 2 2 2 4 3 2" xfId="13950" xr:uid="{49C5FE55-D953-49BD-914B-84E3F7535279}"/>
    <cellStyle name="Normal 2 2 2 4 3 3" xfId="13951" xr:uid="{6EDDC01B-8B66-4DA8-96D8-88EBD2960841}"/>
    <cellStyle name="Normal 2 2 2 4 4" xfId="7466" xr:uid="{C0111C63-A5D9-4FEE-8EE1-C009C69601C7}"/>
    <cellStyle name="Normal 2 2 2 4 4 2" xfId="13952" xr:uid="{6F3DF530-A580-49FE-B65B-B4DB62CE9BEA}"/>
    <cellStyle name="Normal 2 2 2 4 5" xfId="13953" xr:uid="{6A782C27-1A7B-4382-A017-3AF5A1351A9E}"/>
    <cellStyle name="Normal 2 2 2 4 6" xfId="13954" xr:uid="{B1CBDD5A-8C3F-4501-B88D-5039D59C1BB7}"/>
    <cellStyle name="Normal 2 2 2 5" xfId="7470" xr:uid="{B80D1435-B29B-4D24-B19A-FE4F90B8658B}"/>
    <cellStyle name="Normal 2 2 2 5 2" xfId="7471" xr:uid="{E795C82E-0916-42D0-BD3F-7739017702E1}"/>
    <cellStyle name="Normal 2 2 2 5 2 2" xfId="13955" xr:uid="{85FC0232-9D83-4C89-BB0C-2C6778826605}"/>
    <cellStyle name="Normal 2 2 2 5 2 3" xfId="13956" xr:uid="{A49A4EEA-7E05-4092-A51A-27F9ECE85781}"/>
    <cellStyle name="Normal 2 2 2 5 3" xfId="13957" xr:uid="{E8824F1F-4888-42EA-9426-9ACE36EA391A}"/>
    <cellStyle name="Normal 2 2 2 5 4" xfId="13958" xr:uid="{2DC172B7-38D4-4F15-BFFA-15ADD5B55960}"/>
    <cellStyle name="Normal 2 2 2 6" xfId="7472" xr:uid="{D810AA81-2C48-4ABB-97DD-C13E12D1975F}"/>
    <cellStyle name="Normal 2 2 2 6 2" xfId="13959" xr:uid="{EAE0BF5F-5A15-42A9-8717-912C48F96865}"/>
    <cellStyle name="Normal 2 2 2 6 3" xfId="13960" xr:uid="{A3D1367F-A9FB-4F65-9AB6-80DBE8646C29}"/>
    <cellStyle name="Normal 2 2 2 7" xfId="7449" xr:uid="{7D0EC1CB-8328-43FD-9054-86C4E3EC2B97}"/>
    <cellStyle name="Normal 2 2 2 7 2" xfId="13961" xr:uid="{5987F60F-CA13-4821-B3FB-C7317E67D4E9}"/>
    <cellStyle name="Normal 2 2 2 7 3" xfId="13962" xr:uid="{A1D114B2-70A1-4AAB-A939-AF43A12657F6}"/>
    <cellStyle name="Normal 2 2 2 8" xfId="13963" xr:uid="{781707FF-E6CC-472F-A719-C1FDAEDE151C}"/>
    <cellStyle name="Normal 2 2 3" xfId="3578" xr:uid="{C8891192-1A54-4297-817B-9B83AA3F82C8}"/>
    <cellStyle name="Normal 2 2 3 2" xfId="7474" xr:uid="{70692F17-2253-412A-95E6-F8ED6776F736}"/>
    <cellStyle name="Normal 2 2 3 2 2" xfId="7475" xr:uid="{F0FC25FF-51EF-4033-9C71-E84BDE9B2C06}"/>
    <cellStyle name="Normal 2 2 3 2 2 2" xfId="7476" xr:uid="{F3182B92-A98C-452F-97E5-200F167A0B70}"/>
    <cellStyle name="Normal 2 2 3 2 2 2 2" xfId="13964" xr:uid="{DADEF244-C8EF-4E94-A08B-C61D139C5A4C}"/>
    <cellStyle name="Normal 2 2 3 2 2 2 3" xfId="13965" xr:uid="{87E3B643-9CC3-43A9-A24D-D63BE3320B09}"/>
    <cellStyle name="Normal 2 2 3 2 2 3" xfId="13966" xr:uid="{D52BAD01-EF0D-4137-975F-8F8DFCA30C7D}"/>
    <cellStyle name="Normal 2 2 3 2 2 4" xfId="13967" xr:uid="{C4EEE023-787B-4D52-99AB-83AB924A8570}"/>
    <cellStyle name="Normal 2 2 3 2 3" xfId="7477" xr:uid="{2B25732D-6A25-41EF-8A97-3E6C91FDF653}"/>
    <cellStyle name="Normal 2 2 3 2 3 2" xfId="13968" xr:uid="{8AEAFE68-EEC9-46E8-9C2F-1447039B7740}"/>
    <cellStyle name="Normal 2 2 3 2 3 3" xfId="13969" xr:uid="{BAED4321-26C9-491C-A9E2-CB29A354444F}"/>
    <cellStyle name="Normal 2 2 3 2 4" xfId="13970" xr:uid="{935F8B34-C671-4399-BBEE-A1EED15A5673}"/>
    <cellStyle name="Normal 2 2 3 2 5" xfId="13971" xr:uid="{860501C8-D0B8-491F-B82F-D67382AE4250}"/>
    <cellStyle name="Normal 2 2 3 2 6" xfId="13972" xr:uid="{F4E789EE-720C-4531-8E70-D2DD7AE09E36}"/>
    <cellStyle name="Normal 2 2 3 2 7" xfId="13973" xr:uid="{3B7D85F0-37E1-4325-8B2A-C1B26A28B0D1}"/>
    <cellStyle name="Normal 2 2 3 3" xfId="7478" xr:uid="{8EC61623-DD75-42F2-A736-22CF9F7DCE4B}"/>
    <cellStyle name="Normal 2 2 3 3 2" xfId="7479" xr:uid="{8A98C50E-C365-4183-A911-56C130C37066}"/>
    <cellStyle name="Normal 2 2 3 3 2 2" xfId="7480" xr:uid="{D5B60D4E-7D5C-4224-A034-26B9DB93B492}"/>
    <cellStyle name="Normal 2 2 3 3 2 2 2" xfId="13974" xr:uid="{E3D50D53-84F3-4E57-AE7A-BD74B1CB00F8}"/>
    <cellStyle name="Normal 2 2 3 3 2 2 3" xfId="13975" xr:uid="{E4EE1A28-5CE2-46D2-9DD2-29AAA6E783B4}"/>
    <cellStyle name="Normal 2 2 3 3 2 3" xfId="13976" xr:uid="{AF7185A2-43DC-4F6F-84DB-E697C81E7FD5}"/>
    <cellStyle name="Normal 2 2 3 3 2 4" xfId="13977" xr:uid="{4F73D0DD-35CC-40FA-B768-7A7986C186E1}"/>
    <cellStyle name="Normal 2 2 3 3 3" xfId="7481" xr:uid="{EF9D89CF-39D3-4DC7-8FB1-3597A06CC2A5}"/>
    <cellStyle name="Normal 2 2 3 3 3 2" xfId="13978" xr:uid="{8438FE2B-BC16-400D-9588-9D665EB22FBC}"/>
    <cellStyle name="Normal 2 2 3 3 3 3" xfId="13979" xr:uid="{CB443FAC-FE83-4D65-AE72-6F58B084ACB6}"/>
    <cellStyle name="Normal 2 2 3 3 4" xfId="13980" xr:uid="{1586CD8A-D90A-4EF1-97FD-3FB2D2C07AC7}"/>
    <cellStyle name="Normal 2 2 3 3 5" xfId="13981" xr:uid="{2C9042E1-D59B-4970-8072-21F6AD004623}"/>
    <cellStyle name="Normal 2 2 3 4" xfId="7482" xr:uid="{74C779F8-BB68-4ED5-8F91-2255C5E17ADA}"/>
    <cellStyle name="Normal 2 2 3 4 2" xfId="7483" xr:uid="{BA4624D0-1A24-418C-9E42-4AB16C034D0E}"/>
    <cellStyle name="Normal 2 2 3 4 2 2" xfId="13982" xr:uid="{E39A336D-6BC7-4B4D-A118-73E43D1C4B28}"/>
    <cellStyle name="Normal 2 2 3 4 2 3" xfId="13983" xr:uid="{7C9C9D17-48C2-4BB1-B228-40490D8B1139}"/>
    <cellStyle name="Normal 2 2 3 4 3" xfId="13984" xr:uid="{13760FB6-100C-4615-B182-D4C0F9084770}"/>
    <cellStyle name="Normal 2 2 3 4 4" xfId="13985" xr:uid="{9801C2F1-916A-442A-B570-3E66E33217D4}"/>
    <cellStyle name="Normal 2 2 3 5" xfId="7484" xr:uid="{FAB33709-00C2-4148-A53F-C34DA1CE06F8}"/>
    <cellStyle name="Normal 2 2 3 5 2" xfId="13986" xr:uid="{7A7EF396-8C0D-4E3C-B7FC-159D065177ED}"/>
    <cellStyle name="Normal 2 2 3 5 3" xfId="13987" xr:uid="{6611F4B8-ED86-4AB7-8635-532F20FDE2EB}"/>
    <cellStyle name="Normal 2 2 3 6" xfId="7473" xr:uid="{A9DB5BE7-2170-40B3-96BC-2B3C6B9337B1}"/>
    <cellStyle name="Normal 2 2 3 6 2" xfId="13988" xr:uid="{5AEB9F17-A5E1-4424-83CE-547861A6DCBE}"/>
    <cellStyle name="Normal 2 2 3 6 3" xfId="13989" xr:uid="{436BE82A-0F06-4C92-A5F1-00350D3FD1D4}"/>
    <cellStyle name="Normal 2 2 3 7" xfId="13990" xr:uid="{9506ABB4-4AE9-4318-96EE-42EE3E9114E8}"/>
    <cellStyle name="Normal 2 2 3 7 2" xfId="13991" xr:uid="{424C3FF2-007F-42FC-AB23-8BF94CE200C3}"/>
    <cellStyle name="Normal 2 2 3 8" xfId="13992" xr:uid="{C2F521C4-F478-4A9C-BF03-F3ADB3AC6061}"/>
    <cellStyle name="Normal 2 2 4" xfId="3579" xr:uid="{21CA99C8-0AE5-4B53-8343-D7245203D80E}"/>
    <cellStyle name="Normal 2 2 4 2" xfId="7486" xr:uid="{1BF84750-0E27-4503-8698-DE30789EDD50}"/>
    <cellStyle name="Normal 2 2 4 2 2" xfId="7487" xr:uid="{7BB7BA28-E9B9-4310-B582-9D76ABEF109F}"/>
    <cellStyle name="Normal 2 2 4 2 2 2" xfId="13993" xr:uid="{7858B375-0CFC-4313-8A26-AF1FD7639AA3}"/>
    <cellStyle name="Normal 2 2 4 2 2 3" xfId="13994" xr:uid="{8344D831-8508-4F9E-A62C-7D839924BED7}"/>
    <cellStyle name="Normal 2 2 4 2 3" xfId="13995" xr:uid="{488B7F38-05CC-4B83-9095-E3A2803BEC67}"/>
    <cellStyle name="Normal 2 2 4 2 4" xfId="13996" xr:uid="{138B1841-F036-4763-944A-37F83D8FD3AF}"/>
    <cellStyle name="Normal 2 2 4 2 5" xfId="13997" xr:uid="{56FD18F4-33EB-440B-85A0-9600CD9E8986}"/>
    <cellStyle name="Normal 2 2 4 2 6" xfId="13998" xr:uid="{9CBACC0B-1C49-4043-AAE9-50AD1AE35E78}"/>
    <cellStyle name="Normal 2 2 4 3" xfId="7488" xr:uid="{29DBECF9-BA8A-4DA8-8B17-723BA4A9C777}"/>
    <cellStyle name="Normal 2 2 4 3 2" xfId="13999" xr:uid="{570A7BB5-A927-4C69-ABB0-A47ADFFB03F5}"/>
    <cellStyle name="Normal 2 2 4 3 3" xfId="14000" xr:uid="{D6B58A96-E1FF-4844-8F6A-E8EAA3E2C658}"/>
    <cellStyle name="Normal 2 2 4 4" xfId="7485" xr:uid="{54AF314C-44F5-47E6-B296-B83E9A828E24}"/>
    <cellStyle name="Normal 2 2 4 4 2" xfId="14001" xr:uid="{4C4EBDCC-AEDC-487C-90FC-FAE31B554D65}"/>
    <cellStyle name="Normal 2 2 4 5" xfId="14002" xr:uid="{E4D540D3-B653-43D9-9921-CC91E807249A}"/>
    <cellStyle name="Normal 2 2 4 5 2" xfId="14003" xr:uid="{E0C5F280-39B3-4588-B14F-4F5F1677919A}"/>
    <cellStyle name="Normal 2 2 4 6" xfId="14004" xr:uid="{EE752A8D-4CAE-45E7-B375-D5CE7864F482}"/>
    <cellStyle name="Normal 2 2 5" xfId="7489" xr:uid="{C72202B8-4B53-4ECA-B15D-5367C5DAF8A9}"/>
    <cellStyle name="Normal 2 2 5 2" xfId="7490" xr:uid="{81336C23-4934-4052-A8D9-69BD2BF92995}"/>
    <cellStyle name="Normal 2 2 5 2 2" xfId="7491" xr:uid="{B929D480-AFD8-42A2-A07B-7A81BB5EE536}"/>
    <cellStyle name="Normal 2 2 5 2 2 2" xfId="14005" xr:uid="{AC229FD1-6738-45B7-8C9B-FFD763CB1509}"/>
    <cellStyle name="Normal 2 2 5 2 2 3" xfId="14006" xr:uid="{24035AB3-B8AF-4F3A-81FB-695E26B45B17}"/>
    <cellStyle name="Normal 2 2 5 2 3" xfId="14007" xr:uid="{7343DF9D-01C6-400C-8CE3-15C6B023594A}"/>
    <cellStyle name="Normal 2 2 5 2 4" xfId="14008" xr:uid="{CA7E596E-8DDD-4882-B264-43BC8911098B}"/>
    <cellStyle name="Normal 2 2 5 3" xfId="7492" xr:uid="{3E14DE4F-831C-449D-9A06-336CC67947E1}"/>
    <cellStyle name="Normal 2 2 5 3 2" xfId="14009" xr:uid="{500FCDBC-392E-4B02-8718-EF0C7C4A90AF}"/>
    <cellStyle name="Normal 2 2 5 3 3" xfId="14010" xr:uid="{E6B80F03-1249-4210-9121-F4932BCA912D}"/>
    <cellStyle name="Normal 2 2 5 4" xfId="14011" xr:uid="{486280D1-9E69-4600-9FEF-20B879917724}"/>
    <cellStyle name="Normal 2 2 5 5" xfId="14012" xr:uid="{FB6C833B-3D5C-47CE-AC2B-7B0DEAE28E87}"/>
    <cellStyle name="Normal 2 2 5 6" xfId="14013" xr:uid="{E0FECB13-A97E-40E1-8376-82A11933CF83}"/>
    <cellStyle name="Normal 2 2 6" xfId="7493" xr:uid="{7DF300CD-6C24-4E54-945D-A3C900321917}"/>
    <cellStyle name="Normal 2 2 6 2" xfId="7494" xr:uid="{88026912-DA7E-46FB-9F12-7C7A4F7FEEFE}"/>
    <cellStyle name="Normal 2 2 6 2 2" xfId="14014" xr:uid="{DA1934F7-5082-4417-B3EB-AEC9B7B9FDFA}"/>
    <cellStyle name="Normal 2 2 6 2 3" xfId="14015" xr:uid="{F6F5DECB-0600-4C63-BF18-BD030370532E}"/>
    <cellStyle name="Normal 2 2 6 3" xfId="14016" xr:uid="{90BEDD68-A2BB-4363-BD9D-449E67D96CDA}"/>
    <cellStyle name="Normal 2 2 6 4" xfId="14017" xr:uid="{537F6118-262E-4F5F-A68A-71A487CA13FF}"/>
    <cellStyle name="Normal 2 2 7" xfId="7495" xr:uid="{690D00E7-9845-44BD-9B4D-21FEC988C5F9}"/>
    <cellStyle name="Normal 2 2 7 2" xfId="14018" xr:uid="{D63D4CBC-6786-4631-BE68-9DE88CBD8EDA}"/>
    <cellStyle name="Normal 2 2 7 3" xfId="14019" xr:uid="{04D466CB-92B2-4995-A722-1E58187EC983}"/>
    <cellStyle name="Normal 2 2 8" xfId="7496" xr:uid="{77EEFE9B-1999-4636-B370-544AF0DC7886}"/>
    <cellStyle name="Normal 2 2 8 2" xfId="14020" xr:uid="{19680C93-80B8-40A5-8C30-623438F268DB}"/>
    <cellStyle name="Normal 2 2 8 3" xfId="14021" xr:uid="{48AD6C65-FC09-4DD1-8293-23799898A8E6}"/>
    <cellStyle name="Normal 2 2 9" xfId="1442" xr:uid="{05FD5E59-1ACE-4CB5-8DF8-EB2F8A7B45CA}"/>
    <cellStyle name="Normal 2 2 9 2" xfId="14022" xr:uid="{9F4D5F95-CABD-45F9-9E64-BCDAD57D6A4E}"/>
    <cellStyle name="Normal 2 2_I-3_BSA worksheet" xfId="14023" xr:uid="{D737160B-0513-433C-AA67-76C518112E0B}"/>
    <cellStyle name="Normal 2 20" xfId="1441" xr:uid="{2728DCAB-0D13-410E-9D8F-9FB560AD1C4B}"/>
    <cellStyle name="Normal 2 20 2" xfId="14025" xr:uid="{652A8D17-23F8-40AB-AE03-87D729E7A6B0}"/>
    <cellStyle name="Normal 2 20 3" xfId="14024" xr:uid="{FEA6E1FE-355B-4D05-9263-2B19EDDAEBBA}"/>
    <cellStyle name="Normal 2 21" xfId="10001" xr:uid="{0F8BB36D-F298-4278-A2CB-2E259B5BCAC5}"/>
    <cellStyle name="Normal 2 21 2" xfId="34358" xr:uid="{EFFC1A0A-F72A-430F-A249-9159E8699242}"/>
    <cellStyle name="Normal 2 21 3" xfId="14026" xr:uid="{D0783B5B-86B9-4048-AADD-F471718C5452}"/>
    <cellStyle name="Normal 2 22" xfId="14027" xr:uid="{B7118832-144A-4290-86D3-02EB135F5780}"/>
    <cellStyle name="Normal 2 23" xfId="14028" xr:uid="{7CB32A00-C76B-41DC-8DED-4D770F6A8E2B}"/>
    <cellStyle name="Normal 2 24" xfId="14029" xr:uid="{FA831197-473C-42F3-B0F6-D89FED15E1EF}"/>
    <cellStyle name="Normal 2 25" xfId="34355" xr:uid="{3354B450-B83C-494D-90B8-08BE39891BBA}"/>
    <cellStyle name="Normal 2 26" xfId="552" xr:uid="{223DB4A4-66BB-4245-A8C7-B11DF0546E91}"/>
    <cellStyle name="Normal 2 27" xfId="170" xr:uid="{0146A0F4-07F9-4329-B2D9-1504E7217C28}"/>
    <cellStyle name="Normal 2 3" xfId="252" xr:uid="{7FFA023C-4520-4F6D-B879-83688F70D19D}"/>
    <cellStyle name="Normal 2 3 10" xfId="14030" xr:uid="{BEA6860B-A5BA-46A0-8AE4-E70197559E1C}"/>
    <cellStyle name="Normal 2 3 11" xfId="14031" xr:uid="{A66DDE98-01AC-46D0-822D-314DB5C0F391}"/>
    <cellStyle name="Normal 2 3 12" xfId="14032" xr:uid="{B7571C12-7BBD-4283-8C4B-E8F09CFAE774}"/>
    <cellStyle name="Normal 2 3 13" xfId="14033" xr:uid="{BD3954E4-403D-43A7-970A-6C7B104590C4}"/>
    <cellStyle name="Normal 2 3 14" xfId="554" xr:uid="{ED778464-3E8C-4F72-A180-BA83D21041D6}"/>
    <cellStyle name="Normal 2 3 2" xfId="1008" xr:uid="{C8CDDB3A-D750-48DC-AB95-D136235CFE13}"/>
    <cellStyle name="Normal 2 3 2 10" xfId="14034" xr:uid="{4CB5D8C7-F8BC-4040-9EDE-67A64A0135F4}"/>
    <cellStyle name="Normal 2 3 2 2" xfId="3637" xr:uid="{F1FFF186-2CEE-43D0-B492-5A108E47D802}"/>
    <cellStyle name="Normal 2 3 2 2 2" xfId="7499" xr:uid="{26F824E3-1EB6-439B-B11A-382FEFD82657}"/>
    <cellStyle name="Normal 2 3 2 2 2 2" xfId="7500" xr:uid="{D19E30A2-B54B-4A54-8D8C-D900B12F9D19}"/>
    <cellStyle name="Normal 2 3 2 2 2 2 2" xfId="7501" xr:uid="{7583255A-320E-4A78-A1EA-43435F67D57D}"/>
    <cellStyle name="Normal 2 3 2 2 2 2 2 2" xfId="14035" xr:uid="{6CF78F41-50FC-4EF0-B71F-0988D59B909E}"/>
    <cellStyle name="Normal 2 3 2 2 2 2 2 3" xfId="14036" xr:uid="{D35504B0-2FF9-4269-8E76-C0F8CE8FA9B7}"/>
    <cellStyle name="Normal 2 3 2 2 2 2 3" xfId="14037" xr:uid="{749D3E25-C47A-490A-A172-F29FBD0C192A}"/>
    <cellStyle name="Normal 2 3 2 2 2 2 4" xfId="14038" xr:uid="{D9B19DDA-1695-4CCC-BA2F-E110F3FCA8CA}"/>
    <cellStyle name="Normal 2 3 2 2 2 3" xfId="7502" xr:uid="{F89138BA-917E-4C66-8CC5-70A0D8EAB3B9}"/>
    <cellStyle name="Normal 2 3 2 2 2 3 2" xfId="14039" xr:uid="{6FCE59BC-7B0E-4D25-AD82-320327A78910}"/>
    <cellStyle name="Normal 2 3 2 2 2 3 3" xfId="14040" xr:uid="{6960AF92-AC8F-4146-8FDE-63C715B9D39C}"/>
    <cellStyle name="Normal 2 3 2 2 2 4" xfId="14041" xr:uid="{7F9A8F6F-235A-4626-933A-3AE3B481193D}"/>
    <cellStyle name="Normal 2 3 2 2 2 5" xfId="14042" xr:uid="{354DC106-A66D-4BF7-A844-32C582E848E4}"/>
    <cellStyle name="Normal 2 3 2 2 3" xfId="7503" xr:uid="{B0D8B480-6600-4E68-8C11-5D76289F9751}"/>
    <cellStyle name="Normal 2 3 2 2 3 2" xfId="7504" xr:uid="{582EDD81-18F2-4D73-BE8D-B6A1054B3046}"/>
    <cellStyle name="Normal 2 3 2 2 3 2 2" xfId="7505" xr:uid="{CDBB3A9C-A881-4224-A810-4D7118767CA8}"/>
    <cellStyle name="Normal 2 3 2 2 3 2 2 2" xfId="14043" xr:uid="{5AD79B7D-0679-40BE-A75F-B602AC79E703}"/>
    <cellStyle name="Normal 2 3 2 2 3 2 2 3" xfId="14044" xr:uid="{DD838B38-E2DC-4742-9531-3A324844E3BC}"/>
    <cellStyle name="Normal 2 3 2 2 3 2 3" xfId="14045" xr:uid="{E81A9341-817F-4A88-B265-3D45850B75F3}"/>
    <cellStyle name="Normal 2 3 2 2 3 2 4" xfId="14046" xr:uid="{77D0AC4B-023E-4396-B9FC-9D33A88032A2}"/>
    <cellStyle name="Normal 2 3 2 2 3 3" xfId="7506" xr:uid="{018DF77C-355A-4DBF-B913-6F9BF2ACBB37}"/>
    <cellStyle name="Normal 2 3 2 2 3 3 2" xfId="14047" xr:uid="{2356D330-C06B-4F71-9A1F-60A7FDE2F5FA}"/>
    <cellStyle name="Normal 2 3 2 2 3 3 3" xfId="14048" xr:uid="{0DF4BD42-CD08-4C06-91BF-63D2D5C7A30E}"/>
    <cellStyle name="Normal 2 3 2 2 3 4" xfId="14049" xr:uid="{9F8EA467-B0E4-4952-93E3-FF31BDF4A8F8}"/>
    <cellStyle name="Normal 2 3 2 2 3 5" xfId="14050" xr:uid="{468D450D-48E9-4D36-A781-6E92A78487A0}"/>
    <cellStyle name="Normal 2 3 2 2 4" xfId="7507" xr:uid="{355A4C24-132B-410F-AB66-1D3F67A559A4}"/>
    <cellStyle name="Normal 2 3 2 2 4 2" xfId="7508" xr:uid="{F5481C44-AEAA-43F4-A035-58F5D89B5B0F}"/>
    <cellStyle name="Normal 2 3 2 2 4 2 2" xfId="14051" xr:uid="{7FBE20E4-F6BA-412C-A22B-7C8CA7AE9E89}"/>
    <cellStyle name="Normal 2 3 2 2 4 2 3" xfId="14052" xr:uid="{80E8CA7E-A1A3-47AC-ACA8-1DA813478C7D}"/>
    <cellStyle name="Normal 2 3 2 2 4 3" xfId="14053" xr:uid="{AB0045B4-C6EB-4ACC-B22B-3B3DAE72BE68}"/>
    <cellStyle name="Normal 2 3 2 2 4 4" xfId="14054" xr:uid="{18EE11B7-E518-4484-9E61-1ACD251C81FD}"/>
    <cellStyle name="Normal 2 3 2 2 5" xfId="7509" xr:uid="{1B89F61C-72FB-4B1A-9DE5-53A2B297D39C}"/>
    <cellStyle name="Normal 2 3 2 2 5 2" xfId="14055" xr:uid="{C2DD1FC4-957C-4945-8905-6E164F54BF93}"/>
    <cellStyle name="Normal 2 3 2 2 5 3" xfId="14056" xr:uid="{9F8A75C9-C0C2-48AD-AA9D-973139E1F370}"/>
    <cellStyle name="Normal 2 3 2 2 6" xfId="7498" xr:uid="{68B62D22-4AC3-4199-B28A-000DBCF8EAFB}"/>
    <cellStyle name="Normal 2 3 2 2 6 2" xfId="14057" xr:uid="{6AE89059-62C3-49B3-A9EF-E96F7A80EC7E}"/>
    <cellStyle name="Normal 2 3 2 2 6 3" xfId="14058" xr:uid="{48182EEF-51FE-4926-8160-519E824871FF}"/>
    <cellStyle name="Normal 2 3 2 2 7" xfId="10069" xr:uid="{D6810E7E-B508-4C3A-8409-AE414D2B12AB}"/>
    <cellStyle name="Normal 2 3 2 2 7 2" xfId="14059" xr:uid="{7541D17A-82F4-42E0-AB9B-475A13E4D25C}"/>
    <cellStyle name="Normal 2 3 2 3" xfId="5245" xr:uid="{9143187C-DDEC-42E4-B1CA-B178339E8A01}"/>
    <cellStyle name="Normal 2 3 2 3 2" xfId="7511" xr:uid="{AA12A737-FE63-4FF9-8BCC-B23E1DADB66A}"/>
    <cellStyle name="Normal 2 3 2 3 2 2" xfId="7512" xr:uid="{04737FA7-A4F0-4D3F-B2C0-F05CEBCD5A2D}"/>
    <cellStyle name="Normal 2 3 2 3 2 2 2" xfId="14060" xr:uid="{9297DAA0-0087-407C-AF4D-CA84330A1603}"/>
    <cellStyle name="Normal 2 3 2 3 2 2 3" xfId="14061" xr:uid="{89D5DB61-09D2-4052-8174-C2369903986B}"/>
    <cellStyle name="Normal 2 3 2 3 2 3" xfId="14062" xr:uid="{778FED16-FBB3-4A3F-B380-5DD39B23863E}"/>
    <cellStyle name="Normal 2 3 2 3 2 4" xfId="14063" xr:uid="{51508949-0D01-4039-94D2-4197BBD0F57D}"/>
    <cellStyle name="Normal 2 3 2 3 3" xfId="7513" xr:uid="{E4C65207-DE98-4EA0-9FE6-87DCD6BCD02F}"/>
    <cellStyle name="Normal 2 3 2 3 3 2" xfId="14064" xr:uid="{0E2D43E4-1D32-465F-858F-923CEFB316DF}"/>
    <cellStyle name="Normal 2 3 2 3 3 3" xfId="14065" xr:uid="{BA234301-713C-47E3-923E-096C021E59E7}"/>
    <cellStyle name="Normal 2 3 2 3 4" xfId="7510" xr:uid="{486F38F3-2319-431A-BC16-99103E488320}"/>
    <cellStyle name="Normal 2 3 2 3 4 2" xfId="14066" xr:uid="{DD67A7CA-3A53-48B0-9653-CD81B72D166B}"/>
    <cellStyle name="Normal 2 3 2 3 5" xfId="14067" xr:uid="{94B152FD-A9D4-4C85-80FE-2497C7B62093}"/>
    <cellStyle name="Normal 2 3 2 3 6" xfId="14068" xr:uid="{BCB8CA88-32B8-45A2-965A-297BB547BD02}"/>
    <cellStyle name="Normal 2 3 2 4" xfId="7514" xr:uid="{B022696A-1651-4EFD-8374-218AA7EB2E3C}"/>
    <cellStyle name="Normal 2 3 2 4 2" xfId="7515" xr:uid="{9071ADD9-C4EA-49E8-A54E-5B53E00820FC}"/>
    <cellStyle name="Normal 2 3 2 4 2 2" xfId="7516" xr:uid="{17AF8BE8-7F0F-44D7-90A3-71330D0AEE07}"/>
    <cellStyle name="Normal 2 3 2 4 2 2 2" xfId="14069" xr:uid="{36433B9D-5BD9-4733-A1F4-90F4819133E2}"/>
    <cellStyle name="Normal 2 3 2 4 2 2 3" xfId="14070" xr:uid="{F1CE51B6-ACCD-4638-920F-ECA8E83FED19}"/>
    <cellStyle name="Normal 2 3 2 4 2 3" xfId="14071" xr:uid="{3FDBB189-CB9F-4542-ADBC-21822DE02F40}"/>
    <cellStyle name="Normal 2 3 2 4 2 4" xfId="14072" xr:uid="{7457B784-6849-44DB-BC12-9D9A0E01BFA6}"/>
    <cellStyle name="Normal 2 3 2 4 3" xfId="7517" xr:uid="{910E172D-0570-4201-8E34-771E3DC28C91}"/>
    <cellStyle name="Normal 2 3 2 4 3 2" xfId="14073" xr:uid="{CE074502-1D08-455E-AB25-81EA45C89C05}"/>
    <cellStyle name="Normal 2 3 2 4 3 3" xfId="14074" xr:uid="{44B5E56F-4E52-4DFC-B856-578AB784A970}"/>
    <cellStyle name="Normal 2 3 2 4 4" xfId="14075" xr:uid="{E2C32534-AFE6-43E5-91D9-181BD9AD677B}"/>
    <cellStyle name="Normal 2 3 2 4 5" xfId="14076" xr:uid="{5D4CB3DE-8782-426A-A172-5DC2EFC1CA56}"/>
    <cellStyle name="Normal 2 3 2 5" xfId="7518" xr:uid="{FFCBCD70-2788-42CF-BD22-1C30EA61322D}"/>
    <cellStyle name="Normal 2 3 2 5 2" xfId="7519" xr:uid="{5FE15BBB-568E-4BE6-B93B-36F20D909B70}"/>
    <cellStyle name="Normal 2 3 2 5 2 2" xfId="14077" xr:uid="{410A44FD-53D2-4B7B-AA51-03C10B1E3995}"/>
    <cellStyle name="Normal 2 3 2 5 2 3" xfId="14078" xr:uid="{37D656DF-A6D7-4E90-B67F-468BEF3E2FD5}"/>
    <cellStyle name="Normal 2 3 2 5 3" xfId="14079" xr:uid="{D2D6CCFD-0AED-444A-B9A2-32809A53D8AE}"/>
    <cellStyle name="Normal 2 3 2 5 4" xfId="14080" xr:uid="{DB44D790-7A81-4FA5-BCD7-9F64986F6F23}"/>
    <cellStyle name="Normal 2 3 2 6" xfId="7520" xr:uid="{222C053F-F2D5-45D5-81F9-7C871EAEAFF0}"/>
    <cellStyle name="Normal 2 3 2 6 2" xfId="14081" xr:uid="{1C6EDC01-8EE5-484E-9FCA-3370093B1AED}"/>
    <cellStyle name="Normal 2 3 2 6 3" xfId="14082" xr:uid="{EE06E8C3-DAE1-479F-9E5E-1AFCE73CF580}"/>
    <cellStyle name="Normal 2 3 2 7" xfId="7497" xr:uid="{382C541C-1D8C-44F8-8CEA-723A95C89081}"/>
    <cellStyle name="Normal 2 3 2 7 2" xfId="14083" xr:uid="{F09DFE8B-0267-4B0D-9CF9-983974931BB0}"/>
    <cellStyle name="Normal 2 3 2 7 3" xfId="14084" xr:uid="{CAD6A6EF-105D-43BF-A9DC-C739B8A35321}"/>
    <cellStyle name="Normal 2 3 2 8" xfId="1632" xr:uid="{D995D6E7-2D9F-4436-8E41-78EFC868CD71}"/>
    <cellStyle name="Normal 2 3 2 8 2" xfId="14085" xr:uid="{BA50A5C9-171A-4642-A27B-8B442B0C6933}"/>
    <cellStyle name="Normal 2 3 2 9" xfId="10010" xr:uid="{9DED65C3-8B41-4C8B-93FE-294EF2E6C41D}"/>
    <cellStyle name="Normal 2 3 2 9 2" xfId="14086" xr:uid="{0777AE77-9092-4F50-AA76-0D1E9397B66E}"/>
    <cellStyle name="Normal 2 3 3" xfId="3325" xr:uid="{A0EA841E-48D5-46DB-B761-4B18AAA37D38}"/>
    <cellStyle name="Normal 2 3 3 10" xfId="14087" xr:uid="{145B6DB4-8C25-4607-8380-C3076AA22A08}"/>
    <cellStyle name="Normal 2 3 3 11" xfId="14088" xr:uid="{5C7DAA62-43F9-48C1-8FB3-54725BDF8741}"/>
    <cellStyle name="Normal 2 3 3 12" xfId="14089" xr:uid="{6C6596F7-8524-4128-8888-4FCB56619337}"/>
    <cellStyle name="Normal 2 3 3 2" xfId="3638" xr:uid="{50B3D011-718D-441C-946F-ED2BA625D651}"/>
    <cellStyle name="Normal 2 3 3 2 2" xfId="5247" xr:uid="{7184AC7E-AB36-4DFC-AE7D-FA2DDD0479BB}"/>
    <cellStyle name="Normal 2 3 3 2 2 2" xfId="7524" xr:uid="{26E332B5-5DAB-4B8D-8DEE-2E041346A8D1}"/>
    <cellStyle name="Normal 2 3 3 2 2 2 2" xfId="14090" xr:uid="{D920F482-B3C5-40A6-88B2-6D8C955993CA}"/>
    <cellStyle name="Normal 2 3 3 2 2 2 3" xfId="14091" xr:uid="{3F88C1D1-CC7A-4D06-9D8D-5561F08975DE}"/>
    <cellStyle name="Normal 2 3 3 2 2 3" xfId="7523" xr:uid="{4B98629A-5CFC-495D-AA5F-B0442AF15452}"/>
    <cellStyle name="Normal 2 3 3 2 2 3 2" xfId="14092" xr:uid="{2B6B1403-55DF-42C6-A0E9-8F0C7A86BF37}"/>
    <cellStyle name="Normal 2 3 3 2 2 4" xfId="14093" xr:uid="{CB685E6A-0791-4BCF-8A4B-CC553053A408}"/>
    <cellStyle name="Normal 2 3 3 2 2 5" xfId="14094" xr:uid="{FE57571D-FF4E-4431-9F41-8AE9CA44B76A}"/>
    <cellStyle name="Normal 2 3 3 2 3" xfId="7525" xr:uid="{7481038E-6B49-4AD9-A262-70CE4C9D2A77}"/>
    <cellStyle name="Normal 2 3 3 2 3 2" xfId="14095" xr:uid="{089B7F53-8448-4BFD-BDDA-1014C0E2FACD}"/>
    <cellStyle name="Normal 2 3 3 2 3 3" xfId="14096" xr:uid="{8F4C2629-BECB-49E2-A605-CA7A1906C623}"/>
    <cellStyle name="Normal 2 3 3 2 4" xfId="7522" xr:uid="{8ED37C08-B155-4B0F-8888-5CEC97E4A9EA}"/>
    <cellStyle name="Normal 2 3 3 2 4 2" xfId="14097" xr:uid="{1C4435AD-95BB-43F7-A29F-3C241616B65E}"/>
    <cellStyle name="Normal 2 3 3 2 5" xfId="14098" xr:uid="{95CD7FD0-B640-47EB-A56A-834332AE7B88}"/>
    <cellStyle name="Normal 2 3 3 2 6" xfId="14099" xr:uid="{C8B5C801-8108-48AE-BFEA-21A1F8C09927}"/>
    <cellStyle name="Normal 2 3 3 2 7" xfId="14100" xr:uid="{845DDB9A-D405-43CB-9749-F329F8BCAE91}"/>
    <cellStyle name="Normal 2 3 3 2 8" xfId="14101" xr:uid="{BE1BCABF-927D-49C0-9F91-38A04AA8750C}"/>
    <cellStyle name="Normal 2 3 3 2 9" xfId="14102" xr:uid="{AAF6672C-AFF9-495D-8B99-499A555A7621}"/>
    <cellStyle name="Normal 2 3 3 3" xfId="5189" xr:uid="{D984A446-E7EF-40C4-996F-240C92891EB7}"/>
    <cellStyle name="Normal 2 3 3 3 2" xfId="7527" xr:uid="{539E69A0-088C-406D-8F28-CC9C3B09EAAF}"/>
    <cellStyle name="Normal 2 3 3 3 2 2" xfId="7528" xr:uid="{1993F859-C9B7-46AA-B3A0-F4B4F4711DB4}"/>
    <cellStyle name="Normal 2 3 3 3 2 2 2" xfId="14103" xr:uid="{F0CE22C2-C0F1-4D3A-A319-173865463997}"/>
    <cellStyle name="Normal 2 3 3 3 2 2 3" xfId="14104" xr:uid="{8D4C4B81-B1EF-4800-96D1-B02E62E9A440}"/>
    <cellStyle name="Normal 2 3 3 3 2 3" xfId="14105" xr:uid="{E774256F-CA1F-4FCE-B6D8-CD3F2A3A2528}"/>
    <cellStyle name="Normal 2 3 3 3 2 4" xfId="14106" xr:uid="{45FA6113-7051-4DE5-B5FE-2AA63A5062F6}"/>
    <cellStyle name="Normal 2 3 3 3 3" xfId="7529" xr:uid="{3CA73B50-580D-43C8-A334-E294804D0009}"/>
    <cellStyle name="Normal 2 3 3 3 3 2" xfId="14107" xr:uid="{9E67AC59-57D1-42FA-8208-F31C85A61FD4}"/>
    <cellStyle name="Normal 2 3 3 3 3 3" xfId="14108" xr:uid="{D122D2F5-F029-4C40-BB11-5A43B45C2AEE}"/>
    <cellStyle name="Normal 2 3 3 3 4" xfId="7526" xr:uid="{FC5056A8-F8FF-4AD4-ABD7-52506FCAEEBE}"/>
    <cellStyle name="Normal 2 3 3 3 4 2" xfId="14109" xr:uid="{0A4A014F-2EB2-4BAD-AE3C-119D530665A2}"/>
    <cellStyle name="Normal 2 3 3 3 5" xfId="14110" xr:uid="{C63F2AE0-BF18-4231-9BCC-DA780397BEF4}"/>
    <cellStyle name="Normal 2 3 3 3 6" xfId="14111" xr:uid="{285387FE-19F3-4124-8AB0-7A4BA138943A}"/>
    <cellStyle name="Normal 2 3 3 4" xfId="5246" xr:uid="{7BBDE1F4-3B5B-4A47-B7A2-4141BE53E8E5}"/>
    <cellStyle name="Normal 2 3 3 4 2" xfId="7531" xr:uid="{19642891-2D6D-40BB-A4B6-9792091C6C54}"/>
    <cellStyle name="Normal 2 3 3 4 2 2" xfId="14112" xr:uid="{06E1910A-2529-42A6-8E47-29BBE8CD6D96}"/>
    <cellStyle name="Normal 2 3 3 4 2 3" xfId="14113" xr:uid="{CDCD64B4-04EA-4257-8CBE-90FA5FD6588E}"/>
    <cellStyle name="Normal 2 3 3 4 3" xfId="7530" xr:uid="{00B3F748-0959-4990-A1C0-FB858D6B4F77}"/>
    <cellStyle name="Normal 2 3 3 4 3 2" xfId="14114" xr:uid="{D397310E-76DB-4E4F-9D3B-51163E856896}"/>
    <cellStyle name="Normal 2 3 3 4 4" xfId="14115" xr:uid="{1D509153-2397-49BF-8747-5F08D7F9CD71}"/>
    <cellStyle name="Normal 2 3 3 4 5" xfId="14116" xr:uid="{6DF0D584-9516-4804-B275-32074CD292BB}"/>
    <cellStyle name="Normal 2 3 3 5" xfId="7532" xr:uid="{BDAA0E64-5E69-43C5-BFCD-B7C0E297D8C4}"/>
    <cellStyle name="Normal 2 3 3 5 2" xfId="14117" xr:uid="{3F1C32EC-546F-4C69-8767-AAA835244912}"/>
    <cellStyle name="Normal 2 3 3 5 3" xfId="14118" xr:uid="{FDC46BCF-B649-48E6-ABC9-F8008485A9FE}"/>
    <cellStyle name="Normal 2 3 3 6" xfId="7521" xr:uid="{5E18B725-A437-4E3E-A404-1AB8BE229790}"/>
    <cellStyle name="Normal 2 3 3 6 2" xfId="14119" xr:uid="{35315DE6-E181-4BDA-BCE0-21025758438C}"/>
    <cellStyle name="Normal 2 3 3 6 3" xfId="14120" xr:uid="{68AF8BD2-E615-462D-B33B-331F77D0554F}"/>
    <cellStyle name="Normal 2 3 3 7" xfId="10039" xr:uid="{356CBCE5-6FE4-4542-88BF-D34B780B946B}"/>
    <cellStyle name="Normal 2 3 3 7 2" xfId="14121" xr:uid="{69309294-79F5-442E-B2A3-F9FAC5B32A4B}"/>
    <cellStyle name="Normal 2 3 3 8" xfId="14122" xr:uid="{CCD6B243-C92D-46C3-8678-D8C845729FAD}"/>
    <cellStyle name="Normal 2 3 3 9" xfId="14123" xr:uid="{8E1CB1F7-B9F8-47F8-9A78-3963E0813C3C}"/>
    <cellStyle name="Normal 2 3 4" xfId="3448" xr:uid="{31D07264-4127-4A3E-943E-9C0C72C122DC}"/>
    <cellStyle name="Normal 2 3 4 2" xfId="5248" xr:uid="{1E8734C8-9B29-4BA5-852D-F4C229D0CA52}"/>
    <cellStyle name="Normal 2 3 4 2 2" xfId="7535" xr:uid="{3FF0CB9D-35B2-4CF0-95BF-4CE016018542}"/>
    <cellStyle name="Normal 2 3 4 2 2 2" xfId="14124" xr:uid="{C52B4BC6-54B3-4BB3-80FB-551460953C1A}"/>
    <cellStyle name="Normal 2 3 4 2 2 3" xfId="14125" xr:uid="{DF3FB4E0-854F-4110-AA1B-7C5B3B934723}"/>
    <cellStyle name="Normal 2 3 4 2 3" xfId="7534" xr:uid="{60802ADB-CD3E-4951-8B48-9A6BE63E16FD}"/>
    <cellStyle name="Normal 2 3 4 2 3 2" xfId="14126" xr:uid="{C26B51F8-7FE7-4454-A49B-A1863360C7FE}"/>
    <cellStyle name="Normal 2 3 4 2 4" xfId="14127" xr:uid="{0B2A670A-AC1B-4227-9A77-D817811ADB3D}"/>
    <cellStyle name="Normal 2 3 4 2 5" xfId="14128" xr:uid="{F81B7CBC-E923-4CD5-82B4-3D60826A7080}"/>
    <cellStyle name="Normal 2 3 4 3" xfId="7536" xr:uid="{9C02F491-D698-448E-81AD-B225620537EE}"/>
    <cellStyle name="Normal 2 3 4 3 2" xfId="14129" xr:uid="{FF48B7A3-D9E2-4BE9-A317-70DFD2774F2C}"/>
    <cellStyle name="Normal 2 3 4 3 3" xfId="14130" xr:uid="{7A2C9884-28A5-43D4-B1B6-490B6704BFFE}"/>
    <cellStyle name="Normal 2 3 4 4" xfId="7533" xr:uid="{DBF39976-E13B-4EEA-AD8E-A86E1238A85F}"/>
    <cellStyle name="Normal 2 3 4 4 2" xfId="14131" xr:uid="{2194750C-1E4B-49D8-94AC-B95FDA86DD7F}"/>
    <cellStyle name="Normal 2 3 4 4 3" xfId="14132" xr:uid="{9FD35B38-7D73-471A-A2F3-9786F30C87C0}"/>
    <cellStyle name="Normal 2 3 4 5" xfId="14133" xr:uid="{8C1DC8F4-CE93-430A-8A67-2C6985E4AB72}"/>
    <cellStyle name="Normal 2 3 4 6" xfId="14134" xr:uid="{BE3E8C0E-F8CB-4F28-AE9E-733357E72A6D}"/>
    <cellStyle name="Normal 2 3 4 7" xfId="14135" xr:uid="{748E0866-0EDC-4AB5-B48D-F5F8523B73DE}"/>
    <cellStyle name="Normal 2 3 4 8" xfId="14136" xr:uid="{98E550A8-34A8-49A1-9406-4BF49B3030DD}"/>
    <cellStyle name="Normal 2 3 4 9" xfId="14137" xr:uid="{336D37B8-B66A-433D-B581-9F52BCA29192}"/>
    <cellStyle name="Normal 2 3 5" xfId="3373" xr:uid="{36221C09-C803-49AB-8C0C-9E84D73BAA0F}"/>
    <cellStyle name="Normal 2 3 5 2" xfId="7538" xr:uid="{75C24BA9-3FB1-47B7-A861-20B52B1988A3}"/>
    <cellStyle name="Normal 2 3 5 2 2" xfId="7539" xr:uid="{EE1E697F-1A48-4185-B706-E2109DD7C00A}"/>
    <cellStyle name="Normal 2 3 5 2 2 2" xfId="14138" xr:uid="{399161BB-42E6-4CC0-8030-99CBF492B539}"/>
    <cellStyle name="Normal 2 3 5 2 2 3" xfId="14139" xr:uid="{C416B35D-FCA3-4972-AB3C-098A9713EF7F}"/>
    <cellStyle name="Normal 2 3 5 2 3" xfId="14140" xr:uid="{C477B93B-87E0-4EFC-978E-CEE7EBF22C5A}"/>
    <cellStyle name="Normal 2 3 5 2 4" xfId="14141" xr:uid="{66E04CE1-146A-462E-99F1-A131F9DE35F0}"/>
    <cellStyle name="Normal 2 3 5 3" xfId="7540" xr:uid="{8D208F21-F948-4D57-8F6D-58044D9D846F}"/>
    <cellStyle name="Normal 2 3 5 3 2" xfId="14142" xr:uid="{773A46B2-8F42-46D6-A92B-1C194C0FDE82}"/>
    <cellStyle name="Normal 2 3 5 3 3" xfId="14143" xr:uid="{C29E9BFD-742C-4981-AED3-7022348D7EE7}"/>
    <cellStyle name="Normal 2 3 5 4" xfId="7537" xr:uid="{F09347E1-CC30-4292-ACA7-A674A5413702}"/>
    <cellStyle name="Normal 2 3 5 4 2" xfId="14144" xr:uid="{A561ABEA-37D1-4308-9F0B-F28332FE734B}"/>
    <cellStyle name="Normal 2 3 5 4 3" xfId="14145" xr:uid="{FB323DCB-4A45-4825-9AE1-F704A8059A3B}"/>
    <cellStyle name="Normal 2 3 5 5" xfId="10111" xr:uid="{094AD9B5-EABF-4B9B-82EB-1A62C7209BF5}"/>
    <cellStyle name="Normal 2 3 5 5 2" xfId="14146" xr:uid="{0898E1D6-131D-4684-AA96-0440D15DB525}"/>
    <cellStyle name="Normal 2 3 5 6" xfId="14147" xr:uid="{24651DFF-E19C-43E1-83C5-3C0B23ABADE4}"/>
    <cellStyle name="Normal 2 3 5 7" xfId="14148" xr:uid="{A0D1517E-4013-43C7-98EF-AE8F5329F206}"/>
    <cellStyle name="Normal 2 3 5 8" xfId="14149" xr:uid="{47CFCFDB-BE1E-42C9-B4C8-83EA13535AFC}"/>
    <cellStyle name="Normal 2 3 6" xfId="3544" xr:uid="{07DEEDAF-07DB-4780-AD8C-62BCF5841AC9}"/>
    <cellStyle name="Normal 2 3 6 2" xfId="7542" xr:uid="{496E4156-E9E4-4B4A-B738-150DBE18A9A0}"/>
    <cellStyle name="Normal 2 3 6 2 2" xfId="14150" xr:uid="{3E2CB902-7AD5-4B11-A536-0108FEA0D598}"/>
    <cellStyle name="Normal 2 3 6 2 3" xfId="14151" xr:uid="{2527129D-73BE-40AA-9331-135B737649D7}"/>
    <cellStyle name="Normal 2 3 6 3" xfId="7541" xr:uid="{23142338-19E6-4536-8D1E-F66704D1119D}"/>
    <cellStyle name="Normal 2 3 6 3 2" xfId="14152" xr:uid="{61D26BFE-3CAC-4A9E-BC90-7575BC814A7A}"/>
    <cellStyle name="Normal 2 3 6 3 3" xfId="14153" xr:uid="{1DAA0F47-19C3-4676-96D6-81D951B84A97}"/>
    <cellStyle name="Normal 2 3 6 4" xfId="10572" xr:uid="{B2DEE664-5FEA-46E4-90ED-B9E150BF6A1A}"/>
    <cellStyle name="Normal 2 3 6 4 2" xfId="14154" xr:uid="{DA4368EE-2A90-414D-99B9-907CA0F3BC12}"/>
    <cellStyle name="Normal 2 3 6 5" xfId="14155" xr:uid="{ED915ADE-B866-4F9C-BF9B-AF24CC45D57F}"/>
    <cellStyle name="Normal 2 3 7" xfId="5188" xr:uid="{67B88AB0-820D-4A11-940F-BE7709E79BCF}"/>
    <cellStyle name="Normal 2 3 7 2" xfId="7543" xr:uid="{5C51C491-9792-4447-A425-11DC814281CB}"/>
    <cellStyle name="Normal 2 3 7 2 2" xfId="14156" xr:uid="{3C19CD86-312C-48EC-B61E-59348CB16945}"/>
    <cellStyle name="Normal 2 3 7 3" xfId="14157" xr:uid="{5AD4B65F-89E7-42EB-8B5F-DED7219B2DDD}"/>
    <cellStyle name="Normal 2 3 7 4" xfId="14158" xr:uid="{3A64B645-9FDA-45A7-B923-31D731D57BEA}"/>
    <cellStyle name="Normal 2 3 8" xfId="7544" xr:uid="{92456ECD-67E9-4BF0-AFDA-B3F32E319256}"/>
    <cellStyle name="Normal 2 3 8 2" xfId="14159" xr:uid="{CFC7D179-08ED-4FE1-9280-2B73A3B2ED4A}"/>
    <cellStyle name="Normal 2 3 8 3" xfId="14160" xr:uid="{BD85E8AD-F49F-4914-9344-AE20058758C0}"/>
    <cellStyle name="Normal 2 3 8 4" xfId="14161" xr:uid="{72C89B91-5B2A-4695-8146-F2CD8E6E36AD}"/>
    <cellStyle name="Normal 2 3 8 5" xfId="14162" xr:uid="{881C4500-C417-44C1-8D93-37AD6BE7AFC4}"/>
    <cellStyle name="Normal 2 3 9" xfId="1443" xr:uid="{D60B93AD-4211-4D91-BE5E-3330EF7EDFB9}"/>
    <cellStyle name="Normal 2 3 9 2" xfId="14164" xr:uid="{1CEB8627-8C0F-4B59-949C-513BABEA2668}"/>
    <cellStyle name="Normal 2 3 9 3" xfId="14163" xr:uid="{1B25022F-22EC-4F6D-BF81-C6178EAC32E9}"/>
    <cellStyle name="Normal 2 3_I-3_BSA worksheet" xfId="14165" xr:uid="{0874E95C-B686-4165-95EC-6654BE02A7FC}"/>
    <cellStyle name="Normal 2 4" xfId="1006" xr:uid="{CAA3871E-7F1E-4153-8229-00D19D300728}"/>
    <cellStyle name="Normal 2 4 10" xfId="10011" xr:uid="{ED7E46C7-E63E-40BD-835D-B58A8533C570}"/>
    <cellStyle name="Normal 2 4 10 2" xfId="34360" xr:uid="{ACAAFC8D-5977-4B8F-AD46-7D4EF6192070}"/>
    <cellStyle name="Normal 2 4 10 3" xfId="14166" xr:uid="{295D04FB-83C0-400E-9D35-372E782F6C77}"/>
    <cellStyle name="Normal 2 4 11" xfId="14167" xr:uid="{3BF4C35D-3E39-4EC7-8245-12996F991C15}"/>
    <cellStyle name="Normal 2 4 12" xfId="14168" xr:uid="{5F74B1C1-A1F3-4481-AD73-3542DBC22D93}"/>
    <cellStyle name="Normal 2 4 13" xfId="14169" xr:uid="{8CF300E5-8D8B-46E8-8151-2A49C3F2B825}"/>
    <cellStyle name="Normal 2 4 14" xfId="14170" xr:uid="{5DD4573C-C97E-4DCD-84EF-30E9C5035909}"/>
    <cellStyle name="Normal 2 4 15" xfId="34359" xr:uid="{80AB11B4-E2B0-4278-BA50-7ECF73C46D74}"/>
    <cellStyle name="Normal 2 4 2" xfId="3321" xr:uid="{80535C9D-8EA9-49D5-A949-7CF21D5F7F61}"/>
    <cellStyle name="Normal 2 4 2 10" xfId="14171" xr:uid="{75B83610-E9AF-4C5E-BF3C-B6D29F672CE8}"/>
    <cellStyle name="Normal 2 4 2 11" xfId="14172" xr:uid="{963E3C6C-9E92-4B63-961B-F9B4B88C51FB}"/>
    <cellStyle name="Normal 2 4 2 12" xfId="14173" xr:uid="{B5434C0E-0645-4D46-9FC9-7612BED38F75}"/>
    <cellStyle name="Normal 2 4 2 13" xfId="34361" xr:uid="{7BF05ED7-7BD8-4C99-B86A-EDCB5D124DBC}"/>
    <cellStyle name="Normal 2 4 2 2" xfId="3494" xr:uid="{C863EDB3-162E-43BB-A885-BEEC1F9E4DD6}"/>
    <cellStyle name="Normal 2 4 2 2 2" xfId="7547" xr:uid="{E94435C8-BFBE-47E9-A448-23E5727E81F7}"/>
    <cellStyle name="Normal 2 4 2 2 2 2" xfId="7548" xr:uid="{46B4C433-6AD0-42A8-B622-FA1DB389C049}"/>
    <cellStyle name="Normal 2 4 2 2 2 2 2" xfId="7549" xr:uid="{66F301E9-0888-4D07-9A31-517A1AA297B9}"/>
    <cellStyle name="Normal 2 4 2 2 2 2 2 2" xfId="14174" xr:uid="{282ADE20-6CA0-4601-BEB9-7CD89F168560}"/>
    <cellStyle name="Normal 2 4 2 2 2 2 2 3" xfId="14175" xr:uid="{43A95B9C-7438-4F81-A9E8-179CF90C519C}"/>
    <cellStyle name="Normal 2 4 2 2 2 2 3" xfId="14176" xr:uid="{46163B95-95AB-4978-BE07-E7AD6A1254CA}"/>
    <cellStyle name="Normal 2 4 2 2 2 2 4" xfId="14177" xr:uid="{0DCCF2B1-DC55-47BF-B358-B325704FBB29}"/>
    <cellStyle name="Normal 2 4 2 2 2 3" xfId="7550" xr:uid="{303374CA-FC5C-4F33-B860-D42EDE914D77}"/>
    <cellStyle name="Normal 2 4 2 2 2 3 2" xfId="14178" xr:uid="{60EF2B30-64A3-4B79-89DA-AC21FF69BA53}"/>
    <cellStyle name="Normal 2 4 2 2 2 3 3" xfId="14179" xr:uid="{549275B8-EF66-47AB-8700-B1EF8F9DB2A2}"/>
    <cellStyle name="Normal 2 4 2 2 2 4" xfId="14180" xr:uid="{66268834-2138-4E02-9788-0F88F2A06F96}"/>
    <cellStyle name="Normal 2 4 2 2 2 5" xfId="14181" xr:uid="{2E9C78E4-9197-483A-BA47-7CA42AEA47CB}"/>
    <cellStyle name="Normal 2 4 2 2 3" xfId="7551" xr:uid="{142AA354-12C4-43B8-8EA9-6C048631B960}"/>
    <cellStyle name="Normal 2 4 2 2 3 2" xfId="7552" xr:uid="{177923E8-B122-4818-A0A1-1BB157A3B9C0}"/>
    <cellStyle name="Normal 2 4 2 2 3 2 2" xfId="7553" xr:uid="{AE0087DE-0EE7-46E8-9EF6-4EF32D4718E0}"/>
    <cellStyle name="Normal 2 4 2 2 3 2 2 2" xfId="14182" xr:uid="{05487AC3-F6E1-4DBF-ABFF-E6310AD75B4F}"/>
    <cellStyle name="Normal 2 4 2 2 3 2 2 3" xfId="14183" xr:uid="{3671DB81-244D-456C-BF7B-BAD47F59E124}"/>
    <cellStyle name="Normal 2 4 2 2 3 2 3" xfId="14184" xr:uid="{06AA3948-62A4-4453-9628-F7A96A22AE85}"/>
    <cellStyle name="Normal 2 4 2 2 3 2 4" xfId="14185" xr:uid="{393897D3-91FE-4FE6-B1BE-DD4544AC4E24}"/>
    <cellStyle name="Normal 2 4 2 2 3 3" xfId="7554" xr:uid="{26C73BD8-73A0-48FE-AF38-0EF27340ED4E}"/>
    <cellStyle name="Normal 2 4 2 2 3 3 2" xfId="14186" xr:uid="{69F9A473-976D-4224-AFE0-31C7A26FA501}"/>
    <cellStyle name="Normal 2 4 2 2 3 3 3" xfId="14187" xr:uid="{157A9546-3AEE-4D21-A598-027450F3641B}"/>
    <cellStyle name="Normal 2 4 2 2 3 4" xfId="14188" xr:uid="{06DB2C50-832D-46EF-A90F-6474CBF0EEDA}"/>
    <cellStyle name="Normal 2 4 2 2 3 5" xfId="14189" xr:uid="{80168B78-3A00-4B05-86CD-6339CE24E60C}"/>
    <cellStyle name="Normal 2 4 2 2 4" xfId="7555" xr:uid="{EA246766-F597-4710-9F8C-E505CE6208E1}"/>
    <cellStyle name="Normal 2 4 2 2 4 2" xfId="7556" xr:uid="{69B2AC85-0B39-4714-85CF-B5A5D8EA29EA}"/>
    <cellStyle name="Normal 2 4 2 2 4 2 2" xfId="14190" xr:uid="{6635E314-8205-4D65-9D1A-3C9A9BD9D877}"/>
    <cellStyle name="Normal 2 4 2 2 4 2 3" xfId="14191" xr:uid="{169EF629-C848-4376-91E7-B7C71CDE84F4}"/>
    <cellStyle name="Normal 2 4 2 2 4 3" xfId="14192" xr:uid="{E117837B-ED27-4AD6-8B06-F5775C7F6ACA}"/>
    <cellStyle name="Normal 2 4 2 2 4 4" xfId="14193" xr:uid="{5572A074-CD8A-468A-B406-4C692E5FC775}"/>
    <cellStyle name="Normal 2 4 2 2 5" xfId="7557" xr:uid="{BA45B22C-6AC2-47F4-A814-C9D51FE16E2B}"/>
    <cellStyle name="Normal 2 4 2 2 5 2" xfId="14194" xr:uid="{083D8CA0-3834-4336-851C-1F7D62BA2D48}"/>
    <cellStyle name="Normal 2 4 2 2 5 3" xfId="14195" xr:uid="{EF3BEE63-E257-4165-8F3A-B05D7F19E9F0}"/>
    <cellStyle name="Normal 2 4 2 2 6" xfId="7546" xr:uid="{65E1498A-7764-4F7C-9D03-4D8CD3BE7566}"/>
    <cellStyle name="Normal 2 4 2 2 6 2" xfId="14196" xr:uid="{976DF0FB-2FE0-42B9-9027-7B1D114D5BD0}"/>
    <cellStyle name="Normal 2 4 2 2 7" xfId="14197" xr:uid="{3F4C7351-476E-4D10-93CC-F504D6423948}"/>
    <cellStyle name="Normal 2 4 2 2 8" xfId="14198" xr:uid="{E99857AB-42D9-4025-B713-296580B99C98}"/>
    <cellStyle name="Normal 2 4 2 2 9" xfId="14199" xr:uid="{82AE3FB0-BF20-4798-8CA3-93F0BD2B662B}"/>
    <cellStyle name="Normal 2 4 2 3" xfId="7558" xr:uid="{D5967284-67A1-4DBF-8A69-E14E8F6E2691}"/>
    <cellStyle name="Normal 2 4 2 3 2" xfId="7559" xr:uid="{F6ADE6C3-57A7-4055-98AD-0E6F22E2BBA6}"/>
    <cellStyle name="Normal 2 4 2 3 2 2" xfId="7560" xr:uid="{4004EE55-AB97-4D92-9B03-01A7E3B4F14A}"/>
    <cellStyle name="Normal 2 4 2 3 2 2 2" xfId="14200" xr:uid="{E50410B5-C1F4-444A-AFFA-8922ED35B86B}"/>
    <cellStyle name="Normal 2 4 2 3 2 2 3" xfId="14201" xr:uid="{359022B1-C071-41E5-8BC6-ECD300642B34}"/>
    <cellStyle name="Normal 2 4 2 3 2 3" xfId="14202" xr:uid="{38DF8870-C3A8-4B23-BEC9-A194CAFB8542}"/>
    <cellStyle name="Normal 2 4 2 3 2 4" xfId="14203" xr:uid="{E71AD649-551D-487F-B6E4-D118424425BC}"/>
    <cellStyle name="Normal 2 4 2 3 3" xfId="7561" xr:uid="{A4D8E95B-2294-47E6-81C3-60C071AE1701}"/>
    <cellStyle name="Normal 2 4 2 3 3 2" xfId="14204" xr:uid="{F6079D99-454E-4734-9F05-FDFD7221711D}"/>
    <cellStyle name="Normal 2 4 2 3 3 3" xfId="14205" xr:uid="{D2AE3195-6C05-4439-AF63-B27079A22130}"/>
    <cellStyle name="Normal 2 4 2 3 4" xfId="14206" xr:uid="{3AE73D98-9FFC-4BC3-B6CB-BAA67415BBD4}"/>
    <cellStyle name="Normal 2 4 2 3 5" xfId="14207" xr:uid="{3DEFF3D1-B016-434C-A18B-59C6B2719650}"/>
    <cellStyle name="Normal 2 4 2 4" xfId="7562" xr:uid="{46795E3A-3D0F-4287-802D-F5E3A6D57776}"/>
    <cellStyle name="Normal 2 4 2 4 2" xfId="7563" xr:uid="{A1437F31-CD87-465E-A7AE-25B08099F0F1}"/>
    <cellStyle name="Normal 2 4 2 4 2 2" xfId="7564" xr:uid="{5253382A-61A3-4A8F-A7D5-87749CC6B631}"/>
    <cellStyle name="Normal 2 4 2 4 2 2 2" xfId="14208" xr:uid="{447A4480-B2CA-4271-9D5A-517472738029}"/>
    <cellStyle name="Normal 2 4 2 4 2 2 3" xfId="14209" xr:uid="{FF7C99BE-E23A-42D4-97AF-85D646A9F753}"/>
    <cellStyle name="Normal 2 4 2 4 2 3" xfId="14210" xr:uid="{573A5C10-7B33-4A6D-9C9E-44B44C73DD0B}"/>
    <cellStyle name="Normal 2 4 2 4 2 4" xfId="14211" xr:uid="{CBEF862D-B81D-46CC-9284-049DE8072EB7}"/>
    <cellStyle name="Normal 2 4 2 4 3" xfId="7565" xr:uid="{5A90C921-C832-4E4F-9C00-FC6FA586B617}"/>
    <cellStyle name="Normal 2 4 2 4 3 2" xfId="14212" xr:uid="{8CE44330-599E-45A6-9AEF-305410D2BF81}"/>
    <cellStyle name="Normal 2 4 2 4 3 3" xfId="14213" xr:uid="{E972FFDD-B7B4-44ED-A668-14B106E72A47}"/>
    <cellStyle name="Normal 2 4 2 4 4" xfId="14214" xr:uid="{D448891F-201B-4FD9-955D-6A3BABE11DA3}"/>
    <cellStyle name="Normal 2 4 2 4 5" xfId="14215" xr:uid="{10F65A06-8539-4563-8D18-28A56DECEF85}"/>
    <cellStyle name="Normal 2 4 2 5" xfId="7566" xr:uid="{969DD79F-2D0F-40E2-B71D-744332A6920E}"/>
    <cellStyle name="Normal 2 4 2 5 2" xfId="7567" xr:uid="{138A4661-F195-489B-A6E8-2BD8CC1EADA4}"/>
    <cellStyle name="Normal 2 4 2 5 2 2" xfId="14216" xr:uid="{D34D0241-FCEC-4208-A0AC-A15AD8CB346D}"/>
    <cellStyle name="Normal 2 4 2 5 2 3" xfId="14217" xr:uid="{4508FE57-1D21-4E06-B8A3-402D085F9E53}"/>
    <cellStyle name="Normal 2 4 2 5 3" xfId="14218" xr:uid="{284888C4-A151-4C55-93FD-0C0AF6FDF6D5}"/>
    <cellStyle name="Normal 2 4 2 5 4" xfId="14219" xr:uid="{1574E09A-79B5-4F30-AB83-F9AAAE945025}"/>
    <cellStyle name="Normal 2 4 2 6" xfId="7568" xr:uid="{6C6EC006-6874-4AC2-B13C-E7375DCC58CE}"/>
    <cellStyle name="Normal 2 4 2 6 2" xfId="14220" xr:uid="{68A4770A-ADDD-49CC-A09A-D8F7E7E0992E}"/>
    <cellStyle name="Normal 2 4 2 6 3" xfId="14221" xr:uid="{46374A52-29C4-4807-B63A-A5AA688C1817}"/>
    <cellStyle name="Normal 2 4 2 7" xfId="7545" xr:uid="{F6B42DF2-0183-4A86-8197-D4A0AC411825}"/>
    <cellStyle name="Normal 2 4 2 7 2" xfId="14222" xr:uid="{AC2ADE56-47ED-474B-846E-422830B350BC}"/>
    <cellStyle name="Normal 2 4 2 7 3" xfId="14223" xr:uid="{3E908F97-7F43-49CF-A5E7-6B8914F4A234}"/>
    <cellStyle name="Normal 2 4 2 8" xfId="10016" xr:uid="{71C0B0AE-9628-45A5-B3EC-44C25D21EFB6}"/>
    <cellStyle name="Normal 2 4 2 8 2" xfId="34362" xr:uid="{8FA9069B-2EFD-4295-A76C-26F5084DC1EC}"/>
    <cellStyle name="Normal 2 4 2 8 3" xfId="14224" xr:uid="{3401A9F5-EBA1-41E3-8122-AF46696F3B73}"/>
    <cellStyle name="Normal 2 4 2 9" xfId="14225" xr:uid="{FD98994D-8AC9-4105-ADEB-8134FED2374B}"/>
    <cellStyle name="Normal 2 4 3" xfId="3362" xr:uid="{2B7B4EB9-73EB-4DC2-BC3F-D86CB9349B3A}"/>
    <cellStyle name="Normal 2 4 3 10" xfId="14226" xr:uid="{186EDD5D-6B5E-4862-BC7F-E16A12542092}"/>
    <cellStyle name="Normal 2 4 3 2" xfId="7570" xr:uid="{BCCE6AB4-B1B4-401F-9405-3FD58FB3DD7F}"/>
    <cellStyle name="Normal 2 4 3 2 2" xfId="7571" xr:uid="{256A0815-AD77-4560-A208-0C22735C654F}"/>
    <cellStyle name="Normal 2 4 3 2 2 2" xfId="7572" xr:uid="{E01F4D2A-48AE-4DB1-8DF7-FEED64803621}"/>
    <cellStyle name="Normal 2 4 3 2 2 2 2" xfId="14227" xr:uid="{1DEDD9F6-1486-4746-9AB2-E5A862129FB9}"/>
    <cellStyle name="Normal 2 4 3 2 2 2 3" xfId="14228" xr:uid="{A74DC6AC-80E9-43F9-8718-57D6C7AD78B0}"/>
    <cellStyle name="Normal 2 4 3 2 2 3" xfId="14229" xr:uid="{AEF7E15D-601D-4398-9128-F2721952BE88}"/>
    <cellStyle name="Normal 2 4 3 2 2 4" xfId="14230" xr:uid="{AA755610-FF89-4C64-8D4B-0C18E9EF8AA2}"/>
    <cellStyle name="Normal 2 4 3 2 3" xfId="7573" xr:uid="{A60B9773-DE16-4E4D-8867-93D45946F732}"/>
    <cellStyle name="Normal 2 4 3 2 3 2" xfId="14231" xr:uid="{F6B80E66-30DE-4DEA-AF3E-3A9696640B59}"/>
    <cellStyle name="Normal 2 4 3 2 3 3" xfId="14232" xr:uid="{5866F0C3-B9D7-4111-A526-76BD0C41DE4B}"/>
    <cellStyle name="Normal 2 4 3 2 4" xfId="14233" xr:uid="{D3818BCB-543C-43A8-BB45-FAEA4CB5525C}"/>
    <cellStyle name="Normal 2 4 3 2 5" xfId="14234" xr:uid="{14FCB602-2B40-4444-B9C3-F47B8E9DEA7E}"/>
    <cellStyle name="Normal 2 4 3 3" xfId="7574" xr:uid="{A18F1286-A283-4224-B746-9D1E417D9307}"/>
    <cellStyle name="Normal 2 4 3 3 2" xfId="7575" xr:uid="{75FE314E-F456-4B59-B570-EA237B73DF6C}"/>
    <cellStyle name="Normal 2 4 3 3 2 2" xfId="7576" xr:uid="{E4BCCE26-0D15-41CA-868C-A666DD119C8E}"/>
    <cellStyle name="Normal 2 4 3 3 2 2 2" xfId="14235" xr:uid="{9800CE22-747E-42F6-A28F-43E7885AB792}"/>
    <cellStyle name="Normal 2 4 3 3 2 2 3" xfId="14236" xr:uid="{3780FD3B-32C5-4BFA-9ADA-F86794EC277C}"/>
    <cellStyle name="Normal 2 4 3 3 2 3" xfId="14237" xr:uid="{59E0C0D4-E950-4E84-97AA-9C066EC774C6}"/>
    <cellStyle name="Normal 2 4 3 3 2 4" xfId="14238" xr:uid="{06C4E4A0-D695-4C02-B783-B2D2214226F6}"/>
    <cellStyle name="Normal 2 4 3 3 3" xfId="7577" xr:uid="{EA366C0E-8717-45A8-BC81-C829F0B59EC2}"/>
    <cellStyle name="Normal 2 4 3 3 3 2" xfId="14239" xr:uid="{2BD53B52-A5DB-4D05-8DE4-B72063090647}"/>
    <cellStyle name="Normal 2 4 3 3 3 3" xfId="14240" xr:uid="{4038A0DA-1990-4330-9269-FBA6029EA183}"/>
    <cellStyle name="Normal 2 4 3 3 4" xfId="14241" xr:uid="{983E688A-6530-4654-9A33-2A5D952C37C2}"/>
    <cellStyle name="Normal 2 4 3 3 5" xfId="14242" xr:uid="{88993D4E-8F9A-4C80-B05B-1C47633D76AB}"/>
    <cellStyle name="Normal 2 4 3 4" xfId="7578" xr:uid="{2B4775FB-1B95-4C70-9310-5C83F46F530C}"/>
    <cellStyle name="Normal 2 4 3 4 2" xfId="7579" xr:uid="{0C377774-EDDD-4077-98C1-09E4F217254A}"/>
    <cellStyle name="Normal 2 4 3 4 2 2" xfId="14243" xr:uid="{F9B06A0B-44A7-4088-BFE1-357675B3CB91}"/>
    <cellStyle name="Normal 2 4 3 4 2 3" xfId="14244" xr:uid="{54B30DFB-3CC6-48AC-A4B8-38F075739A98}"/>
    <cellStyle name="Normal 2 4 3 4 3" xfId="14245" xr:uid="{235D2BB5-4A5B-443D-819E-3148F675C5B5}"/>
    <cellStyle name="Normal 2 4 3 4 4" xfId="14246" xr:uid="{DDE7D993-8423-4B4C-9768-B6A7B460E22D}"/>
    <cellStyle name="Normal 2 4 3 5" xfId="7580" xr:uid="{4CBABBE6-0F85-48AF-BFAA-61213DC7DF9E}"/>
    <cellStyle name="Normal 2 4 3 5 2" xfId="14247" xr:uid="{3601FB09-2F36-4D3B-B526-7AB450EA9E29}"/>
    <cellStyle name="Normal 2 4 3 5 3" xfId="14248" xr:uid="{A9DD2C3B-3F95-437A-ADF6-64F9895433C3}"/>
    <cellStyle name="Normal 2 4 3 6" xfId="7569" xr:uid="{B145A5F0-B6B0-48BD-9FEB-12D347EF56C4}"/>
    <cellStyle name="Normal 2 4 3 6 2" xfId="14249" xr:uid="{D2C43389-A8CB-4D04-BDD1-4360B0C76096}"/>
    <cellStyle name="Normal 2 4 3 6 3" xfId="14250" xr:uid="{1E892ECC-F482-444C-895B-5711847C08B7}"/>
    <cellStyle name="Normal 2 4 3 7" xfId="10067" xr:uid="{F126E338-A08F-4F44-A250-2B7DC288066C}"/>
    <cellStyle name="Normal 2 4 3 7 2" xfId="14251" xr:uid="{6AFB6F48-FC7E-42B6-8E84-7451320E5BB4}"/>
    <cellStyle name="Normal 2 4 3 8" xfId="14252" xr:uid="{1C379EEE-99F2-4CD4-BE7A-4301E226E0E6}"/>
    <cellStyle name="Normal 2 4 3 9" xfId="14253" xr:uid="{891D0F28-89C7-44BF-9842-2C670DC0EA8B}"/>
    <cellStyle name="Normal 2 4 4" xfId="3532" xr:uid="{29E6C15F-D05A-4C9C-813E-ADC387D81662}"/>
    <cellStyle name="Normal 2 4 4 2" xfId="7582" xr:uid="{A9631D57-B047-4F59-AE17-3BBC2355CACC}"/>
    <cellStyle name="Normal 2 4 4 2 2" xfId="7583" xr:uid="{94F0AF3E-D9D0-407C-B789-802ADDD88502}"/>
    <cellStyle name="Normal 2 4 4 2 2 2" xfId="14254" xr:uid="{E78FE9DE-6BAD-4C9C-B9BE-7E268214B3FF}"/>
    <cellStyle name="Normal 2 4 4 2 2 3" xfId="14255" xr:uid="{BC1FCE29-7FCD-4018-8744-2194936440AC}"/>
    <cellStyle name="Normal 2 4 4 2 3" xfId="14256" xr:uid="{24A3CE87-D261-44F3-BA8D-D3E11F56C999}"/>
    <cellStyle name="Normal 2 4 4 2 4" xfId="14257" xr:uid="{45AC931A-45A5-40FC-B6A4-2F098C9D0C6F}"/>
    <cellStyle name="Normal 2 4 4 3" xfId="7584" xr:uid="{D4AE057B-C59C-458E-8E82-15649268D41E}"/>
    <cellStyle name="Normal 2 4 4 3 2" xfId="14258" xr:uid="{30073EE8-7270-49AE-99B9-1701688421DA}"/>
    <cellStyle name="Normal 2 4 4 3 3" xfId="14259" xr:uid="{4268AB3B-7C5A-45C7-B450-F040A10AB5FA}"/>
    <cellStyle name="Normal 2 4 4 4" xfId="7581" xr:uid="{D1D34F1C-C754-4847-A5F8-19A2F8E7AFEB}"/>
    <cellStyle name="Normal 2 4 4 4 2" xfId="14260" xr:uid="{FD8785BC-C206-4729-8174-4CFA0600ECFB}"/>
    <cellStyle name="Normal 2 4 4 4 3" xfId="14261" xr:uid="{D813EE73-D042-4203-9E55-4DE1D3836714}"/>
    <cellStyle name="Normal 2 4 4 5" xfId="10098" xr:uid="{92782578-57A4-4C16-881C-3FAE57D2415F}"/>
    <cellStyle name="Normal 2 4 4 5 2" xfId="14262" xr:uid="{23D18D64-2562-41B0-9620-A0136CD58531}"/>
    <cellStyle name="Normal 2 4 5" xfId="5955" xr:uid="{40EBFF9E-66CC-437D-B610-0CA68017E56E}"/>
    <cellStyle name="Normal 2 4 5 2" xfId="7586" xr:uid="{F41C45CE-6C1C-43E9-A3B3-DB97D3218EC4}"/>
    <cellStyle name="Normal 2 4 5 2 2" xfId="7587" xr:uid="{3F0CC2FA-C3E2-43EC-9091-04D4594A0B3E}"/>
    <cellStyle name="Normal 2 4 5 2 2 2" xfId="14263" xr:uid="{D4F99277-C827-4307-9898-D92F71725482}"/>
    <cellStyle name="Normal 2 4 5 2 2 3" xfId="14264" xr:uid="{9B499737-713E-4C50-AE95-327EA709EFD8}"/>
    <cellStyle name="Normal 2 4 5 2 3" xfId="14265" xr:uid="{54EE1AA1-5230-4C8E-9D8E-926BF7BCE88E}"/>
    <cellStyle name="Normal 2 4 5 2 4" xfId="14266" xr:uid="{BFA669AA-9929-4091-866D-887BC8DC59B7}"/>
    <cellStyle name="Normal 2 4 5 3" xfId="7588" xr:uid="{FC458E76-5C74-4CC8-BCE1-1EF408FAB758}"/>
    <cellStyle name="Normal 2 4 5 3 2" xfId="14267" xr:uid="{5B8C67D7-98AE-4C2B-8A4B-68D922A5DF76}"/>
    <cellStyle name="Normal 2 4 5 3 3" xfId="14268" xr:uid="{C142E3CE-9DE7-41CE-B83B-ED30FDDB24B9}"/>
    <cellStyle name="Normal 2 4 5 4" xfId="7585" xr:uid="{D12F31C3-F441-41EA-9919-917DB4323157}"/>
    <cellStyle name="Normal 2 4 5 4 2" xfId="14269" xr:uid="{A5324AEB-82D8-4652-889E-9E6413E913A9}"/>
    <cellStyle name="Normal 2 4 5 5" xfId="14270" xr:uid="{F94C16A2-3D6A-4186-99DE-296E867C61FA}"/>
    <cellStyle name="Normal 2 4 6" xfId="7589" xr:uid="{07922B36-5DB8-4E9F-8FFD-8F9DC345FB64}"/>
    <cellStyle name="Normal 2 4 6 2" xfId="7590" xr:uid="{3CE35FD5-152B-469D-873D-C5247EC99A60}"/>
    <cellStyle name="Normal 2 4 6 2 2" xfId="14271" xr:uid="{43290157-E602-49F3-B075-F69C219EDA0D}"/>
    <cellStyle name="Normal 2 4 6 2 3" xfId="14272" xr:uid="{17722F32-8CBA-4B88-8692-437B0C5323E4}"/>
    <cellStyle name="Normal 2 4 6 3" xfId="14273" xr:uid="{FD1B76B8-836E-4586-8058-179457AA76CB}"/>
    <cellStyle name="Normal 2 4 6 4" xfId="14274" xr:uid="{C4518CBA-D9B1-477C-A0F7-50D8EDA88F24}"/>
    <cellStyle name="Normal 2 4 7" xfId="7591" xr:uid="{873B2BBB-2ADD-4E10-9894-70305122925B}"/>
    <cellStyle name="Normal 2 4 7 2" xfId="14275" xr:uid="{CBC74776-525B-4E01-A4C6-E48B7B38A66D}"/>
    <cellStyle name="Normal 2 4 7 3" xfId="14276" xr:uid="{362AF09F-F46F-4548-BC14-EBD004BB19DB}"/>
    <cellStyle name="Normal 2 4 8" xfId="7592" xr:uid="{088B4A24-CDB6-4A4B-B0D4-219F03E8EB64}"/>
    <cellStyle name="Normal 2 4 8 2" xfId="14277" xr:uid="{8392460C-B2F6-430F-9FD3-2E0C77E4AC61}"/>
    <cellStyle name="Normal 2 4 8 3" xfId="14278" xr:uid="{62F0860C-F875-42D1-81E6-D99821069EA5}"/>
    <cellStyle name="Normal 2 4 9" xfId="1620" xr:uid="{8CF8DFE1-549A-47BA-8D8E-8BBA03CFF98C}"/>
    <cellStyle name="Normal 2 4 9 2" xfId="14279" xr:uid="{6687D80F-C173-43A9-B8B1-EB8A38BB05B2}"/>
    <cellStyle name="Normal 2 5" xfId="1168" xr:uid="{984CA146-0945-4F8B-85C3-29957F3C115E}"/>
    <cellStyle name="Normal 2 5 2" xfId="3342" xr:uid="{2DA2E2F8-358F-4687-A44E-BDD143EE442D}"/>
    <cellStyle name="Normal 2 5 2 2" xfId="7594" xr:uid="{FC1982C3-BC76-473D-804D-1F4CE4AC5C8C}"/>
    <cellStyle name="Normal 2 5 2 2 2" xfId="7595" xr:uid="{065AE861-E16D-4F62-BBFF-9A4704EAAAB0}"/>
    <cellStyle name="Normal 2 5 2 2 2 2" xfId="7596" xr:uid="{51636A79-F6FB-416F-99F9-F99C16861E48}"/>
    <cellStyle name="Normal 2 5 2 2 2 2 2" xfId="14280" xr:uid="{938D6DF5-49B4-4012-B928-B90F4C6C437E}"/>
    <cellStyle name="Normal 2 5 2 2 2 2 3" xfId="14281" xr:uid="{A1E54CAF-BA6E-41D9-A903-B01518D31E18}"/>
    <cellStyle name="Normal 2 5 2 2 2 3" xfId="14282" xr:uid="{C1957235-6F06-4F68-9140-7306CFF31730}"/>
    <cellStyle name="Normal 2 5 2 2 2 4" xfId="14283" xr:uid="{67393908-79C5-49D1-B415-322FDAD1F4C3}"/>
    <cellStyle name="Normal 2 5 2 2 3" xfId="7597" xr:uid="{DC795AEF-9ECB-46AD-98B3-41CD11C4A5F0}"/>
    <cellStyle name="Normal 2 5 2 2 3 2" xfId="14284" xr:uid="{B12995EF-2DEF-4128-AC6C-9CFDA3F889D7}"/>
    <cellStyle name="Normal 2 5 2 2 3 3" xfId="14285" xr:uid="{25592E64-75D0-479D-8CF9-4595E20FDEA0}"/>
    <cellStyle name="Normal 2 5 2 2 4" xfId="14286" xr:uid="{F1031F5C-F08A-4AE7-8F0A-3333BBE027DE}"/>
    <cellStyle name="Normal 2 5 2 2 5" xfId="14287" xr:uid="{C4A91713-B3C2-4D1A-9D0D-C64FD82E4554}"/>
    <cellStyle name="Normal 2 5 2 2 6" xfId="14288" xr:uid="{0055FCD8-5622-4BA6-A700-9AB4F20BAA52}"/>
    <cellStyle name="Normal 2 5 2 3" xfId="7598" xr:uid="{F0D03DF5-3B36-495D-83AC-5F9F0F1F51F4}"/>
    <cellStyle name="Normal 2 5 2 3 2" xfId="7599" xr:uid="{6B266AF5-E92B-4E84-9B0C-266820EC9EAB}"/>
    <cellStyle name="Normal 2 5 2 3 2 2" xfId="7600" xr:uid="{719868D9-4D9C-44EF-9160-8A9E54BD73B4}"/>
    <cellStyle name="Normal 2 5 2 3 2 2 2" xfId="14289" xr:uid="{F6EBCC73-FF83-42FE-94D6-538063F3B719}"/>
    <cellStyle name="Normal 2 5 2 3 2 2 3" xfId="14290" xr:uid="{903A218A-8958-4297-9B62-2175AD9F277F}"/>
    <cellStyle name="Normal 2 5 2 3 2 3" xfId="14291" xr:uid="{DE9B20A1-4A9E-4AB4-9B6B-C17F9A6DA93A}"/>
    <cellStyle name="Normal 2 5 2 3 2 4" xfId="14292" xr:uid="{72C1B770-0229-43A7-8913-4E05AF0B0366}"/>
    <cellStyle name="Normal 2 5 2 3 3" xfId="7601" xr:uid="{C508BDCD-B9A0-43E4-BF02-206080310D52}"/>
    <cellStyle name="Normal 2 5 2 3 3 2" xfId="14293" xr:uid="{4D8A701F-51FC-4C17-9E61-812409631510}"/>
    <cellStyle name="Normal 2 5 2 3 3 3" xfId="14294" xr:uid="{9E4448BA-92E4-4077-8CD8-231651A24DD4}"/>
    <cellStyle name="Normal 2 5 2 3 4" xfId="14295" xr:uid="{52168CE6-1B51-4D56-8FA0-82037A62D69B}"/>
    <cellStyle name="Normal 2 5 2 3 5" xfId="14296" xr:uid="{534E65BE-5718-4183-B7B6-D9D81B18D07F}"/>
    <cellStyle name="Normal 2 5 2 4" xfId="7602" xr:uid="{6C0C532B-BE26-425B-969F-75800191448F}"/>
    <cellStyle name="Normal 2 5 2 4 2" xfId="7603" xr:uid="{12DC6CB5-1D3A-4C4B-B17A-286E90E7043B}"/>
    <cellStyle name="Normal 2 5 2 4 2 2" xfId="14297" xr:uid="{6137AC88-FB8D-4747-945B-924681F398DE}"/>
    <cellStyle name="Normal 2 5 2 4 2 3" xfId="14298" xr:uid="{70CC9038-08B5-438E-933D-8A3990E02B1D}"/>
    <cellStyle name="Normal 2 5 2 4 3" xfId="14299" xr:uid="{5D353906-87A6-4165-9042-D112B7E4FE8D}"/>
    <cellStyle name="Normal 2 5 2 4 4" xfId="14300" xr:uid="{3A691709-BCEF-48AD-A8DB-C4CEDAF6F558}"/>
    <cellStyle name="Normal 2 5 2 5" xfId="7604" xr:uid="{D681284C-F9E9-45C0-8C3E-B2718F88D15E}"/>
    <cellStyle name="Normal 2 5 2 5 2" xfId="14301" xr:uid="{3996AAE3-5A8B-42BC-B265-ECDECC64C6AA}"/>
    <cellStyle name="Normal 2 5 2 5 3" xfId="14302" xr:uid="{A6064C2E-E449-4B1A-8D05-A3D9B4337568}"/>
    <cellStyle name="Normal 2 5 2 6" xfId="7593" xr:uid="{31E33F16-3DA0-43E8-A8F5-5DD2E3C73846}"/>
    <cellStyle name="Normal 2 5 2 6 2" xfId="14303" xr:uid="{190A3FFD-E79B-47C9-B2D8-BCE63E39119D}"/>
    <cellStyle name="Normal 2 5 2 6 3" xfId="14304" xr:uid="{577E9A27-2025-4099-BEC4-488DC2AA25A4}"/>
    <cellStyle name="Normal 2 5 2 7" xfId="10075" xr:uid="{C45277B6-3A1B-4CE7-8B56-480B494CEEFC}"/>
    <cellStyle name="Normal 2 5 2 7 2" xfId="14305" xr:uid="{91C78A7F-D3CF-4C70-B2A6-B4012DE66104}"/>
    <cellStyle name="Normal 2 5 2 8" xfId="14306" xr:uid="{4835CCCF-62D8-48A2-97C9-F9AA24ED9EB4}"/>
    <cellStyle name="Normal 2 5 3" xfId="3502" xr:uid="{5ECB6E9A-9FDE-426D-8395-A097340AC84B}"/>
    <cellStyle name="Normal 2 5 3 2" xfId="7606" xr:uid="{3D6554DD-6F2F-4E10-9734-7460F56CBCFA}"/>
    <cellStyle name="Normal 2 5 3 2 2" xfId="7607" xr:uid="{44464BB6-778A-4F2D-B961-1391F458EB93}"/>
    <cellStyle name="Normal 2 5 3 2 2 2" xfId="14307" xr:uid="{7D73C7A2-61B9-49DB-8A57-FC02F20B17C2}"/>
    <cellStyle name="Normal 2 5 3 2 2 3" xfId="14308" xr:uid="{8B7DC469-DD44-4521-A155-C259EF9A24E9}"/>
    <cellStyle name="Normal 2 5 3 2 3" xfId="14309" xr:uid="{E9317D52-7BF0-4499-B8D9-E3ADFC708AF6}"/>
    <cellStyle name="Normal 2 5 3 2 4" xfId="14310" xr:uid="{41B2EBDA-A90F-4959-B22B-6474E4A3A036}"/>
    <cellStyle name="Normal 2 5 3 3" xfId="7608" xr:uid="{E3A8CD95-A33C-4DFD-8059-B2F615555028}"/>
    <cellStyle name="Normal 2 5 3 3 2" xfId="14311" xr:uid="{C7DBE4DD-2224-496B-9912-7B5768659183}"/>
    <cellStyle name="Normal 2 5 3 3 3" xfId="14312" xr:uid="{3764C4AE-C112-4C12-B1EB-99B2EB84866D}"/>
    <cellStyle name="Normal 2 5 3 4" xfId="7605" xr:uid="{8620AF13-42FB-4B4F-B3D8-FCA1C599C9A8}"/>
    <cellStyle name="Normal 2 5 3 4 2" xfId="14313" xr:uid="{3678A0B8-BBE2-49F8-97B6-A17FEF8DE345}"/>
    <cellStyle name="Normal 2 5 3 4 3" xfId="14314" xr:uid="{E32E9795-72FD-463B-8D6E-99807D758637}"/>
    <cellStyle name="Normal 2 5 3 5" xfId="10124" xr:uid="{32BDEB24-F95B-4CC6-B466-64F69144633A}"/>
    <cellStyle name="Normal 2 5 3 5 2" xfId="14315" xr:uid="{FEAE3908-731B-4684-AB44-A089989F25E8}"/>
    <cellStyle name="Normal 2 5 4" xfId="7609" xr:uid="{FEFFBC71-61F6-4090-8461-214E93B12DCD}"/>
    <cellStyle name="Normal 2 5 4 2" xfId="7610" xr:uid="{B9D77E5A-C60C-4BBE-9F52-4464C4CAFB70}"/>
    <cellStyle name="Normal 2 5 4 2 2" xfId="7611" xr:uid="{DB291833-627F-4E9D-9F86-8E5F76C0C122}"/>
    <cellStyle name="Normal 2 5 4 2 2 2" xfId="14316" xr:uid="{CBA768E3-D563-4E8F-B401-640D14D21F16}"/>
    <cellStyle name="Normal 2 5 4 2 2 3" xfId="14317" xr:uid="{B62F5A3A-215E-4E15-8C4E-EB667D4C3FF4}"/>
    <cellStyle name="Normal 2 5 4 2 3" xfId="14318" xr:uid="{058CD481-AB11-4BF8-928C-A2CDC5342088}"/>
    <cellStyle name="Normal 2 5 4 2 4" xfId="14319" xr:uid="{27AC9B21-4D23-431E-AAC2-DBC43984B39A}"/>
    <cellStyle name="Normal 2 5 4 3" xfId="7612" xr:uid="{6545E2DD-659F-4C0E-8674-B2D94DFE75BE}"/>
    <cellStyle name="Normal 2 5 4 3 2" xfId="14320" xr:uid="{130215BB-3E89-4F78-9896-45E188B57E38}"/>
    <cellStyle name="Normal 2 5 4 3 3" xfId="14321" xr:uid="{95B33606-7549-4C43-AD1E-DC880BEFC3C0}"/>
    <cellStyle name="Normal 2 5 4 4" xfId="14322" xr:uid="{B188D591-57A4-40BA-A398-BAF8A8DBB1EA}"/>
    <cellStyle name="Normal 2 5 4 5" xfId="14323" xr:uid="{188D2B83-9F21-4C6E-85AF-BCFF7AF33324}"/>
    <cellStyle name="Normal 2 5 5" xfId="7613" xr:uid="{8CF9C83C-D129-4DFC-99A1-57FE936801C3}"/>
    <cellStyle name="Normal 2 5 5 2" xfId="7614" xr:uid="{07A31DA9-7132-436C-84F4-13F46B84483B}"/>
    <cellStyle name="Normal 2 5 5 2 2" xfId="14324" xr:uid="{36B83364-75BB-4A79-8BD9-D944241520CD}"/>
    <cellStyle name="Normal 2 5 5 2 3" xfId="14325" xr:uid="{87E7B4C2-B24B-4B87-8A8D-E918DBD3D18F}"/>
    <cellStyle name="Normal 2 5 5 3" xfId="14326" xr:uid="{D3C7041D-4CDC-43B1-8DA2-1FE2D992ED6E}"/>
    <cellStyle name="Normal 2 5 5 4" xfId="14327" xr:uid="{5B2D74D2-4510-4032-83E3-3357FCFF2EE3}"/>
    <cellStyle name="Normal 2 5 6" xfId="7615" xr:uid="{B8068FAC-3C8B-4744-935A-557D287B8045}"/>
    <cellStyle name="Normal 2 5 6 2" xfId="14328" xr:uid="{0A964A43-3174-4E46-B0F5-77205C88770C}"/>
    <cellStyle name="Normal 2 5 6 3" xfId="14329" xr:uid="{F8B19F6A-E147-45DF-8C54-E91B9A98DD5D}"/>
    <cellStyle name="Normal 2 5 7" xfId="7616" xr:uid="{AC8726BE-7730-45D1-9EA2-A51389347954}"/>
    <cellStyle name="Normal 2 5 7 2" xfId="14330" xr:uid="{F20B52D9-F1BC-44D8-BDEB-4770C4CDE8D6}"/>
    <cellStyle name="Normal 2 5 7 3" xfId="14331" xr:uid="{ED917D67-0D8D-421C-870E-973BEEF0F5B9}"/>
    <cellStyle name="Normal 2 5 8" xfId="1629" xr:uid="{651F14AD-6B34-4BDD-A38F-C69B537DB5A2}"/>
    <cellStyle name="Normal 2 5 8 2" xfId="14332" xr:uid="{1AE66EB8-7A72-496C-8AFD-34B2E3B9132E}"/>
    <cellStyle name="Normal 2 5 9" xfId="14333" xr:uid="{5E53B0D2-229A-41E2-B38C-7D5A838E2807}"/>
    <cellStyle name="Normal 2 6" xfId="1634" xr:uid="{B0F7A9BF-119F-4A19-ACF1-527E9D2B15E9}"/>
    <cellStyle name="Normal 2 6 2" xfId="3345" xr:uid="{49132AD8-3CE6-437C-A6A9-5DB4F336C335}"/>
    <cellStyle name="Normal 2 6 2 2" xfId="7619" xr:uid="{8446C415-EE53-47E5-9EEA-4A9BBE8515F2}"/>
    <cellStyle name="Normal 2 6 2 2 2" xfId="7620" xr:uid="{F091ACA1-1D1A-433F-9D67-2B5556B1B02B}"/>
    <cellStyle name="Normal 2 6 2 2 2 2" xfId="14334" xr:uid="{642903A9-A873-4871-8C0A-672C5E371DD0}"/>
    <cellStyle name="Normal 2 6 2 2 2 3" xfId="14335" xr:uid="{7B2451A2-0285-4E7E-97B7-032117DF65C3}"/>
    <cellStyle name="Normal 2 6 2 2 3" xfId="14336" xr:uid="{0FE48C05-BCD2-4370-9BEC-BBFD414D6696}"/>
    <cellStyle name="Normal 2 6 2 2 4" xfId="14337" xr:uid="{FAB61D0A-1C1E-4CFF-A2CD-AE889EF79404}"/>
    <cellStyle name="Normal 2 6 2 3" xfId="7621" xr:uid="{5A7964E3-DF1C-4AF4-A9FB-B3C2BEA92C9F}"/>
    <cellStyle name="Normal 2 6 2 3 2" xfId="14338" xr:uid="{EB4A99F8-DC6E-42FE-BF77-C3139622920D}"/>
    <cellStyle name="Normal 2 6 2 3 3" xfId="14339" xr:uid="{12644BF6-75A3-4879-AFD0-BDAA5F6F7D38}"/>
    <cellStyle name="Normal 2 6 2 4" xfId="7618" xr:uid="{76B559F6-D20C-4C49-98E9-25B05B76B611}"/>
    <cellStyle name="Normal 2 6 2 4 2" xfId="14340" xr:uid="{EE351FB0-AB31-4C09-A713-90836A669249}"/>
    <cellStyle name="Normal 2 6 2 4 3" xfId="14341" xr:uid="{727B5B14-28FE-4509-949B-9C491C2B78D6}"/>
    <cellStyle name="Normal 2 6 2 5" xfId="14342" xr:uid="{D08F952E-0A4B-4D2C-B11C-76BCF92E6EDF}"/>
    <cellStyle name="Normal 2 6 3" xfId="7622" xr:uid="{0C9DEFA7-7874-44B7-A7DD-AA9B6B7FF83E}"/>
    <cellStyle name="Normal 2 6 3 2" xfId="7623" xr:uid="{95A13139-05BA-40AB-9252-0EB3C67BCAD7}"/>
    <cellStyle name="Normal 2 6 3 2 2" xfId="7624" xr:uid="{004F1F79-0439-4E88-994F-18FA56553B31}"/>
    <cellStyle name="Normal 2 6 3 2 2 2" xfId="14343" xr:uid="{743B98A2-CD2D-4EA8-8777-0B25D6991EDD}"/>
    <cellStyle name="Normal 2 6 3 2 2 3" xfId="14344" xr:uid="{F72F010D-888E-4E20-AE8B-D80ED275568D}"/>
    <cellStyle name="Normal 2 6 3 2 3" xfId="14345" xr:uid="{C51A3AC1-B005-40B0-9D1F-6436967F1053}"/>
    <cellStyle name="Normal 2 6 3 2 4" xfId="14346" xr:uid="{06258765-F2C0-497C-85D5-6E7D4798AB8B}"/>
    <cellStyle name="Normal 2 6 3 3" xfId="7625" xr:uid="{1067AAD1-C5A1-4792-86DE-3FCEA52EEAAC}"/>
    <cellStyle name="Normal 2 6 3 3 2" xfId="14347" xr:uid="{EEE4FBC2-BE38-4F64-B5FD-C9DF55AF3C05}"/>
    <cellStyle name="Normal 2 6 3 3 3" xfId="14348" xr:uid="{67124C16-0989-4DDB-A7E9-7205A1EBA60F}"/>
    <cellStyle name="Normal 2 6 3 4" xfId="14349" xr:uid="{59940E4C-9684-4139-AAA3-8B9F342C06A0}"/>
    <cellStyle name="Normal 2 6 3 5" xfId="14350" xr:uid="{27BA5A4B-0EC5-4E8A-9AC0-F9DBF463B264}"/>
    <cellStyle name="Normal 2 6 4" xfId="7626" xr:uid="{7853A069-BAC7-4B40-8FA8-331F38767174}"/>
    <cellStyle name="Normal 2 6 4 2" xfId="7627" xr:uid="{D8BBA4BF-EEFD-48E0-864E-B6547B04C7A6}"/>
    <cellStyle name="Normal 2 6 4 2 2" xfId="14351" xr:uid="{08E05012-4995-4D23-96A0-5EB2A3A58829}"/>
    <cellStyle name="Normal 2 6 4 2 3" xfId="14352" xr:uid="{936599F4-5EB4-4DC9-AC24-531D06339964}"/>
    <cellStyle name="Normal 2 6 4 3" xfId="14353" xr:uid="{69BED36A-707D-40E7-9BA6-1F04A77D65DA}"/>
    <cellStyle name="Normal 2 6 4 4" xfId="14354" xr:uid="{B32211AA-424B-4AB3-BC43-CD4F659778B9}"/>
    <cellStyle name="Normal 2 6 5" xfId="7628" xr:uid="{B36D682D-F6B2-4E2C-B99C-E11B8A9FC4EE}"/>
    <cellStyle name="Normal 2 6 5 2" xfId="14355" xr:uid="{0B51658C-CBC9-4147-A915-9822578A34CB}"/>
    <cellStyle name="Normal 2 6 5 3" xfId="14356" xr:uid="{8C5B1D3C-14D2-4E38-A12D-25F91755E90B}"/>
    <cellStyle name="Normal 2 6 6" xfId="7617" xr:uid="{FED4C1D5-082B-486D-9945-126E8298AA82}"/>
    <cellStyle name="Normal 2 6 6 2" xfId="14357" xr:uid="{63BDE082-F348-4D63-9149-05A10C7A3D1C}"/>
    <cellStyle name="Normal 2 6 6 3" xfId="14358" xr:uid="{D165E18F-D598-4BCD-A37F-5B530DC0B9CE}"/>
    <cellStyle name="Normal 2 6 7" xfId="10009" xr:uid="{B8F1225E-D102-4C41-B391-CD5F9C43FD90}"/>
    <cellStyle name="Normal 2 6 7 2" xfId="14360" xr:uid="{2D1DD056-A214-462C-9790-406D73D6A13B}"/>
    <cellStyle name="Normal 2 6 7 3" xfId="14359" xr:uid="{172052F1-8878-4B53-8B7B-5649C4774517}"/>
    <cellStyle name="Normal 2 6 8" xfId="14361" xr:uid="{C866709C-74F3-4470-BC3A-7305F48790DD}"/>
    <cellStyle name="Normal 2 6 9" xfId="14362" xr:uid="{84F13005-58FD-4570-8059-2EB04CBCBF7B}"/>
    <cellStyle name="Normal 2 7" xfId="1763" xr:uid="{7506EA9D-43B2-4DDA-B20D-E81FCA1A56DA}"/>
    <cellStyle name="Normal 2 7 10" xfId="14363" xr:uid="{C9C1F00E-BCA8-4CB8-9A8B-714448A6D1E4}"/>
    <cellStyle name="Normal 2 7 11" xfId="14364" xr:uid="{D79A4215-1EFC-4B15-BC8F-6ACC56FAFD02}"/>
    <cellStyle name="Normal 2 7 12" xfId="14365" xr:uid="{B494262C-856A-43FC-9DF6-3C5456A75F14}"/>
    <cellStyle name="Normal 2 7 13" xfId="14366" xr:uid="{FB3D7FA9-2A6B-4E82-BBE0-3A51DCB310CE}"/>
    <cellStyle name="Normal 2 7 14" xfId="14367" xr:uid="{024604BC-5D92-4832-AD2D-9645A736EC18}"/>
    <cellStyle name="Normal 2 7 15" xfId="14368" xr:uid="{B43F4CBA-17B6-44FD-99B1-6C4CAE2DA9F5}"/>
    <cellStyle name="Normal 2 7 16" xfId="14369" xr:uid="{F290CC7E-195A-4C5F-A43F-3A47855F613E}"/>
    <cellStyle name="Normal 2 7 2" xfId="3639" xr:uid="{644808AA-71CD-4940-8A25-DB446A2EA764}"/>
    <cellStyle name="Normal 2 7 2 10" xfId="14370" xr:uid="{F1777B32-2273-45D9-8A45-F1B55B3FD513}"/>
    <cellStyle name="Normal 2 7 2 11" xfId="14371" xr:uid="{BC926A9B-E40A-4B72-BDA6-F036FA6136AA}"/>
    <cellStyle name="Normal 2 7 2 12" xfId="14372" xr:uid="{BF792239-0E97-4915-A66F-15B2638EC6FD}"/>
    <cellStyle name="Normal 2 7 2 13" xfId="14373" xr:uid="{33878527-E03D-4658-A2A8-DB49575847ED}"/>
    <cellStyle name="Normal 2 7 2 2" xfId="7631" xr:uid="{4FBC05BF-E6E1-4C49-A755-4D818A2C3F37}"/>
    <cellStyle name="Normal 2 7 2 2 2" xfId="7632" xr:uid="{78099E74-A97E-4CDB-AC87-6177B2BA17BA}"/>
    <cellStyle name="Normal 2 7 2 2 2 2" xfId="7633" xr:uid="{C20459FC-197B-4360-BD8D-672B515A941D}"/>
    <cellStyle name="Normal 2 7 2 2 2 2 2" xfId="7634" xr:uid="{624FD927-8672-493C-AF28-F8B2B20BED33}"/>
    <cellStyle name="Normal 2 7 2 2 2 2 2 2" xfId="14374" xr:uid="{15A6F6DA-81BF-48FB-BDE9-19D804F10CCA}"/>
    <cellStyle name="Normal 2 7 2 2 2 2 2 3" xfId="14375" xr:uid="{0A7F5FBC-72BA-400A-AB33-6CB8823FBE79}"/>
    <cellStyle name="Normal 2 7 2 2 2 2 3" xfId="14376" xr:uid="{C0640334-D85F-40CD-A374-BB4D17CE32DC}"/>
    <cellStyle name="Normal 2 7 2 2 2 2 4" xfId="14377" xr:uid="{29C75EA5-1D9A-4E72-8B68-590C6097B439}"/>
    <cellStyle name="Normal 2 7 2 2 2 3" xfId="7635" xr:uid="{9FA6C1AF-CC1C-418D-8A1B-1C4179EED598}"/>
    <cellStyle name="Normal 2 7 2 2 2 3 2" xfId="14378" xr:uid="{487800C9-CF40-4E79-BBFE-9E397336503A}"/>
    <cellStyle name="Normal 2 7 2 2 2 3 3" xfId="14379" xr:uid="{1A93AAB4-B937-4117-802A-659F3EF85736}"/>
    <cellStyle name="Normal 2 7 2 2 2 4" xfId="14380" xr:uid="{1DBDD2F8-F591-487E-A5E7-6D2D5A6BC71F}"/>
    <cellStyle name="Normal 2 7 2 2 2 5" xfId="14381" xr:uid="{505D8E81-883F-4C40-9A7C-C981003248F8}"/>
    <cellStyle name="Normal 2 7 2 2 3" xfId="7636" xr:uid="{45A0EFBD-702D-421B-9317-11F7BF00A081}"/>
    <cellStyle name="Normal 2 7 2 2 3 2" xfId="7637" xr:uid="{96C0E62D-FEB9-4FE2-BF3C-5E0F7C8C7894}"/>
    <cellStyle name="Normal 2 7 2 2 3 2 2" xfId="7638" xr:uid="{6EE35500-4F1F-47A1-AE53-CE2772B97EA8}"/>
    <cellStyle name="Normal 2 7 2 2 3 2 2 2" xfId="14382" xr:uid="{B283C1B1-5B86-4DC8-AFE9-4BB15A6D02E7}"/>
    <cellStyle name="Normal 2 7 2 2 3 2 2 3" xfId="14383" xr:uid="{238CD85D-71B6-47FB-9C39-D82AE57DBC74}"/>
    <cellStyle name="Normal 2 7 2 2 3 2 3" xfId="14384" xr:uid="{6866F7EA-BD2F-4A4C-B374-DCFB124B9485}"/>
    <cellStyle name="Normal 2 7 2 2 3 2 4" xfId="14385" xr:uid="{0220A91F-E4C9-4D39-881B-E467FABD7AE2}"/>
    <cellStyle name="Normal 2 7 2 2 3 3" xfId="7639" xr:uid="{AC61462A-90EC-43C6-9F35-58674B451374}"/>
    <cellStyle name="Normal 2 7 2 2 3 3 2" xfId="14386" xr:uid="{3E749762-1E5F-4D5F-B8CB-18A80D5FD0F5}"/>
    <cellStyle name="Normal 2 7 2 2 3 3 3" xfId="14387" xr:uid="{D9604FAA-4BB2-42DD-93D4-5D7C213C9A48}"/>
    <cellStyle name="Normal 2 7 2 2 3 4" xfId="14388" xr:uid="{B0E0A29B-3723-495A-8A9D-264025ECDFAD}"/>
    <cellStyle name="Normal 2 7 2 2 3 5" xfId="14389" xr:uid="{3170A180-D1DF-4465-9B9C-5453234DD4C1}"/>
    <cellStyle name="Normal 2 7 2 2 4" xfId="7640" xr:uid="{576A6FFA-8159-4899-AEF7-54B144B80BBF}"/>
    <cellStyle name="Normal 2 7 2 2 4 2" xfId="7641" xr:uid="{868A6C8C-36AF-4A42-AA39-32DEF4D4DD5D}"/>
    <cellStyle name="Normal 2 7 2 2 4 2 2" xfId="14390" xr:uid="{480F0EE5-AB6E-4EF6-8DDB-455AC054DA7E}"/>
    <cellStyle name="Normal 2 7 2 2 4 2 3" xfId="14391" xr:uid="{BF3668E2-9386-4229-B4F2-26B2A855666E}"/>
    <cellStyle name="Normal 2 7 2 2 4 3" xfId="14392" xr:uid="{6C08B624-1356-40B6-92A9-5C5CF51ECD93}"/>
    <cellStyle name="Normal 2 7 2 2 4 4" xfId="14393" xr:uid="{5B8C6A19-5186-4BE7-8B38-1480377F69C7}"/>
    <cellStyle name="Normal 2 7 2 2 5" xfId="7642" xr:uid="{57380397-60AD-4E85-83A9-6212C3DB1498}"/>
    <cellStyle name="Normal 2 7 2 2 5 2" xfId="14394" xr:uid="{9E3ECE70-9E54-4B3E-B92B-1504B47CA9BF}"/>
    <cellStyle name="Normal 2 7 2 2 5 3" xfId="14395" xr:uid="{2974272F-9806-4AB2-81F3-F6D23026B62F}"/>
    <cellStyle name="Normal 2 7 2 2 6" xfId="14396" xr:uid="{A2E0A1AE-FEE6-404F-9F49-1CB3C5D66A17}"/>
    <cellStyle name="Normal 2 7 2 2 7" xfId="14397" xr:uid="{B06D0724-7B66-4BDC-A9BC-23FADDE3C56B}"/>
    <cellStyle name="Normal 2 7 2 3" xfId="7643" xr:uid="{AC9CD2AF-6830-4840-B1F7-300E96EBC581}"/>
    <cellStyle name="Normal 2 7 2 3 2" xfId="7644" xr:uid="{B6737CE7-0962-4F49-8E45-13E79AA867B8}"/>
    <cellStyle name="Normal 2 7 2 3 2 2" xfId="7645" xr:uid="{CFC05045-EDBA-4665-9347-B1458FB184EF}"/>
    <cellStyle name="Normal 2 7 2 3 2 2 2" xfId="14398" xr:uid="{169E028B-C6E2-49DE-99F0-D5D2F5B5D276}"/>
    <cellStyle name="Normal 2 7 2 3 2 2 3" xfId="14399" xr:uid="{12333E8B-1D73-4FD5-BCEF-AA725D8F2B5B}"/>
    <cellStyle name="Normal 2 7 2 3 2 3" xfId="14400" xr:uid="{21BA1487-F7B7-4BC1-B8A0-371040F63044}"/>
    <cellStyle name="Normal 2 7 2 3 2 4" xfId="14401" xr:uid="{9B619B64-651A-4DC9-82D8-861459485976}"/>
    <cellStyle name="Normal 2 7 2 3 3" xfId="7646" xr:uid="{40B0D7A0-5F09-4091-8F6F-7AD1FD5FD087}"/>
    <cellStyle name="Normal 2 7 2 3 3 2" xfId="14402" xr:uid="{6ECC62E7-D639-40CE-9F3E-924F5528C901}"/>
    <cellStyle name="Normal 2 7 2 3 3 3" xfId="14403" xr:uid="{01C3C1EB-85CD-44C3-AE88-C32E9A92FCD3}"/>
    <cellStyle name="Normal 2 7 2 3 4" xfId="14404" xr:uid="{46612BBD-9665-4695-AE10-693EC80F1B92}"/>
    <cellStyle name="Normal 2 7 2 3 5" xfId="14405" xr:uid="{55BF0183-7891-461E-A623-1AB928A4F66E}"/>
    <cellStyle name="Normal 2 7 2 4" xfId="7647" xr:uid="{7111F462-1341-489A-B54B-846D0112F67C}"/>
    <cellStyle name="Normal 2 7 2 4 2" xfId="7648" xr:uid="{49D0337F-9B1C-49A6-8FE7-893707D6CB83}"/>
    <cellStyle name="Normal 2 7 2 4 2 2" xfId="7649" xr:uid="{03F501CB-977D-4372-BA60-C6423BDB5721}"/>
    <cellStyle name="Normal 2 7 2 4 2 2 2" xfId="7650" xr:uid="{56AACB9F-D81A-4F2D-AF4E-E754F5D59E97}"/>
    <cellStyle name="Normal 2 7 2 4 2 2 2 2" xfId="14406" xr:uid="{713357BA-E581-4C54-82FD-2B950885D5C6}"/>
    <cellStyle name="Normal 2 7 2 4 2 2 2 3" xfId="14407" xr:uid="{54DC8F29-6857-44E5-872C-C6E974CF4C59}"/>
    <cellStyle name="Normal 2 7 2 4 2 2 3" xfId="14408" xr:uid="{70A1C98B-59F9-437A-87B0-8C28978063AF}"/>
    <cellStyle name="Normal 2 7 2 4 2 2 4" xfId="14409" xr:uid="{B9FA173F-64A0-4C83-9575-2AD33B3AD61A}"/>
    <cellStyle name="Normal 2 7 2 4 2 3" xfId="7651" xr:uid="{51B80221-6F29-45C0-A8B3-708EDC7B971D}"/>
    <cellStyle name="Normal 2 7 2 4 2 3 2" xfId="7652" xr:uid="{AE507C78-86BE-4911-A446-1D7D9A87E002}"/>
    <cellStyle name="Normal 2 7 2 4 2 3 2 2" xfId="14410" xr:uid="{8B670DCA-512D-4534-BA77-93D929480BC4}"/>
    <cellStyle name="Normal 2 7 2 4 2 3 2 3" xfId="14411" xr:uid="{1A8A91BE-B632-42FE-A8FB-0EB52458EFD7}"/>
    <cellStyle name="Normal 2 7 2 4 2 3 3" xfId="14412" xr:uid="{E6797CD5-661C-41D4-ADB8-CF1ACA557B2B}"/>
    <cellStyle name="Normal 2 7 2 4 2 3 4" xfId="14413" xr:uid="{2D69CD03-DB7C-4173-85FD-BF8B95962C14}"/>
    <cellStyle name="Normal 2 7 2 4 2 4" xfId="7653" xr:uid="{2BC03E5D-77E6-42F7-9805-110242C093E7}"/>
    <cellStyle name="Normal 2 7 2 4 2 4 2" xfId="14414" xr:uid="{ACA7A81C-2CF3-4D4F-879C-3CC64221EBD8}"/>
    <cellStyle name="Normal 2 7 2 4 2 4 3" xfId="14415" xr:uid="{ED5E45DB-ABD3-4400-8DEC-4E085CC79240}"/>
    <cellStyle name="Normal 2 7 2 4 2 5" xfId="14416" xr:uid="{1832BDDD-5F17-49F0-878A-6BB1C5159911}"/>
    <cellStyle name="Normal 2 7 2 4 2 6" xfId="14417" xr:uid="{8865AFC2-EE87-43FB-9DCC-2777D5F645F5}"/>
    <cellStyle name="Normal 2 7 2 4 3" xfId="7654" xr:uid="{6219C274-1FD1-4EA1-88D4-68FFAE75E536}"/>
    <cellStyle name="Normal 2 7 2 4 3 2" xfId="7655" xr:uid="{6B57F3F5-0456-42FF-9B98-48953CA18A12}"/>
    <cellStyle name="Normal 2 7 2 4 3 2 2" xfId="14418" xr:uid="{CC02E9A0-D630-4E23-BC49-02D281CCDB0D}"/>
    <cellStyle name="Normal 2 7 2 4 3 2 3" xfId="14419" xr:uid="{1CEB18F2-6D0B-49CD-9CDE-3F9C6BFB8127}"/>
    <cellStyle name="Normal 2 7 2 4 3 3" xfId="14420" xr:uid="{F3D04C1E-89A8-4591-BB35-91AF4893C95C}"/>
    <cellStyle name="Normal 2 7 2 4 3 4" xfId="14421" xr:uid="{520533D8-C526-44C9-BC0A-05C4EE97D307}"/>
    <cellStyle name="Normal 2 7 2 4 4" xfId="7656" xr:uid="{525350C2-43D5-4132-97CC-239E17C07C9A}"/>
    <cellStyle name="Normal 2 7 2 4 4 2" xfId="14422" xr:uid="{DD168799-C0F5-4280-A016-0E535F982F00}"/>
    <cellStyle name="Normal 2 7 2 4 4 3" xfId="14423" xr:uid="{EAAF1056-7BB4-45DB-8BEF-4DA055409842}"/>
    <cellStyle name="Normal 2 7 2 4 5" xfId="14424" xr:uid="{3D7270D7-6DD4-4D98-B365-FE62AB137CB3}"/>
    <cellStyle name="Normal 2 7 2 4 6" xfId="14425" xr:uid="{26719AD9-8829-4784-A753-B1D96ED10532}"/>
    <cellStyle name="Normal 2 7 2 5" xfId="7657" xr:uid="{DCD5408D-1176-4F3A-A855-47A8FF118EA9}"/>
    <cellStyle name="Normal 2 7 2 5 2" xfId="7658" xr:uid="{B865822D-442C-48C6-8739-27D21FBF3C21}"/>
    <cellStyle name="Normal 2 7 2 5 2 2" xfId="7659" xr:uid="{A971188C-222B-403C-BBB8-37C05230C778}"/>
    <cellStyle name="Normal 2 7 2 5 2 2 2" xfId="14426" xr:uid="{4F5BCB2D-7E21-4A0E-AF04-214D02164CBC}"/>
    <cellStyle name="Normal 2 7 2 5 2 2 3" xfId="14427" xr:uid="{43BD8C0E-BC62-42BC-A1B6-B46AD3E6F416}"/>
    <cellStyle name="Normal 2 7 2 5 2 3" xfId="14428" xr:uid="{532953A6-A80C-43A9-9048-008FAE4A492E}"/>
    <cellStyle name="Normal 2 7 2 5 2 4" xfId="14429" xr:uid="{B5DEF428-8063-4BF9-BB69-541D38A307DC}"/>
    <cellStyle name="Normal 2 7 2 5 3" xfId="7660" xr:uid="{70E5483A-300B-473E-8BF8-4AA40CA2877A}"/>
    <cellStyle name="Normal 2 7 2 5 3 2" xfId="14430" xr:uid="{F3E9BF0B-51BE-4C16-9DC9-6E5EF04DDF1E}"/>
    <cellStyle name="Normal 2 7 2 5 3 3" xfId="14431" xr:uid="{F03FB072-73CD-4027-9DCB-175DD55F6A1C}"/>
    <cellStyle name="Normal 2 7 2 5 4" xfId="14432" xr:uid="{47303BD5-00D6-4F5B-A6FC-AC1417247ADF}"/>
    <cellStyle name="Normal 2 7 2 5 5" xfId="14433" xr:uid="{5A77F2FC-58B3-4FA1-9464-176DE2929FF9}"/>
    <cellStyle name="Normal 2 7 2 6" xfId="7661" xr:uid="{D8F15279-ABAA-4D28-8F87-8EAEB4F30695}"/>
    <cellStyle name="Normal 2 7 2 6 2" xfId="7662" xr:uid="{B0AE70D3-DBF1-48C5-8F5B-11D8392CD110}"/>
    <cellStyle name="Normal 2 7 2 6 2 2" xfId="14434" xr:uid="{371B527D-CC66-4EE8-A3D7-4F1E42EA7E8C}"/>
    <cellStyle name="Normal 2 7 2 6 2 3" xfId="14435" xr:uid="{412DC7B1-9C89-4D27-804B-264D1390D63F}"/>
    <cellStyle name="Normal 2 7 2 6 3" xfId="14436" xr:uid="{DB522C01-552C-45E9-88E6-E62F24E0D849}"/>
    <cellStyle name="Normal 2 7 2 6 4" xfId="14437" xr:uid="{08110035-E67B-4A86-97BB-39784A38E591}"/>
    <cellStyle name="Normal 2 7 2 7" xfId="7663" xr:uid="{88EE6378-6E80-406A-AF40-C9948D7E948B}"/>
    <cellStyle name="Normal 2 7 2 7 2" xfId="14438" xr:uid="{07A4B462-602E-48B8-B69F-66CFABBB50AF}"/>
    <cellStyle name="Normal 2 7 2 7 3" xfId="14439" xr:uid="{8A2D940B-243F-4770-827C-462AD4441F3A}"/>
    <cellStyle name="Normal 2 7 2 8" xfId="7630" xr:uid="{3CBAD7E4-67D0-458B-A849-62713E9A2555}"/>
    <cellStyle name="Normal 2 7 2 8 2" xfId="14440" xr:uid="{C381A990-09CD-4136-861D-3C8014934FA7}"/>
    <cellStyle name="Normal 2 7 2 9" xfId="14441" xr:uid="{010D1700-BD00-4042-A8CD-126028431E5F}"/>
    <cellStyle name="Normal 2 7 3" xfId="5249" xr:uid="{2C1AE839-3848-4FE8-807C-3BDECF16F053}"/>
    <cellStyle name="Normal 2 7 3 2" xfId="7665" xr:uid="{DC5D256A-949D-435E-A143-1447B6750564}"/>
    <cellStyle name="Normal 2 7 3 2 2" xfId="7666" xr:uid="{894D4748-DAF1-492D-A329-E5523EFBA713}"/>
    <cellStyle name="Normal 2 7 3 2 2 2" xfId="14442" xr:uid="{AC14E378-12DD-4726-85DF-5D0F18CC8CF5}"/>
    <cellStyle name="Normal 2 7 3 2 2 3" xfId="14443" xr:uid="{47D7ADE0-4983-46BC-8FD3-140973A15F93}"/>
    <cellStyle name="Normal 2 7 3 2 3" xfId="14444" xr:uid="{E0773819-73CC-4E12-9EFD-0EABC0B97140}"/>
    <cellStyle name="Normal 2 7 3 2 4" xfId="14445" xr:uid="{9AC5464C-F9DF-41EC-9EE3-E40E1838044D}"/>
    <cellStyle name="Normal 2 7 3 3" xfId="7667" xr:uid="{1DA9A8DD-052D-4CE4-9772-C7E6D7DB5B56}"/>
    <cellStyle name="Normal 2 7 3 3 2" xfId="14446" xr:uid="{33D33394-90C2-499C-846B-6AB5353FA99C}"/>
    <cellStyle name="Normal 2 7 3 3 3" xfId="14447" xr:uid="{103BDE4B-A13B-4331-B8F6-CEC82796A5AA}"/>
    <cellStyle name="Normal 2 7 3 4" xfId="7664" xr:uid="{034E5ADE-6BE5-496D-853F-73A5C4B63A92}"/>
    <cellStyle name="Normal 2 7 3 4 2" xfId="14448" xr:uid="{5A1F49C3-C102-4A58-8115-BA1807DF466B}"/>
    <cellStyle name="Normal 2 7 3 5" xfId="14449" xr:uid="{02984028-F525-4FEE-847F-21CCE358FE41}"/>
    <cellStyle name="Normal 2 7 3 6" xfId="14450" xr:uid="{EBAF8FB3-45D2-40DB-943F-EB674D125116}"/>
    <cellStyle name="Normal 2 7 4" xfId="7668" xr:uid="{7EC55F14-03CD-46A5-8829-50F35EEFDA78}"/>
    <cellStyle name="Normal 2 7 4 2" xfId="7669" xr:uid="{D86788D0-D9F9-4BAD-8066-95D80232100B}"/>
    <cellStyle name="Normal 2 7 4 2 2" xfId="7670" xr:uid="{34F6A9FA-0AF8-4F40-9AB5-0A80181BEF56}"/>
    <cellStyle name="Normal 2 7 4 2 2 2" xfId="14451" xr:uid="{5206F322-CD24-4B34-9C39-0B94A689A048}"/>
    <cellStyle name="Normal 2 7 4 2 2 3" xfId="14452" xr:uid="{8831A476-B02B-468D-A131-54C359A11468}"/>
    <cellStyle name="Normal 2 7 4 2 3" xfId="14453" xr:uid="{9E3C16E5-C9C4-4561-A17A-E4446DE15F93}"/>
    <cellStyle name="Normal 2 7 4 2 4" xfId="14454" xr:uid="{95B9D30B-DCD1-4220-9E0D-CC9505595234}"/>
    <cellStyle name="Normal 2 7 4 3" xfId="7671" xr:uid="{1D64C9CA-1482-4C89-BF37-D1C71151CC68}"/>
    <cellStyle name="Normal 2 7 4 3 2" xfId="14455" xr:uid="{4679E2DF-F319-459F-AF55-488697F687BF}"/>
    <cellStyle name="Normal 2 7 4 3 3" xfId="14456" xr:uid="{74094F10-5852-4434-95AB-710055DA1DEA}"/>
    <cellStyle name="Normal 2 7 4 4" xfId="14457" xr:uid="{8FBDEF3C-712B-4AD9-A51A-5EE5547E43C5}"/>
    <cellStyle name="Normal 2 7 4 5" xfId="14458" xr:uid="{F3E1DABE-8000-4581-AF1D-586D79CE9A2D}"/>
    <cellStyle name="Normal 2 7 5" xfId="3534" xr:uid="{208EEE1B-3E5E-410C-A3D5-725B4B7BF1BD}"/>
    <cellStyle name="Normal 2 7 5 2" xfId="7673" xr:uid="{701C8D37-A743-432D-9FB3-C6645F1311F5}"/>
    <cellStyle name="Normal 2 7 5 2 2" xfId="7674" xr:uid="{D67F8C1E-80DD-4592-9DE6-933C82D14AA3}"/>
    <cellStyle name="Normal 2 7 5 2 2 2" xfId="14459" xr:uid="{BAF8167B-DB0E-4223-82EC-97B83ACC9A5D}"/>
    <cellStyle name="Normal 2 7 5 2 2 3" xfId="14460" xr:uid="{890A6CB2-141C-41B5-8A27-9B61492EFD2F}"/>
    <cellStyle name="Normal 2 7 5 2 3" xfId="14461" xr:uid="{E7B97E54-62E3-4425-947F-DF058A918D90}"/>
    <cellStyle name="Normal 2 7 5 2 4" xfId="14462" xr:uid="{C85F4622-B36C-48F2-A3B0-89D319EB289B}"/>
    <cellStyle name="Normal 2 7 5 3" xfId="7675" xr:uid="{DB2E3F1A-2031-4182-9EC6-9E85AC1A7387}"/>
    <cellStyle name="Normal 2 7 5 3 2" xfId="14463" xr:uid="{679AF6EC-D2DE-4BD0-AD81-615BCD952771}"/>
    <cellStyle name="Normal 2 7 5 3 3" xfId="14464" xr:uid="{9D60EA9E-7926-42A9-8CC9-7901CA8F2894}"/>
    <cellStyle name="Normal 2 7 5 4" xfId="7672" xr:uid="{A30A9C27-69A8-45B6-AC49-96B7DB491D9F}"/>
    <cellStyle name="Normal 2 7 5 4 2" xfId="14465" xr:uid="{DFBD2329-BEDD-42CB-9393-A8E1A8437A5E}"/>
    <cellStyle name="Normal 2 7 5 5" xfId="14466" xr:uid="{B5795470-B8CA-4582-B8DE-B9491B909DF6}"/>
    <cellStyle name="Normal 2 7 5 6" xfId="14467" xr:uid="{5EFC7CF5-E271-46FB-BC65-80FD6E8D7E7A}"/>
    <cellStyle name="Normal 2 7 6" xfId="7676" xr:uid="{3C9786EE-C773-42BE-AF4C-11448D25D45E}"/>
    <cellStyle name="Normal 2 7 6 2" xfId="7677" xr:uid="{E5D5E1EA-5DBA-4DD3-AF76-84DF07381F2F}"/>
    <cellStyle name="Normal 2 7 6 2 2" xfId="14468" xr:uid="{6234A2E0-AB33-4B00-ADA1-54F4F2F606B0}"/>
    <cellStyle name="Normal 2 7 6 2 3" xfId="14469" xr:uid="{18E2A17E-3F64-498E-A492-59E931C79105}"/>
    <cellStyle name="Normal 2 7 6 3" xfId="14470" xr:uid="{925A65D9-C171-4EB1-BE62-78E935833DB5}"/>
    <cellStyle name="Normal 2 7 6 4" xfId="14471" xr:uid="{D2362140-C6DE-4103-9E8C-848E810808E6}"/>
    <cellStyle name="Normal 2 7 7" xfId="7678" xr:uid="{08E9C299-E04A-4B78-859E-84C5B5D4BC57}"/>
    <cellStyle name="Normal 2 7 7 2" xfId="14472" xr:uid="{D14DDD88-510A-4F40-AF44-2CB3C9B55BF9}"/>
    <cellStyle name="Normal 2 7 7 3" xfId="14473" xr:uid="{ED3561D7-E255-4874-A454-6B56344071E9}"/>
    <cellStyle name="Normal 2 7 8" xfId="7629" xr:uid="{0C5C05D8-E886-4631-91DF-1D5DA1595F3F}"/>
    <cellStyle name="Normal 2 7 8 2" xfId="14474" xr:uid="{95B71214-B5CF-4148-A09A-962D32ADA48A}"/>
    <cellStyle name="Normal 2 7 8 3" xfId="14475" xr:uid="{28FE0331-9C49-4A30-82F4-8A23DA7812B0}"/>
    <cellStyle name="Normal 2 7 9" xfId="10038" xr:uid="{A81B6BB9-FEC9-454D-96F6-A8EAFB6BCE41}"/>
    <cellStyle name="Normal 2 7 9 2" xfId="14476" xr:uid="{9E06B87F-8CF5-4143-9A77-898BD6BE2B16}"/>
    <cellStyle name="Normal 2 8" xfId="3312" xr:uid="{F71E5BC8-FF4E-4E06-9053-AF3DF8852099}"/>
    <cellStyle name="Normal 2 8 10" xfId="14477" xr:uid="{A1476E5C-C27B-4E08-9DCE-7FD60DC181B3}"/>
    <cellStyle name="Normal 2 8 2" xfId="3640" xr:uid="{309860EE-0D88-41AD-B616-E8F289DC1914}"/>
    <cellStyle name="Normal 2 8 2 2" xfId="5251" xr:uid="{13F52EBF-2FE3-4520-956A-39ABED1476DA}"/>
    <cellStyle name="Normal 2 8 2 2 2" xfId="7681" xr:uid="{C2576991-BB4C-4BDA-9E72-7D81E416A3F8}"/>
    <cellStyle name="Normal 2 8 2 2 2 2" xfId="14478" xr:uid="{AFB0A64B-053F-4C3B-BB2F-F0ABE05AE468}"/>
    <cellStyle name="Normal 2 8 2 2 3" xfId="14479" xr:uid="{FCD00CC1-B4BF-4902-81E3-DAA260590A5D}"/>
    <cellStyle name="Normal 2 8 2 2 4" xfId="14480" xr:uid="{F94A5554-566F-4BA8-878B-8D2920065C80}"/>
    <cellStyle name="Normal 2 8 2 3" xfId="7680" xr:uid="{31A7D043-94E2-46CB-95DD-8554DFC3DD47}"/>
    <cellStyle name="Normal 2 8 2 3 2" xfId="14481" xr:uid="{B1E6A99D-2CBC-43FC-AF67-2380A8FFB207}"/>
    <cellStyle name="Normal 2 8 2 4" xfId="14482" xr:uid="{F8B1392D-EC98-4D3D-8048-D80CDDB9F2BD}"/>
    <cellStyle name="Normal 2 8 2 5" xfId="14483" xr:uid="{32A4492F-D426-4C74-B54F-349CAE792A4B}"/>
    <cellStyle name="Normal 2 8 2 6" xfId="14484" xr:uid="{BFEBD961-AD9F-4B95-AA73-C68317E03B26}"/>
    <cellStyle name="Normal 2 8 2 7" xfId="14485" xr:uid="{8A54FBB1-DE10-4EC1-8B7B-7F30931FFF86}"/>
    <cellStyle name="Normal 2 8 2 8" xfId="14486" xr:uid="{653E66D8-A20D-4AFA-9A2D-AF0D04BFBA4E}"/>
    <cellStyle name="Normal 2 8 3" xfId="5190" xr:uid="{E97D5B28-CC1D-4F8B-86D3-38009566A585}"/>
    <cellStyle name="Normal 2 8 3 2" xfId="7682" xr:uid="{F3C666CB-8526-4ED3-83C1-8D3067DD13EF}"/>
    <cellStyle name="Normal 2 8 3 2 2" xfId="14487" xr:uid="{54AD6D9F-AA26-4889-B4DC-A1A8DE615E66}"/>
    <cellStyle name="Normal 2 8 3 3" xfId="14488" xr:uid="{674D3B93-EF1C-4EE4-A20A-B17D5D89D595}"/>
    <cellStyle name="Normal 2 8 3 4" xfId="14489" xr:uid="{DE67BFBF-38B2-4A4E-9ABB-976E1F6D2BFC}"/>
    <cellStyle name="Normal 2 8 4" xfId="5250" xr:uid="{8D807FE9-B229-49C4-BDA5-85EB7317043F}"/>
    <cellStyle name="Normal 2 8 4 2" xfId="14490" xr:uid="{C000AC1A-12DE-4810-B983-3E2C975C4B69}"/>
    <cellStyle name="Normal 2 8 4 3" xfId="14491" xr:uid="{42E848D1-8B02-477B-B8CB-1E778649118C}"/>
    <cellStyle name="Normal 2 8 4 4" xfId="14492" xr:uid="{29ACCE82-0A5A-4E45-93B9-4050750696D2}"/>
    <cellStyle name="Normal 2 8 4 5" xfId="34363" xr:uid="{5CF65AA4-10D9-486C-AC38-08297D47FB49}"/>
    <cellStyle name="Normal 2 8 5" xfId="7679" xr:uid="{A836E28E-9CC6-493B-B12F-C4E25FF5127F}"/>
    <cellStyle name="Normal 2 8 5 2" xfId="14493" xr:uid="{6CD7B380-2B05-4F08-8FEB-9A52E34A9CFE}"/>
    <cellStyle name="Normal 2 8 6" xfId="10112" xr:uid="{157B7A40-5B57-466F-B82C-BF28FC54C542}"/>
    <cellStyle name="Normal 2 8 6 2" xfId="14495" xr:uid="{34E0894B-16DF-48F2-BA70-342F0F8B2DFD}"/>
    <cellStyle name="Normal 2 8 6 3" xfId="14494" xr:uid="{25E18E0E-5F58-4ECE-94E9-255479F0E65E}"/>
    <cellStyle name="Normal 2 8 7" xfId="14496" xr:uid="{AC2C620B-CE47-4986-BB9C-87BFC246D817}"/>
    <cellStyle name="Normal 2 8 8" xfId="14497" xr:uid="{1489AE83-9D88-4711-B1B5-BF1A77B6BE52}"/>
    <cellStyle name="Normal 2 8 9" xfId="14498" xr:uid="{A01D4EB5-3FA3-43ED-BA06-83BC4C121E29}"/>
    <cellStyle name="Normal 2 9" xfId="3374" xr:uid="{3EEDDE17-8688-4E60-A948-4A948AD00784}"/>
    <cellStyle name="Normal 2 9 10" xfId="14499" xr:uid="{F9C882B6-C6A8-457B-8589-AD322FC390D2}"/>
    <cellStyle name="Normal 2 9 11" xfId="14500" xr:uid="{B71EA0B0-DBC0-4E4E-8DBB-CD59F9EE2C97}"/>
    <cellStyle name="Normal 2 9 2" xfId="5191" xr:uid="{F603A143-75FD-4AF5-94A6-5D8AF41883F4}"/>
    <cellStyle name="Normal 2 9 2 2" xfId="7685" xr:uid="{01622813-300B-44F4-B646-B9DB378EB24B}"/>
    <cellStyle name="Normal 2 9 2 2 2" xfId="14501" xr:uid="{E7562CB1-8DE8-4D2C-AB98-7C9EBA1BB535}"/>
    <cellStyle name="Normal 2 9 2 2 3" xfId="14502" xr:uid="{1713C6E8-49BE-4829-87C2-F35B847DA0B9}"/>
    <cellStyle name="Normal 2 9 2 3" xfId="7684" xr:uid="{E2C654BA-0662-45A1-81D4-7B43DC7E87FB}"/>
    <cellStyle name="Normal 2 9 2 3 2" xfId="14503" xr:uid="{C5A47E8B-F97F-4CB6-83EF-03A3814AB3E1}"/>
    <cellStyle name="Normal 2 9 2 4" xfId="14504" xr:uid="{B0E9F15A-CF3A-4E43-A00C-DC5D4BF99548}"/>
    <cellStyle name="Normal 2 9 2 5" xfId="14505" xr:uid="{2B7FD64F-8DCE-49A1-97D6-123BF963BD1B}"/>
    <cellStyle name="Normal 2 9 2 6" xfId="14506" xr:uid="{2B531997-724A-47A9-A3DB-3E48B597569F}"/>
    <cellStyle name="Normal 2 9 2 7" xfId="14507" xr:uid="{9551D58B-FB86-4EC6-85D1-08F02FFC0E0A}"/>
    <cellStyle name="Normal 2 9 3" xfId="5242" xr:uid="{598600BB-C2BA-44E3-83B8-EF6FC34A4B7A}"/>
    <cellStyle name="Normal 2 9 3 2" xfId="7686" xr:uid="{37C10035-EB88-4041-A30B-43FB5A95C70D}"/>
    <cellStyle name="Normal 2 9 3 2 2" xfId="14508" xr:uid="{9AED6D07-6B76-44FC-B70A-8A5213D2AF7D}"/>
    <cellStyle name="Normal 2 9 3 3" xfId="14509" xr:uid="{1DCAF303-5376-4656-B6AD-78EBB0351410}"/>
    <cellStyle name="Normal 2 9 3 4" xfId="14510" xr:uid="{E7AA2784-5486-477E-91C6-C78E58002CDC}"/>
    <cellStyle name="Normal 2 9 4" xfId="7683" xr:uid="{0C0FA85E-2432-41CF-8ACC-601127AFA2EE}"/>
    <cellStyle name="Normal 2 9 4 2" xfId="14511" xr:uid="{DF9CE7B3-33B0-4EDB-801E-D4F2084EC0B2}"/>
    <cellStyle name="Normal 2 9 4 3" xfId="14512" xr:uid="{8E8C0DE5-6FC7-40ED-9BC7-DE5BBF1C50D2}"/>
    <cellStyle name="Normal 2 9 5" xfId="10393" xr:uid="{02B117ED-67B5-431A-9B53-54E38D50B3C1}"/>
    <cellStyle name="Normal 2 9 5 2" xfId="14513" xr:uid="{C34E136A-C4E0-4436-A732-71335AA27B58}"/>
    <cellStyle name="Normal 2 9 6" xfId="14514" xr:uid="{11BAAA42-8FF6-4AE7-8686-56AAD16C95B4}"/>
    <cellStyle name="Normal 2 9 7" xfId="14515" xr:uid="{E4CB3241-41C2-4B91-88AC-849F68DDA601}"/>
    <cellStyle name="Normal 2 9 8" xfId="14516" xr:uid="{413D941F-02B9-4EA1-92B6-5B25E80B84B3}"/>
    <cellStyle name="Normal 2 9 9" xfId="14517" xr:uid="{0551ABFF-EB57-4DBF-A0C0-262FFDEDE7A5}"/>
    <cellStyle name="Normal 2_Copy of ___________201212(AMENDED) (3)" xfId="555" xr:uid="{D4488B01-16D1-4583-8D1D-10AB681ACA85}"/>
    <cellStyle name="Normal 20" xfId="3306" xr:uid="{781B4BCB-57A4-4D83-BF77-52F3F2189D99}"/>
    <cellStyle name="Normal 20 2" xfId="5881" xr:uid="{0615DE25-4290-41FB-AEB8-1E3AAF6A21E8}"/>
    <cellStyle name="Normal 20 2 2" xfId="7688" xr:uid="{4F7C917E-2C05-4ACD-9313-2E55F9E15E64}"/>
    <cellStyle name="Normal 20 3" xfId="7007" xr:uid="{47E28EE4-BBA5-4452-BC69-494ADBF335D1}"/>
    <cellStyle name="Normal 20 3 2" xfId="7689" xr:uid="{E817F0FE-671B-4D45-A6A9-2535BB96C602}"/>
    <cellStyle name="Normal 20 3 2 2" xfId="14518" xr:uid="{B254D8FF-6A88-49D7-A376-1227F788FF5C}"/>
    <cellStyle name="Normal 20 3 3" xfId="14519" xr:uid="{589903A1-3005-4A45-A65B-98EA10479836}"/>
    <cellStyle name="Normal 20 4" xfId="7687" xr:uid="{D284DCC0-BD41-44E2-A807-E1D3A9B84B58}"/>
    <cellStyle name="Normal 20 4 2" xfId="14520" xr:uid="{1D3BC6BA-8668-4421-B282-C363A3FE302B}"/>
    <cellStyle name="Normal 20 4 3" xfId="14521" xr:uid="{2AABEC3D-DF0C-4F93-884E-483A8CFC9BE0}"/>
    <cellStyle name="Normal 20 4 4" xfId="34364" xr:uid="{8FB2D7FF-9699-4989-9F1C-C8DB41553D0A}"/>
    <cellStyle name="Normal 20 5" xfId="10081" xr:uid="{E9FB195E-333F-4456-A1F5-85895646AFBB}"/>
    <cellStyle name="Normal 20 5 2" xfId="14522" xr:uid="{DC4FA985-7716-459C-9946-D29C5496A6EC}"/>
    <cellStyle name="Normal 20 6" xfId="14523" xr:uid="{6D1BB953-256A-4BFD-9C86-180F87B03D95}"/>
    <cellStyle name="Normal 20 7" xfId="14524" xr:uid="{9B5DF458-E998-4262-8179-D77DE0680DF4}"/>
    <cellStyle name="Normal 20 8" xfId="14525" xr:uid="{E5BE2E01-CE1A-442B-925B-4EE46F2A8AF6}"/>
    <cellStyle name="Normal 20_RKI - Oct'13  holiday omission" xfId="14526" xr:uid="{06F6E7A5-0579-45B6-B0EF-31DB2A3682D3}"/>
    <cellStyle name="Normal 21" xfId="3360" xr:uid="{DB56D20C-3333-487F-8A46-57DC9156CD8B}"/>
    <cellStyle name="Normal 21 2" xfId="7009" xr:uid="{68B97D8F-2E5B-4193-8603-DFF7DCFFBD00}"/>
    <cellStyle name="Normal 21 2 2" xfId="14527" xr:uid="{E642ED76-1434-4F7D-9B16-BDA0915B30A9}"/>
    <cellStyle name="Normal 21 2 3" xfId="14528" xr:uid="{941DD1CC-F982-4CCF-A30C-3DCE214D45D7}"/>
    <cellStyle name="Normal 21 2 4" xfId="14529" xr:uid="{CC878847-6D19-4E4E-8D7D-814BD929CF14}"/>
    <cellStyle name="Normal 21 2 5" xfId="34365" xr:uid="{16961ED0-5941-480D-A7BF-23921F499E46}"/>
    <cellStyle name="Normal 21 3" xfId="7690" xr:uid="{55B6D002-A865-4984-A46D-5B4CF800D244}"/>
    <cellStyle name="Normal 21 4" xfId="10085" xr:uid="{74A5B1DE-CFF0-4120-9022-C6EDAC0D4AD7}"/>
    <cellStyle name="Normal 21 4 2" xfId="14530" xr:uid="{A45C2A9F-5500-4D72-80F3-F680BF5E4955}"/>
    <cellStyle name="Normal 21 5" xfId="14531" xr:uid="{6FC30603-DD46-4BB5-AB97-FA767D8DD6FA}"/>
    <cellStyle name="Normal 21 6" xfId="14532" xr:uid="{E9D2F1A6-68CB-4AA1-ABA6-6632341410EB}"/>
    <cellStyle name="Normal 21 7" xfId="14533" xr:uid="{1CFCD311-8ABC-46DF-9F69-0DBE0CF6198A}"/>
    <cellStyle name="Normal 22" xfId="3307" xr:uid="{06D053FC-1BAF-4ED8-8F03-9B49CF363E24}"/>
    <cellStyle name="Normal 22 2" xfId="7010" xr:uid="{6B7AA569-4EEE-402D-8EFA-348EA1717234}"/>
    <cellStyle name="Normal 22 2 2" xfId="14534" xr:uid="{929B2F38-AD83-45AA-80A3-62BA2D91CD16}"/>
    <cellStyle name="Normal 22 2 3" xfId="14535" xr:uid="{F396F053-FE58-427D-8B1C-9F3A0F5B9345}"/>
    <cellStyle name="Normal 22 2 4" xfId="14536" xr:uid="{4291716B-206E-4D3A-83AF-A0709F97F966}"/>
    <cellStyle name="Normal 22 2 5" xfId="34366" xr:uid="{2B6630EC-5248-475D-9EC9-7302F65651FF}"/>
    <cellStyle name="Normal 22 3" xfId="7691" xr:uid="{D3519962-15D3-493F-A155-514588B3A571}"/>
    <cellStyle name="Normal 22 4" xfId="10086" xr:uid="{3A5C30E7-7E33-4476-8C38-9B979702B2C3}"/>
    <cellStyle name="Normal 22 4 2" xfId="14537" xr:uid="{96A2572E-CDC7-4411-916F-88334CA115E4}"/>
    <cellStyle name="Normal 22 5" xfId="14538" xr:uid="{B488EB91-47B1-4841-BDE4-6A6FA1086D15}"/>
    <cellStyle name="Normal 22 6" xfId="14539" xr:uid="{5985C7B4-7954-4E6B-85FF-0CF1FDD54110}"/>
    <cellStyle name="Normal 22 7" xfId="14540" xr:uid="{BEB3DE21-BA94-4162-88CA-6074A3678450}"/>
    <cellStyle name="Normal 22_RKI - Oct'13  holiday omission" xfId="14541" xr:uid="{715F3768-CBF6-4692-8F49-EBB618AFB683}"/>
    <cellStyle name="Normal 23" xfId="3310" xr:uid="{C879E283-7589-4966-BE64-45C35760E55F}"/>
    <cellStyle name="Normal 23 2" xfId="7692" xr:uid="{15432986-6524-4D0E-A051-CF3CD740131F}"/>
    <cellStyle name="Normal 23 2 2" xfId="14542" xr:uid="{F730139E-3B0A-45B6-BE08-CCB09DE88CBD}"/>
    <cellStyle name="Normal 23 2 3" xfId="14543" xr:uid="{5B44EBB1-B2B7-4C71-9DB0-C69C0E00C041}"/>
    <cellStyle name="Normal 23 2 4" xfId="14544" xr:uid="{9B7CE245-A516-43CE-9C22-AC045F0C3C69}"/>
    <cellStyle name="Normal 23 3" xfId="10087" xr:uid="{9B3CCF00-2867-4B47-8B14-87328D5E8B73}"/>
    <cellStyle name="Normal 23 3 2" xfId="14545" xr:uid="{CD8B5C46-5C51-4CC3-84CF-4CCA685AE83A}"/>
    <cellStyle name="Normal 23 4" xfId="14546" xr:uid="{3A6A9D45-1EB4-4A90-AC8D-14B4947AAC6E}"/>
    <cellStyle name="Normal 23 5" xfId="14547" xr:uid="{B77143AD-909D-48F1-A92F-B1498F359B9C}"/>
    <cellStyle name="Normal 23_RKI - Oct'13  holiday omission" xfId="14548" xr:uid="{427BD679-5F7E-4AE5-86E5-8794B228B9B0}"/>
    <cellStyle name="Normal 24" xfId="3361" xr:uid="{B239A7EE-9B6A-4F10-B381-59DA28F09CF6}"/>
    <cellStyle name="Normal 24 2" xfId="7693" xr:uid="{7C8375C0-4E74-4172-86F2-97AA980F8AE6}"/>
    <cellStyle name="Normal 24 2 2" xfId="14549" xr:uid="{CA2B8BD4-B257-4444-A2AE-B7DD6260DAF9}"/>
    <cellStyle name="Normal 24 3" xfId="14550" xr:uid="{D9686416-4E97-4A02-806F-ECC9264A01D6}"/>
    <cellStyle name="Normal 24 4" xfId="14551" xr:uid="{91AD9191-74E4-4F5D-93CA-FB2702664A10}"/>
    <cellStyle name="Normal 24 5" xfId="14552" xr:uid="{6ACD4F20-6981-4E5B-B89A-D02A4C38F374}"/>
    <cellStyle name="Normal 24 6" xfId="14553" xr:uid="{DC33B3A1-BD12-416D-924D-A6EEB7515134}"/>
    <cellStyle name="Normal 25" xfId="3440" xr:uid="{7DF55969-38FC-4325-8FEF-969CE63DACAD}"/>
    <cellStyle name="Normal 25 2" xfId="7695" xr:uid="{F51B1AA2-754E-4464-82E8-CACC081D041C}"/>
    <cellStyle name="Normal 25 2 2" xfId="14554" xr:uid="{E82BBACF-B99B-44ED-8E62-2F538591E1EB}"/>
    <cellStyle name="Normal 25 2 3" xfId="14555" xr:uid="{8DB1BDD7-5AB2-4922-97C3-4000BF23A2F5}"/>
    <cellStyle name="Normal 25 3" xfId="7694" xr:uid="{DD2720B5-1AFA-49DB-993B-B477FE8A31D6}"/>
    <cellStyle name="Normal 25 3 2" xfId="14556" xr:uid="{D0CB7604-5AF2-4082-8395-143F607E327F}"/>
    <cellStyle name="Normal 25 3 3" xfId="14557" xr:uid="{D2A53058-A9B5-4F5D-98DD-DA355E8E8261}"/>
    <cellStyle name="Normal 25 4" xfId="14558" xr:uid="{7AAC77D5-08D2-4F66-AA92-094B2CACAAAD}"/>
    <cellStyle name="Normal 25 5" xfId="14559" xr:uid="{AEFF7C23-BBDD-4CCE-910D-173C5B0F0A3C}"/>
    <cellStyle name="Normal 25 6" xfId="14560" xr:uid="{7078B821-E63A-4255-BF77-CAFF378D66BE}"/>
    <cellStyle name="Normal 25 7" xfId="14561" xr:uid="{C001C76F-892F-4631-8119-25861BB573D7}"/>
    <cellStyle name="Normal 25 8" xfId="14562" xr:uid="{094FDEE9-EB9C-4D55-A30B-485D3D1FAD87}"/>
    <cellStyle name="Normal 26" xfId="3452" xr:uid="{1D7F9BEE-E6C0-4A85-B2E8-DAE058886A8B}"/>
    <cellStyle name="Normal 26 2" xfId="7697" xr:uid="{F68FC49E-05FF-4F78-B3A0-E83BE6887E8E}"/>
    <cellStyle name="Normal 26 2 2" xfId="14563" xr:uid="{EE7CBE33-9652-4436-B29F-3C3715BAC3C1}"/>
    <cellStyle name="Normal 26 2 3" xfId="14564" xr:uid="{F8D780CB-F5EA-482E-B883-59590F94C493}"/>
    <cellStyle name="Normal 26 3" xfId="7696" xr:uid="{D1AF36B4-DEAD-47E2-9975-49E28DF624EF}"/>
    <cellStyle name="Normal 26 3 2" xfId="14565" xr:uid="{97C7DD90-B367-4A8F-9527-99DC5BA26282}"/>
    <cellStyle name="Normal 26 3 3" xfId="14566" xr:uid="{314E2B1E-936E-4B42-8518-1C151CFF4C4B}"/>
    <cellStyle name="Normal 26 4" xfId="10114" xr:uid="{34122707-9CEF-47A6-97C6-6B3606469947}"/>
    <cellStyle name="Normal 26 4 2" xfId="14567" xr:uid="{AD287357-A227-482C-AED1-65938E27B0D1}"/>
    <cellStyle name="Normal 26 5" xfId="14568" xr:uid="{D81D8C17-30E3-47E3-B755-6CAAC5E17D34}"/>
    <cellStyle name="Normal 26 6" xfId="14569" xr:uid="{9B1243B8-C3D2-49FC-82B5-404D491A61E5}"/>
    <cellStyle name="Normal 26 7" xfId="14570" xr:uid="{46FB0291-584A-4214-B141-64C9F3DE2221}"/>
    <cellStyle name="Normal 26 8" xfId="14571" xr:uid="{4B59C7F7-1B65-428E-B3A3-FDE323DB7515}"/>
    <cellStyle name="Normal 27" xfId="3533" xr:uid="{634F9404-BCB4-4A63-BCE0-ADF43D49A98B}"/>
    <cellStyle name="Normal 27 2" xfId="7698" xr:uid="{19AC2BB8-3CC7-4CC7-8FC9-3231BF9A0CC5}"/>
    <cellStyle name="Normal 27 2 2" xfId="14572" xr:uid="{01E77EEA-62EC-47D4-BBC3-DEAED656AC69}"/>
    <cellStyle name="Normal 27 2 3" xfId="14573" xr:uid="{986616AB-EDB2-40E3-B56F-C2483FB4D7E4}"/>
    <cellStyle name="Normal 27 3" xfId="14574" xr:uid="{B1269A96-31EB-46FF-92AE-36CB6488F97E}"/>
    <cellStyle name="Normal 27 4" xfId="14575" xr:uid="{0E94DA33-D2D4-40E7-80F3-AA9361947AF5}"/>
    <cellStyle name="Normal 27 5" xfId="14576" xr:uid="{00207B02-A067-4703-9AD8-1DDB4751A078}"/>
    <cellStyle name="Normal 27 6" xfId="14577" xr:uid="{3506F476-4DB2-47F2-B9B2-9349CDFDE9C4}"/>
    <cellStyle name="Normal 27 7" xfId="34367" xr:uid="{3C25ED71-8C46-4978-9540-17E6A966A7ED}"/>
    <cellStyle name="Normal 28" xfId="3539" xr:uid="{3198B1A6-64A3-46F5-9CB4-7838E9E9D53D}"/>
    <cellStyle name="Normal 28 2" xfId="7699" xr:uid="{F7FB0E6E-7B1D-4DF0-B251-18EBD39FEC61}"/>
    <cellStyle name="Normal 28 2 2" xfId="14578" xr:uid="{5EA9BEFF-3ACE-488C-955E-F9A994327AA0}"/>
    <cellStyle name="Normal 28 2 3" xfId="14579" xr:uid="{76116E60-AA5F-4BCB-ACBB-9B4DFB84E5A8}"/>
    <cellStyle name="Normal 28 2 4" xfId="14580" xr:uid="{08163422-7F7E-4DFF-A494-42C7255716A2}"/>
    <cellStyle name="Normal 28 3" xfId="10508" xr:uid="{C20E82DE-FEA9-43D7-8045-02534DCD9460}"/>
    <cellStyle name="Normal 28 3 2" xfId="14581" xr:uid="{48E3E33E-95F0-46E1-B1E8-158739B53287}"/>
    <cellStyle name="Normal 29" xfId="3545" xr:uid="{DC91F312-D0C4-4415-9D08-4BBABB832AC8}"/>
    <cellStyle name="Normal 29 2" xfId="10829" xr:uid="{00FE334A-B612-4DCE-9E80-DC9A9749D9B0}"/>
    <cellStyle name="Normal 29 2 2" xfId="14583" xr:uid="{4603FBFC-23A9-484E-BE8E-21D070C045EA}"/>
    <cellStyle name="Normal 29 2 3" xfId="14582" xr:uid="{CD90DF7C-234E-4B20-9756-BDFAB3A45D68}"/>
    <cellStyle name="Normal 29 3" xfId="14584" xr:uid="{7E338520-5EE1-4C4B-9ACB-C20CD890849F}"/>
    <cellStyle name="Normal 3" xfId="250" xr:uid="{86B7591B-D3DC-469B-AA11-F189CEB6E427}"/>
    <cellStyle name="Normal 3 10" xfId="8737" xr:uid="{37DF5B99-EB36-4C10-81D7-4AEFD8C541AF}"/>
    <cellStyle name="Normal 3 10 2" xfId="10110" xr:uid="{8E3253E2-BE3F-4AE1-8F8A-460BAC871691}"/>
    <cellStyle name="Normal 3 11" xfId="1444" xr:uid="{07EBE406-607B-4F47-A037-18C641E89CC9}"/>
    <cellStyle name="Normal 3 11 2" xfId="10573" xr:uid="{2DD19A9C-4A25-4538-A123-651B200A619C}"/>
    <cellStyle name="Normal 3 12" xfId="14585" xr:uid="{9524A517-2F28-4D8D-BBB9-9244C8DD8162}"/>
    <cellStyle name="Normal 3 13" xfId="556" xr:uid="{36644EFE-02DA-4586-955A-BADEBB2D1608}"/>
    <cellStyle name="Normal 3 2" xfId="557" xr:uid="{6E045994-5AF6-435D-A37D-F1C56A79BCA0}"/>
    <cellStyle name="Normal 3 2 2" xfId="558" xr:uid="{FD861256-751D-4C2B-B8CB-B1205AA18C02}"/>
    <cellStyle name="Normal 3 2 2 2" xfId="1011" xr:uid="{E51A3C47-5AF6-4848-90F2-C7340A58E039}"/>
    <cellStyle name="Normal 3 2 2 2 2" xfId="5252" xr:uid="{14DE42E6-3D87-44F5-A848-54192E170B67}"/>
    <cellStyle name="Normal 3 2 2 2 2 2" xfId="14586" xr:uid="{7C9190F8-1F6C-414F-A86C-DAAFD2F3D951}"/>
    <cellStyle name="Normal 3 2 2 2 2 3" xfId="14587" xr:uid="{8ECDF289-4117-41B1-98DF-4D7F8A3F226B}"/>
    <cellStyle name="Normal 3 2 2 2 3" xfId="1703" xr:uid="{F6827B0F-0F08-4CB0-9C05-14ED7F9F945B}"/>
    <cellStyle name="Normal 3 2 2 2 3 2" xfId="14589" xr:uid="{0F758F61-02D4-481F-A293-DB063E98CF67}"/>
    <cellStyle name="Normal 3 2 2 2 3 3" xfId="14590" xr:uid="{2EDC5825-BF31-45B1-B8D8-798DF6231F08}"/>
    <cellStyle name="Normal 3 2 2 2 3 4" xfId="14588" xr:uid="{6E370032-DEC4-439D-BF5D-547B826CC882}"/>
    <cellStyle name="Normal 3 2 2 2 4" xfId="14591" xr:uid="{0FC81254-FB89-42CA-B281-372D68C7D225}"/>
    <cellStyle name="Normal 3 2 2 3" xfId="3375" xr:uid="{2123EB2A-0B9F-4BCD-8DD8-B22E0677C6EE}"/>
    <cellStyle name="Normal 3 2 2 3 2" xfId="10395" xr:uid="{43F23964-8C5B-40A9-A9B8-8EF1E72ED82D}"/>
    <cellStyle name="Normal 3 2 2 3 2 2" xfId="14592" xr:uid="{2D6F9296-AE6C-4339-8655-EB42455BE180}"/>
    <cellStyle name="Normal 3 2 2 3 2 3" xfId="14593" xr:uid="{0E0A1864-A263-4047-B640-7627A25E4B62}"/>
    <cellStyle name="Normal 3 2 2 3 3" xfId="14594" xr:uid="{53B3CB90-6763-4AD7-9C8F-E1232D9FC33E}"/>
    <cellStyle name="Normal 3 2 2 3 4" xfId="14595" xr:uid="{9F16EECA-59AA-4279-ADB8-476ADC109149}"/>
    <cellStyle name="Normal 3 2 2 4" xfId="5192" xr:uid="{E1987B38-ED5C-42B7-96A8-AA4F9E167369}"/>
    <cellStyle name="Normal 3 2 2 5" xfId="1446" xr:uid="{B5DC2B6C-97AA-4EC4-B4A3-E2CE68272C1F}"/>
    <cellStyle name="Normal 3 2 2 5 2" xfId="14597" xr:uid="{C63A53AC-BFD4-45F8-BD11-2A081F108EE5}"/>
    <cellStyle name="Normal 3 2 2 5 3" xfId="14596" xr:uid="{B55D8E57-64E2-4165-BE8D-767C512D2ED5}"/>
    <cellStyle name="Normal 3 2 2 6" xfId="34991" xr:uid="{77F155F0-8AAE-40C9-93E2-6F1F0D890DCF}"/>
    <cellStyle name="Normal 3 2 3" xfId="1010" xr:uid="{5D7DB896-F3A4-4D57-A4D4-B2A8581C9FCE}"/>
    <cellStyle name="Normal 3 2 3 2" xfId="1702" xr:uid="{AA10E3DD-7EEB-45EE-9AE7-34D21219C377}"/>
    <cellStyle name="Normal 3 2 3 2 2" xfId="14598" xr:uid="{00748370-4866-4ECA-95B9-C4F758ADFFCA}"/>
    <cellStyle name="Normal 3 2 3 3" xfId="5193" xr:uid="{53922193-26E1-45BF-8EED-CE6956267808}"/>
    <cellStyle name="Normal 3 2 3 4" xfId="1621" xr:uid="{FAC8BC79-10D6-470B-8328-85BF36143829}"/>
    <cellStyle name="Normal 3 2 3 5" xfId="14599" xr:uid="{F4094E8C-92D1-4339-9D42-10ED2B32E3E4}"/>
    <cellStyle name="Normal 3 2 4" xfId="3322" xr:uid="{2C268410-4AFD-49D3-A6EB-432E0A329528}"/>
    <cellStyle name="Normal 3 2 4 2" xfId="5253" xr:uid="{77843F38-16B5-4C13-90A0-676DD9298E84}"/>
    <cellStyle name="Normal 3 2 4 2 2" xfId="14600" xr:uid="{D7BA38B3-C9CD-454D-9605-4B5B32746B55}"/>
    <cellStyle name="Normal 3 2 4 3" xfId="14601" xr:uid="{058CB65A-7F2E-4B4E-BDAC-A4B0D34CEA7F}"/>
    <cellStyle name="Normal 3 2 5" xfId="5151" xr:uid="{2EC98B2F-4CE0-4E6A-9526-6004E4FC642B}"/>
    <cellStyle name="Normal 3 2 5 2" xfId="14602" xr:uid="{95E3622C-D18A-4C76-9F40-074FD3C9339C}"/>
    <cellStyle name="Normal 3 2 5 3" xfId="14603" xr:uid="{FECCD5E5-FEE7-4CF2-B4E4-483194146AF3}"/>
    <cellStyle name="Normal 3 2 5 4" xfId="14604" xr:uid="{65EA5286-5046-4868-BC5E-EEC835D62AC2}"/>
    <cellStyle name="Normal 3 2 5 5" xfId="14605" xr:uid="{790DE19B-8225-4BE8-A5D6-02F24C40150F}"/>
    <cellStyle name="Normal 3 2 5 6" xfId="14606" xr:uid="{CE5D97E7-C95D-4E38-9C98-D806AC8D4444}"/>
    <cellStyle name="Normal 3 2 6" xfId="1445" xr:uid="{23FE5BA9-F111-4427-8006-73AF48BB49C4}"/>
    <cellStyle name="Normal 3 2 6 2" xfId="10099" xr:uid="{AF5DCB2C-E8AC-4E7F-8587-00ED9A246C17}"/>
    <cellStyle name="Normal 3 2 6 2 2" xfId="14608" xr:uid="{EB5AF53A-3B4B-4748-99BA-BBB0306D051B}"/>
    <cellStyle name="Normal 3 2 6 3" xfId="14609" xr:uid="{FD875AD3-DC4C-4A41-A055-3963A36AEC31}"/>
    <cellStyle name="Normal 3 2 6 4" xfId="14607" xr:uid="{DE009511-157C-47AC-B552-71168FE47ACF}"/>
    <cellStyle name="Normal 3 2 7" xfId="10394" xr:uid="{E21DA18F-0BAD-46DB-8DB8-1876A2D98F4E}"/>
    <cellStyle name="Normal 3 2 7 2" xfId="14611" xr:uid="{2342D937-AE65-4C8A-A946-62CCF773A1A3}"/>
    <cellStyle name="Normal 3 2 7 3" xfId="14610" xr:uid="{37D7D91F-29C5-43DB-AA58-A452D4584CA1}"/>
    <cellStyle name="Normal 3 2 8" xfId="14612" xr:uid="{551B7F1B-2041-4D1D-B46C-5664D519D785}"/>
    <cellStyle name="Normal 3 2 8 2" xfId="14613" xr:uid="{0B65F8DE-0F93-4B1D-9147-7ACD3BE79904}"/>
    <cellStyle name="Normal 3 2 9" xfId="14614" xr:uid="{4A8EBE38-420D-4CFA-B344-B55EB795BE16}"/>
    <cellStyle name="Normal 3 2_RKI - Oct'13  holiday omission" xfId="14615" xr:uid="{091CAA67-07F0-4736-8B1C-265086823636}"/>
    <cellStyle name="Normal 3 3" xfId="559" xr:uid="{5C865A3A-0D47-4D0E-B2DB-8FA7645047FE}"/>
    <cellStyle name="Normal 3 3 2" xfId="560" xr:uid="{854DF317-B568-4E5A-BD40-00DA39C50316}"/>
    <cellStyle name="Normal 3 3 2 2" xfId="1013" xr:uid="{223B45F5-0AD7-4341-B061-AD1C694C0699}"/>
    <cellStyle name="Normal 3 3 2 2 2" xfId="1704" xr:uid="{79B7DE15-49AE-4B20-B709-18A1B42B7EE2}"/>
    <cellStyle name="Normal 3 3 2 2 2 2" xfId="14616" xr:uid="{64E97717-28A7-4F15-BE4E-EDCADE9F5B5F}"/>
    <cellStyle name="Normal 3 3 2 2 3" xfId="14617" xr:uid="{63EB3EA5-FC7A-4BA2-9BBE-860BF457404F}"/>
    <cellStyle name="Normal 3 3 2 3" xfId="8738" xr:uid="{5B7AD0AC-FDB8-4F7D-90C3-AB69C314ABE3}"/>
    <cellStyle name="Normal 3 3 2 3 2" xfId="10397" xr:uid="{39A6BB07-8DC3-4B6C-A09F-AEF27E04A931}"/>
    <cellStyle name="Normal 3 3 2 4" xfId="1448" xr:uid="{AEC25DAD-CF29-4842-9689-1D10D03328F3}"/>
    <cellStyle name="Normal 3 3 2 4 2" xfId="14618" xr:uid="{AE34D729-CEAB-44A4-80A2-3493EA3DE881}"/>
    <cellStyle name="Normal 3 3 3" xfId="1012" xr:uid="{A2CAF64B-B7D0-420F-AA0F-2A77F59B58AE}"/>
    <cellStyle name="Normal 3 3 3 2" xfId="5254" xr:uid="{1598DB0A-27DC-4985-AC2B-5041ABAC1D71}"/>
    <cellStyle name="Normal 3 3 3 3" xfId="3357" xr:uid="{C533C0C7-AE09-4B2D-9A06-A8F3A83FEAA9}"/>
    <cellStyle name="Normal 3 3 3 3 2" xfId="14619" xr:uid="{120CA02B-F11B-433D-969B-3E8A6E40D6DE}"/>
    <cellStyle name="Normal 3 3 4" xfId="3641" xr:uid="{2B52DEA5-0E40-4BF5-8E0B-846103575D09}"/>
    <cellStyle name="Normal 3 3 4 2" xfId="10041" xr:uid="{E44872F1-0D4C-4CAD-9D11-E75708AB2C3F}"/>
    <cellStyle name="Normal 3 3 5" xfId="7700" xr:uid="{0E4DD7A6-993B-4F12-AEE4-3EC4D49C679C}"/>
    <cellStyle name="Normal 3 3 5 2" xfId="10396" xr:uid="{11B051AB-8FE6-454E-9B10-8DE6CCA64457}"/>
    <cellStyle name="Normal 3 3 6" xfId="1447" xr:uid="{86BDE573-B77A-460A-AF40-F75B4C3A68A3}"/>
    <cellStyle name="Normal 3 3 6 2" xfId="14621" xr:uid="{C7099FA0-8B85-417C-9DB1-2BA943D18B99}"/>
    <cellStyle name="Normal 3 3 6 3" xfId="14620" xr:uid="{647518C9-F398-47FE-8437-E6B38B031D34}"/>
    <cellStyle name="Normal 3 4" xfId="561" xr:uid="{C624A7AA-BF09-4C8D-93DA-9E47F0C7D3C7}"/>
    <cellStyle name="Normal 3 4 2" xfId="562" xr:uid="{803EC395-D265-49D3-9971-EE49FD7CBA5B}"/>
    <cellStyle name="Normal 3 4 2 2" xfId="1015" xr:uid="{4A4C365F-16EE-458F-9FC8-478EBCE93FDF}"/>
    <cellStyle name="Normal 3 4 2 2 2" xfId="1705" xr:uid="{823C859A-4507-4C31-A26F-91383CCC1D05}"/>
    <cellStyle name="Normal 3 4 2 2 2 2" xfId="14622" xr:uid="{D6061BF5-0A4B-4ABB-87B7-C337269F96D1}"/>
    <cellStyle name="Normal 3 4 2 3" xfId="8739" xr:uid="{E6000838-A32A-4A4E-957D-97E46CB1FE00}"/>
    <cellStyle name="Normal 3 4 2 3 2" xfId="10399" xr:uid="{531ECDCB-F47D-4F5F-9222-E7274C3D0FD4}"/>
    <cellStyle name="Normal 3 4 2 4" xfId="1450" xr:uid="{4A97BC99-F718-4FCB-9E06-70031B519DC1}"/>
    <cellStyle name="Normal 3 4 2 5" xfId="34990" xr:uid="{14D3FEAB-5FAC-4989-85E5-D1F808D649FA}"/>
    <cellStyle name="Normal 3 4 3" xfId="1014" xr:uid="{BC74497C-F48F-40E5-84A1-47EB693CEF63}"/>
    <cellStyle name="Normal 3 4 3 2" xfId="8740" xr:uid="{AF5870BE-A032-4291-85F7-C568DFF6C453}"/>
    <cellStyle name="Normal 3 4 3 3" xfId="3642" xr:uid="{12FD5909-9B13-40D9-AE88-027DF740C465}"/>
    <cellStyle name="Normal 3 4 4" xfId="8741" xr:uid="{477ED13E-F199-4DCA-BA5F-A4F7BCA5E5FB}"/>
    <cellStyle name="Normal 3 4 4 2" xfId="10398" xr:uid="{01209980-A92D-47F7-820B-A48E0B67540A}"/>
    <cellStyle name="Normal 3 4 5" xfId="1449" xr:uid="{B307B3EB-BA1D-4E18-92C6-B75103F1DFCE}"/>
    <cellStyle name="Normal 3 4 5 2" xfId="14623" xr:uid="{2C37B8BC-E0DE-48DB-9B2E-DD958CF81AB6}"/>
    <cellStyle name="Normal 3 4 5 3" xfId="14624" xr:uid="{9CC94547-46E7-4A62-AB2D-15F62419CFB1}"/>
    <cellStyle name="Normal 3 4 5 4" xfId="14625" xr:uid="{B09D78A6-9351-493A-8520-A10C3BC734B6}"/>
    <cellStyle name="Normal 3 4 6" xfId="34989" xr:uid="{3B435352-EDB4-480F-A8A8-DAE006C740D3}"/>
    <cellStyle name="Normal 3 5" xfId="563" xr:uid="{30E32CFB-D01F-481C-A8DF-DF045324928A}"/>
    <cellStyle name="Normal 3 5 2" xfId="1016" xr:uid="{C71C2724-E6A2-4170-B9C1-6C410F8B567F}"/>
    <cellStyle name="Normal 3 5 2 2" xfId="5194" xr:uid="{E2CCC1CB-6025-4A2F-8755-47D48CC5212D}"/>
    <cellStyle name="Normal 3 5 2 2 2" xfId="14626" xr:uid="{F6D80273-2459-487A-8E99-064230844740}"/>
    <cellStyle name="Normal 3 5 3" xfId="8742" xr:uid="{79C7D934-A8C1-4C8E-8345-BCD1954FE57F}"/>
    <cellStyle name="Normal 3 5 3 2" xfId="10400" xr:uid="{5C608A82-6EED-420C-B95D-2A4D965C3444}"/>
    <cellStyle name="Normal 3 5 4" xfId="1451" xr:uid="{4A2D13F8-6942-44B2-8CB2-F1F54F398538}"/>
    <cellStyle name="Normal 3 5 4 2" xfId="14628" xr:uid="{5DC6E3C6-44FC-4EEB-AE61-5CD2721CE2C1}"/>
    <cellStyle name="Normal 3 5 4 3" xfId="14627" xr:uid="{9B618FDD-F61A-4DD3-8C62-83BDB525FCAD}"/>
    <cellStyle name="Normal 3 5 5" xfId="14629" xr:uid="{1A28E657-3A4A-4FE5-9511-748D53AEC40B}"/>
    <cellStyle name="Normal 3 6" xfId="564" xr:uid="{7A609906-71E6-4F19-A0C1-10B104793651}"/>
    <cellStyle name="Normal 3 6 2" xfId="565" xr:uid="{2220C9C8-E923-42B5-A692-CA804D4A433B}"/>
    <cellStyle name="Normal 3 6 2 2" xfId="1018" xr:uid="{58656758-50F0-4441-9D30-4B29BA9657E2}"/>
    <cellStyle name="Normal 3 6 2 2 2" xfId="1706" xr:uid="{BFFA4B28-D50C-4C2D-81E5-20C522C26565}"/>
    <cellStyle name="Normal 3 6 2 2 2 2" xfId="14630" xr:uid="{5D9B4989-3C6F-48AA-885E-BF773C5DE0DD}"/>
    <cellStyle name="Normal 3 6 2 3" xfId="8743" xr:uid="{67230329-86D7-498D-A677-CCCE6A595EA7}"/>
    <cellStyle name="Normal 3 6 2 3 2" xfId="10402" xr:uid="{5719CF17-B872-44E6-8BF8-A15FB4615AF4}"/>
    <cellStyle name="Normal 3 6 2 4" xfId="1453" xr:uid="{C33E6842-6A62-49E8-A51A-5B07C4564941}"/>
    <cellStyle name="Normal 3 6 3" xfId="1017" xr:uid="{7E50E794-F1A0-41AA-8BBB-37F9107B140A}"/>
    <cellStyle name="Normal 3 6 4" xfId="8744" xr:uid="{D79BD469-CCE6-471A-8341-8AB81AFF7733}"/>
    <cellStyle name="Normal 3 6 4 2" xfId="10401" xr:uid="{A129BBB4-A6A2-4877-91F6-C03429560E3E}"/>
    <cellStyle name="Normal 3 6 5" xfId="1452" xr:uid="{1DC34F05-4B69-4C2D-BB82-D39F507A8FFA}"/>
    <cellStyle name="Normal 3 7" xfId="566" xr:uid="{68276BDD-AD1E-4C2C-A049-CE3D82871FBA}"/>
    <cellStyle name="Normal 3 7 2" xfId="567" xr:uid="{E0BF5A20-2769-4D71-9186-7DC44CF44658}"/>
    <cellStyle name="Normal 3 7 2 2" xfId="1020" xr:uid="{FF4AEF8F-F3DE-4F2B-8CAA-D9451CF09162}"/>
    <cellStyle name="Normal 3 7 2 2 2" xfId="1707" xr:uid="{1B5CD039-3F23-4E3E-983C-BCA72DC2DD55}"/>
    <cellStyle name="Normal 3 7 2 2 2 2" xfId="14631" xr:uid="{4E1F5389-922D-490F-BFA3-443F5878415F}"/>
    <cellStyle name="Normal 3 7 2 3" xfId="8745" xr:uid="{F74D9DE9-DE50-4E4F-AAD6-56A5A616707F}"/>
    <cellStyle name="Normal 3 7 2 3 2" xfId="10404" xr:uid="{13492F61-3D38-4BBD-8C7F-814C5983B258}"/>
    <cellStyle name="Normal 3 7 2 4" xfId="1455" xr:uid="{5BEA3034-B7B8-4276-A2B7-CC8E7BE1B5C1}"/>
    <cellStyle name="Normal 3 7 3" xfId="1019" xr:uid="{46FD01D1-95DC-4D17-ABE0-6B7E658CBA45}"/>
    <cellStyle name="Normal 3 7 3 2" xfId="14632" xr:uid="{1D545F62-1D53-4309-90EF-BCC910A6D10F}"/>
    <cellStyle name="Normal 3 7 4" xfId="8746" xr:uid="{D8A9B7E5-742A-4D9A-AA2D-B6EA39E682E5}"/>
    <cellStyle name="Normal 3 7 4 2" xfId="10403" xr:uid="{70ACD1A6-8F59-47AC-A03D-0A93FB68B7AE}"/>
    <cellStyle name="Normal 3 7 5" xfId="1454" xr:uid="{04B1B1B5-F3B1-4F92-A9AA-283A43F036EF}"/>
    <cellStyle name="Normal 3 7 5 2" xfId="14633" xr:uid="{E216D291-432A-4C35-8902-ED153652A6D6}"/>
    <cellStyle name="Normal 3 8" xfId="1009" xr:uid="{1EDD3ADA-1BD7-4700-AC8A-D58A9A7F27D9}"/>
    <cellStyle name="Normal 3 8 2" xfId="7005" xr:uid="{06D7CE9B-BCA5-4792-8050-39DB0CD2A870}"/>
    <cellStyle name="Normal 3 8 2 2" xfId="14634" xr:uid="{C5454D48-8D8C-4EC3-8750-089FBE3DEC77}"/>
    <cellStyle name="Normal 3 8 2 3" xfId="14635" xr:uid="{13FF091D-7633-4730-8C08-C3CB6F7B5E0B}"/>
    <cellStyle name="Normal 3 8 2 4" xfId="14636" xr:uid="{CC603200-9DAD-433F-9B85-A93A179509A8}"/>
    <cellStyle name="Normal 3 8 3" xfId="3319" xr:uid="{F16A99A5-A620-46E0-8872-04455135D6B0}"/>
    <cellStyle name="Normal 3 8 3 2" xfId="14637" xr:uid="{C03D3F79-0747-4CF1-90A7-536C3E829D6F}"/>
    <cellStyle name="Normal 3 9" xfId="3365" xr:uid="{3E723E41-CCE6-4DC4-957D-D0B24D0D1DB8}"/>
    <cellStyle name="Normal 3 9 2" xfId="10040" xr:uid="{59BFFFED-299F-41EB-B26D-9ADAC4E662B1}"/>
    <cellStyle name="Normal 3 9 2 2" xfId="14638" xr:uid="{68E91E66-681C-4BFC-83A5-C0ECB203E3BD}"/>
    <cellStyle name="Normal 3 9 3" xfId="14639" xr:uid="{14CB59CE-DB4F-40C6-BA32-BF565560AC8B}"/>
    <cellStyle name="Normal 3 9 4" xfId="14640" xr:uid="{72E5191F-7043-4441-9837-3FB8E3824589}"/>
    <cellStyle name="Normal 3 9 5" xfId="14641" xr:uid="{ECF6211B-EBAF-41DB-8A3B-D7D1F13DB697}"/>
    <cellStyle name="Normal 3_Bunker at BKK LCH - RBC1" xfId="14642" xr:uid="{67C11F90-E41A-478D-9C4C-0C415F138ECC}"/>
    <cellStyle name="Normal 30" xfId="3612" xr:uid="{F759C7DC-3E94-4BA9-A6FC-0634049C0DCF}"/>
    <cellStyle name="Normal 30 2" xfId="10952" xr:uid="{3A96882D-93CD-4602-9CD9-C1DD83837F6C}"/>
    <cellStyle name="Normal 30 2 2" xfId="14644" xr:uid="{4724493B-B3D6-45B5-A173-FBFCA5B91EFE}"/>
    <cellStyle name="Normal 30 2 3" xfId="14643" xr:uid="{83FD94D1-4BB9-4E61-B771-F7A909C0EFA2}"/>
    <cellStyle name="Normal 30 3" xfId="14645" xr:uid="{B0115710-ACD9-4B30-8086-EDF1C853FCF5}"/>
    <cellStyle name="Normal 31" xfId="5147" xr:uid="{D7501036-02C3-41C7-B21D-ED3DD403BB55}"/>
    <cellStyle name="Normal 31 2" xfId="10953" xr:uid="{0272427D-4D28-4A15-A313-729C6CDA2BE6}"/>
    <cellStyle name="Normal 31 2 2" xfId="14647" xr:uid="{42AC3E0B-9CD8-4F31-8987-6F3675499C2B}"/>
    <cellStyle name="Normal 31 2 3" xfId="14646" xr:uid="{10D3DDE2-F8D0-416C-8D69-B56CD8C5CA9D}"/>
    <cellStyle name="Normal 31 3" xfId="14648" xr:uid="{01E8438D-A4A4-461D-B8DA-CCF3C62E40CA}"/>
    <cellStyle name="Normal 32" xfId="5153" xr:uid="{56607FD4-D462-4C18-9848-52BBA2156BAD}"/>
    <cellStyle name="Normal 32 2" xfId="14649" xr:uid="{75893371-AB94-43F7-8B94-C82B9ED63980}"/>
    <cellStyle name="Normal 32 3" xfId="14650" xr:uid="{DDB0EB7F-087C-4AC6-BF8C-E9C106ACBEC8}"/>
    <cellStyle name="Normal 32 4" xfId="14651" xr:uid="{8634C228-2715-4F79-A1B1-B594EB353DA4}"/>
    <cellStyle name="Normal 33" xfId="5949" xr:uid="{9D1C5509-0244-46CE-ABFA-9C5DBC8F83F7}"/>
    <cellStyle name="Normal 33 2" xfId="14652" xr:uid="{0B74D614-41CE-4312-A794-0853D9670687}"/>
    <cellStyle name="Normal 33 3" xfId="14653" xr:uid="{997A564C-1B69-4203-8724-8C9EBEDA2CE5}"/>
    <cellStyle name="Normal 33 4" xfId="14654" xr:uid="{84072727-49A4-4B7F-B4D6-5EA083CC8C74}"/>
    <cellStyle name="Normal 34" xfId="5960" xr:uid="{31AA4850-4109-4FF4-AFF2-0DB57804DC7C}"/>
    <cellStyle name="Normal 34 2" xfId="14655" xr:uid="{F8181DDE-64DE-4D10-A545-35E434DA2727}"/>
    <cellStyle name="Normal 34 3" xfId="14656" xr:uid="{FECB004C-558F-411E-8F80-7DFA02151DF0}"/>
    <cellStyle name="Normal 34 4" xfId="14657" xr:uid="{0A998A3B-D1F1-41EB-9E6B-9FDE356B7960}"/>
    <cellStyle name="Normal 35" xfId="7011" xr:uid="{DB5F0E91-1DF7-4EAC-88F4-D9538D07D216}"/>
    <cellStyle name="Normal 35 2" xfId="14658" xr:uid="{C4524343-4500-4744-9755-EFAF9281A120}"/>
    <cellStyle name="Normal 35 3" xfId="14659" xr:uid="{C186005E-88E0-41CF-8053-2CED3F539E16}"/>
    <cellStyle name="Normal 35 4" xfId="14660" xr:uid="{263E6C0D-9A94-4FD3-BFFE-0F9A21459179}"/>
    <cellStyle name="Normal 36" xfId="8118" xr:uid="{58A60241-76E0-44C7-A9AB-C1B26B18FD02}"/>
    <cellStyle name="Normal 36 2" xfId="14661" xr:uid="{C0CF3711-6FD5-44B2-968B-0C2A59F95924}"/>
    <cellStyle name="Normal 36 3" xfId="14662" xr:uid="{99D55BDE-9C8E-4019-8CE0-BDEA54D10E21}"/>
    <cellStyle name="Normal 36 4" xfId="14663" xr:uid="{02C23C6A-B8D9-4BB4-A3C0-9E4A8A34E4FC}"/>
    <cellStyle name="Normal 36 5" xfId="14664" xr:uid="{86005EDF-5FDA-4E2D-BF54-9426FFFB2ABC}"/>
    <cellStyle name="Normal 37" xfId="8125" xr:uid="{C3520A92-3AEF-47E4-B784-D1E66F7044A9}"/>
    <cellStyle name="Normal 37 2" xfId="14665" xr:uid="{301C4CAF-7C64-458F-9031-2163142BEFBC}"/>
    <cellStyle name="Normal 37 3" xfId="14666" xr:uid="{289DD629-EB9D-4143-A959-3EA30246BD74}"/>
    <cellStyle name="Normal 37 4" xfId="14667" xr:uid="{D3401073-E23E-4550-BCA6-66E034197682}"/>
    <cellStyle name="Normal 38" xfId="8129" xr:uid="{94EE6B31-24D4-4A2E-8244-226C63309816}"/>
    <cellStyle name="Normal 38 2" xfId="14668" xr:uid="{E4D363C2-100B-42AB-82ED-A5FFDFF5DF1A}"/>
    <cellStyle name="Normal 38 3" xfId="14669" xr:uid="{674B496B-A57B-4704-99B5-71C08300702C}"/>
    <cellStyle name="Normal 38 4" xfId="34207" xr:uid="{B511B3B9-F68D-407E-A4A0-292CC30E6AB2}"/>
    <cellStyle name="Normal 39" xfId="8130" xr:uid="{FE18B328-D55A-4198-A14E-0EC58E8F76BF}"/>
    <cellStyle name="Normal 39 2" xfId="14670" xr:uid="{E1069487-F40F-47B0-BC4A-709E79E195D6}"/>
    <cellStyle name="Normal 39 3" xfId="14671" xr:uid="{84CF6490-15E3-4959-8C19-D66D210CCC6E}"/>
    <cellStyle name="Normal 4" xfId="568" xr:uid="{88623C7C-2CDE-49AF-9228-AB26B6F59FBB}"/>
    <cellStyle name="Normal 4 10" xfId="1764" xr:uid="{EA7B7482-8931-4451-9D21-5A2F2C0F5674}"/>
    <cellStyle name="Normal 4 10 2" xfId="10094" xr:uid="{4F275E6D-EB8E-4DD6-98BC-D9CB237740D8}"/>
    <cellStyle name="Normal 4 10 2 2" xfId="14672" xr:uid="{1504EF99-CDEE-4E38-BB73-8D96A5279FCF}"/>
    <cellStyle name="Normal 4 10 3" xfId="14673" xr:uid="{2EBCA402-7121-4E41-99D7-62EDD9A662E1}"/>
    <cellStyle name="Normal 4 11" xfId="3324" xr:uid="{EE4A9866-936F-4516-A1DB-5B729B8D1D91}"/>
    <cellStyle name="Normal 4 12" xfId="3372" xr:uid="{A6F81DEB-2B31-414A-8215-330DD4475171}"/>
    <cellStyle name="Normal 4 12 2" xfId="10405" xr:uid="{C09DCF9B-E8F3-426C-BB6D-9AC38349E124}"/>
    <cellStyle name="Normal 4 12 2 2" xfId="3580" xr:uid="{CD8F7AC2-7427-42E9-99BB-9B4D29E47835}"/>
    <cellStyle name="Normal 4 12 2 2 2" xfId="5196" xr:uid="{5E0E18EB-AE86-4712-A76C-D36CF38B875F}"/>
    <cellStyle name="Normal 4 12 2 2 2 2" xfId="14675" xr:uid="{148EDB96-D139-4D55-AFBA-BD0B2F55A274}"/>
    <cellStyle name="Normal 4 12 2 2 2 3" xfId="14676" xr:uid="{FC5C2F44-72E1-431C-80BF-23C060D73894}"/>
    <cellStyle name="Normal 4 12 2 2 3" xfId="14677" xr:uid="{966E056D-9464-419A-BEB3-C483A4A2E5F2}"/>
    <cellStyle name="Normal 4 12 2 2 4" xfId="14678" xr:uid="{90106E58-C7B2-47F9-ABA3-1F5B1FA40560}"/>
    <cellStyle name="Normal 4 12 2 2 5" xfId="14679" xr:uid="{ABEB53DD-EB6B-44F0-AB37-2420CAB8C770}"/>
    <cellStyle name="Normal 4 12 2 2 6" xfId="14680" xr:uid="{38BCE74C-C86F-4DB7-8672-BDCE01EC45E1}"/>
    <cellStyle name="Normal 4 12 2 3" xfId="14674" xr:uid="{A39F9E09-A7FC-4BD4-A326-864C5F1427F7}"/>
    <cellStyle name="Normal 4 12 3" xfId="14681" xr:uid="{8302B7A9-228F-482F-B4F3-4E77580F46D4}"/>
    <cellStyle name="Normal 4 12 4" xfId="14682" xr:uid="{214C0037-7275-484B-BA29-393D785DFC4D}"/>
    <cellStyle name="Normal 4 13" xfId="5195" xr:uid="{8C9AE781-62B9-4F13-9141-C5F4345A738D}"/>
    <cellStyle name="Normal 4 13 2" xfId="10574" xr:uid="{91E78AC5-399D-44D8-BEB2-B2698F6D2A0E}"/>
    <cellStyle name="Normal 4 13 2 2" xfId="14683" xr:uid="{0590972E-49A1-4228-91CB-D20B47BCC22A}"/>
    <cellStyle name="Normal 4 13 3" xfId="14684" xr:uid="{BAEE446E-F31E-4AE8-ADC3-8A5E3E32052C}"/>
    <cellStyle name="Normal 4 14" xfId="7701" xr:uid="{1D7E2FD4-BD95-4694-9AA8-1D1AC85539E7}"/>
    <cellStyle name="Normal 4 14 2" xfId="14685" xr:uid="{3B1CC24F-3923-4748-9755-82A7CE9FFBEC}"/>
    <cellStyle name="Normal 4 14 3" xfId="14686" xr:uid="{9D04D56C-84DB-4DE3-AC88-ACF31578BC91}"/>
    <cellStyle name="Normal 4 14 4" xfId="14687" xr:uid="{70FBDBE5-39D1-4F65-8F1D-4AA078F0ED0A}"/>
    <cellStyle name="Normal 4 14 5" xfId="14688" xr:uid="{D4201534-4FBF-49BE-B38D-00F694DC3AD7}"/>
    <cellStyle name="Normal 4 15" xfId="8126" xr:uid="{D2C1A444-24EF-4219-9283-D2810BE9055F}"/>
    <cellStyle name="Normal 4 15 2" xfId="14689" xr:uid="{675282C1-BF32-40AC-86F8-35F891BF5513}"/>
    <cellStyle name="Normal 4 16" xfId="1456" xr:uid="{624D48CB-708B-427A-8680-178CBCD05079}"/>
    <cellStyle name="Normal 4 16 2" xfId="14690" xr:uid="{ACB70F50-B037-42BA-AB8A-EBE5025B55A2}"/>
    <cellStyle name="Normal 4 17" xfId="14691" xr:uid="{A3188B4B-9544-48D9-88BA-47908E38877E}"/>
    <cellStyle name="Normal 4 18" xfId="14692" xr:uid="{01A6D9D9-011D-44F1-9A9D-E3453C90FE4D}"/>
    <cellStyle name="Normal 4 2" xfId="569" xr:uid="{C1A19B27-05F4-45EA-96AB-59BE98C1EB3A}"/>
    <cellStyle name="Normal 4 2 2" xfId="1022" xr:uid="{0677E059-D335-419A-B1AF-791C2C90D777}"/>
    <cellStyle name="Normal 4 2 2 2" xfId="3495" xr:uid="{96330033-8DE0-42D8-94BE-D87FA428F9D4}"/>
    <cellStyle name="Normal 4 2 2 2 2" xfId="5258" xr:uid="{C45180CA-11B5-47A8-B156-463E1C1F7529}"/>
    <cellStyle name="Normal 4 2 2 2 3" xfId="7703" xr:uid="{81F050CA-F9BD-4941-B752-865FC019528F}"/>
    <cellStyle name="Normal 4 2 2 2 3 2" xfId="14693" xr:uid="{7FD36A5D-C1B9-4F30-B642-D726C4DD8E09}"/>
    <cellStyle name="Normal 4 2 2 2 4" xfId="14694" xr:uid="{DD7E3D39-FAF1-4502-9CE2-E7FAC0FE8031}"/>
    <cellStyle name="Normal 4 2 2 3" xfId="5257" xr:uid="{92DCEEBE-B526-4EBE-A47A-60B9D2D9A6F1}"/>
    <cellStyle name="Normal 4 2 2 3 2" xfId="10576" xr:uid="{E194AA32-7C86-448D-9353-E398AFA04302}"/>
    <cellStyle name="Normal 4 2 2 3 3" xfId="14695" xr:uid="{4AC0AB53-050C-43DB-B747-664161B4AC1B}"/>
    <cellStyle name="Normal 4 2 2 3 4" xfId="14696" xr:uid="{27878B76-55D5-4E71-A7AB-51680F2E1CB0}"/>
    <cellStyle name="Normal 4 2 2 3 5" xfId="14697" xr:uid="{1C666B34-F71D-4050-A513-5E95508A827E}"/>
    <cellStyle name="Normal 4 2 2 4" xfId="7702" xr:uid="{66150200-5507-408A-9F62-A182CFEEBC0E}"/>
    <cellStyle name="Normal 4 2 2 4 2" xfId="14698" xr:uid="{B73CC18B-002E-4248-931E-571C1E509A90}"/>
    <cellStyle name="Normal 4 2 2 4 3" xfId="14699" xr:uid="{262ECB26-34F5-4524-B8FF-8F7C758B4DFD}"/>
    <cellStyle name="Normal 4 2 2 4 4" xfId="34370" xr:uid="{C302009A-6163-4CDC-BEE6-E44D49CD3497}"/>
    <cellStyle name="Normal 4 2 2 5" xfId="10017" xr:uid="{BB098754-83B8-4638-BF46-7C5ABBA2D6C7}"/>
    <cellStyle name="Normal 4 2 2 5 2" xfId="14700" xr:uid="{A0694413-6DBD-43AC-9D4F-54075C15A568}"/>
    <cellStyle name="Normal 4 2 2 6" xfId="14701" xr:uid="{9043EB3E-3577-4B13-9522-407213E29200}"/>
    <cellStyle name="Normal 4 2 2 7" xfId="14702" xr:uid="{9AC2BECD-6181-4957-8CD5-9A396AD29C50}"/>
    <cellStyle name="Normal 4 2 2 8" xfId="34369" xr:uid="{4DC73706-2636-4C3D-BDB6-9F9991A76F73}"/>
    <cellStyle name="Normal 4 2 3" xfId="3363" xr:uid="{E41807AF-BA8C-499D-8BC3-56E1C23BD999}"/>
    <cellStyle name="Normal 4 2 3 2" xfId="5873" xr:uid="{A39F1BA6-A841-46F0-9C5F-B1CC23D6F8CD}"/>
    <cellStyle name="Normal 4 2 3 2 2" xfId="14703" xr:uid="{C4B9CCF9-2AC8-4037-85CD-F75347ECFC67}"/>
    <cellStyle name="Normal 4 2 3 2 3" xfId="34371" xr:uid="{7C989CD8-708C-440B-BA58-DA48BDC63F82}"/>
    <cellStyle name="Normal 4 2 3 3" xfId="7704" xr:uid="{81CFD5B7-5F00-4C41-866C-E9FA8E01616F}"/>
    <cellStyle name="Normal 4 2 3 4" xfId="10006" xr:uid="{8C71E484-6D91-4697-9904-7D072381BA2D}"/>
    <cellStyle name="Normal 4 2 3 4 2" xfId="14704" xr:uid="{5E9722D6-2BDC-4CD3-BD34-9FA85C7408EC}"/>
    <cellStyle name="Normal 4 2 3 5" xfId="14705" xr:uid="{6EB753DC-6A2B-499B-99DB-96488CF68E26}"/>
    <cellStyle name="Normal 4 2 4" xfId="3526" xr:uid="{3622051D-6788-4B4C-832A-3AEAD3A5C6BC}"/>
    <cellStyle name="Normal 4 2 4 2" xfId="10043" xr:uid="{DE6E932B-35AC-4968-8550-071048F61F43}"/>
    <cellStyle name="Normal 4 2 5" xfId="1457" xr:uid="{C7B4457F-5424-4C1A-985B-1698C9C62B79}"/>
    <cellStyle name="Normal 4 2 5 2" xfId="10575" xr:uid="{231E0CFD-AA76-403E-A96E-44BFCD814422}"/>
    <cellStyle name="Normal 4 2 5 3" xfId="14706" xr:uid="{FDB348E7-C9E3-49C4-B528-D701905C55ED}"/>
    <cellStyle name="Normal 4 2 5 4" xfId="14707" xr:uid="{7DC44032-CB69-46BB-964A-75D534F40ABC}"/>
    <cellStyle name="Normal 4 2 6" xfId="14708" xr:uid="{C190762B-7842-4F58-96CD-46126B23C3F3}"/>
    <cellStyle name="Normal 4 2 7" xfId="34368" xr:uid="{DC661102-4ACB-4764-BB89-4C934C2022E7}"/>
    <cellStyle name="Normal 4 3" xfId="570" xr:uid="{CB1690DF-A5F0-442B-BA45-EB36AE1F85A4}"/>
    <cellStyle name="Normal 4 3 10" xfId="8127" xr:uid="{2C570702-4E54-40A6-BBEC-7B5578661D58}"/>
    <cellStyle name="Normal 4 3 10 2" xfId="14709" xr:uid="{D3152903-9F52-45CA-BB83-FFA61D25F014}"/>
    <cellStyle name="Normal 4 3 11" xfId="1458" xr:uid="{4C768BDB-3104-4E30-BE65-154A1448E7E1}"/>
    <cellStyle name="Normal 4 3 11 2" xfId="14710" xr:uid="{CBB1CA1A-40CE-45C2-84F0-7B8483F4B37D}"/>
    <cellStyle name="Normal 4 3 12" xfId="14711" xr:uid="{2FDEAD29-3CEC-4A81-87CB-293C8A287AF4}"/>
    <cellStyle name="Normal 4 3 13" xfId="14712" xr:uid="{2930C77C-CDCA-4CAE-9B15-026468378CA8}"/>
    <cellStyle name="Normal 4 3 14" xfId="14713" xr:uid="{C3168E3D-5961-4D32-B884-1000EF97258A}"/>
    <cellStyle name="Normal 4 3 15" xfId="14714" xr:uid="{53A43C8D-147B-4E2D-8C96-F9D718B7FEB1}"/>
    <cellStyle name="Normal 4 3 2" xfId="1023" xr:uid="{CC385BBE-0FBF-4F72-91BA-4AB83222AB5B}"/>
    <cellStyle name="Normal 4 3 2 10" xfId="14715" xr:uid="{A9FED1ED-0BAF-4621-87B9-6572C8348398}"/>
    <cellStyle name="Normal 4 3 2 11" xfId="14716" xr:uid="{AC3E5177-E03E-4CC6-925D-B89B525BC719}"/>
    <cellStyle name="Normal 4 3 2 12" xfId="14717" xr:uid="{7A0647DA-B07F-4D6A-8AB5-2E76021667EE}"/>
    <cellStyle name="Normal 4 3 2 13" xfId="14718" xr:uid="{A12728CB-30B6-4109-BF92-F941070107B6}"/>
    <cellStyle name="Normal 4 3 2 14" xfId="14719" xr:uid="{B241EBE5-5531-4D56-811D-F16354C318A3}"/>
    <cellStyle name="Normal 4 3 2 15" xfId="14720" xr:uid="{94BFD574-5D88-4C9A-9D62-58D9D6E0F7B4}"/>
    <cellStyle name="Normal 4 3 2 16" xfId="14721" xr:uid="{1769FEFE-9543-4ACC-8CE8-B35BE9EACA2D}"/>
    <cellStyle name="Normal 4 3 2 17" xfId="14722" xr:uid="{3BD4D849-E4CD-44AB-BEBA-AE7D5FB04011}"/>
    <cellStyle name="Normal 4 3 2 2" xfId="3358" xr:uid="{3A1349FE-94DE-4CDB-A3F6-C722B679AA3C}"/>
    <cellStyle name="Normal 4 3 2 2 2" xfId="5260" xr:uid="{0EEA883D-7B91-4B25-969B-C94C8EB907F3}"/>
    <cellStyle name="Normal 4 3 2 2 2 2" xfId="14723" xr:uid="{B578B4BF-1065-47CD-B685-5889F53917CD}"/>
    <cellStyle name="Normal 4 3 2 2 2 3" xfId="14724" xr:uid="{DB1778BE-CA3E-42D2-8793-6650E2C46D5D}"/>
    <cellStyle name="Normal 4 3 2 2 2 4" xfId="14725" xr:uid="{1573CA05-3E55-4ED0-82AE-F97A21BF9104}"/>
    <cellStyle name="Normal 4 3 2 2 2 5" xfId="14726" xr:uid="{A3D7714A-36D4-4DD2-AA76-EF276A2DBF8B}"/>
    <cellStyle name="Normal 4 3 2 2 3" xfId="10070" xr:uid="{84D85333-DF56-43D1-B55A-84410921A6CD}"/>
    <cellStyle name="Normal 4 3 2 2 3 2" xfId="14727" xr:uid="{37EE8A76-70B0-4F7B-ADFE-6C30273DFA3A}"/>
    <cellStyle name="Normal 4 3 2 2 4" xfId="14728" xr:uid="{AF7C999C-CCC6-4891-B1B6-29C0199544EB}"/>
    <cellStyle name="Normal 4 3 2 2 5" xfId="14729" xr:uid="{2A5A765F-430F-4503-AA4C-17505CE4CA33}"/>
    <cellStyle name="Normal 4 3 2 2 6" xfId="14730" xr:uid="{D1033701-41B7-45AA-AAF1-CC3251DA6355}"/>
    <cellStyle name="Normal 4 3 2 2 7" xfId="14731" xr:uid="{069E0AB5-95C3-40F0-B4D9-A8D697632ED5}"/>
    <cellStyle name="Normal 4 3 2 2 8" xfId="14732" xr:uid="{DB4F26DC-2B43-4D37-99C3-1ED6C8E0C2F5}"/>
    <cellStyle name="Normal 4 3 2 3" xfId="5198" xr:uid="{99CA9F61-7728-4AE5-B24C-6291684B62A4}"/>
    <cellStyle name="Normal 4 3 2 3 2" xfId="10103" xr:uid="{430F04EF-5D4A-4CF5-B332-6775591782E3}"/>
    <cellStyle name="Normal 4 3 2 3 2 2" xfId="14733" xr:uid="{3E315150-DE7F-4E3F-9012-1E579F764772}"/>
    <cellStyle name="Normal 4 3 2 3 3" xfId="14734" xr:uid="{B13DCB96-C008-4AFA-8854-FB405047E493}"/>
    <cellStyle name="Normal 4 3 2 3 4" xfId="14735" xr:uid="{9E0A0341-5744-4FF8-B943-B19BFD10CF7A}"/>
    <cellStyle name="Normal 4 3 2 3 5" xfId="14736" xr:uid="{1F06980F-DDB5-421B-9AB5-43AFDC987217}"/>
    <cellStyle name="Normal 4 3 2 4" xfId="5259" xr:uid="{5568504B-41A2-4FEC-A978-5426E56959EE}"/>
    <cellStyle name="Normal 4 3 2 4 2" xfId="14737" xr:uid="{5C85F5BD-FC84-43B0-9C16-8C09C02CCC44}"/>
    <cellStyle name="Normal 4 3 2 4 3" xfId="14738" xr:uid="{39BEF326-1AE4-488E-9801-589429643C89}"/>
    <cellStyle name="Normal 4 3 2 4 4" xfId="14739" xr:uid="{F9FA41F1-91D6-40EF-A874-2E91536DF532}"/>
    <cellStyle name="Normal 4 3 2 4 5" xfId="14740" xr:uid="{5621A365-BE0E-4BD4-BB6C-C77D69784AF4}"/>
    <cellStyle name="Normal 4 3 2 5" xfId="7706" xr:uid="{6AEE47D9-C2F9-4DED-AB82-7E34737DB6AB}"/>
    <cellStyle name="Normal 4 3 2 5 2" xfId="14741" xr:uid="{0DB60B47-ECF6-467F-8B5A-77F07CC39725}"/>
    <cellStyle name="Normal 4 3 2 6" xfId="1613" xr:uid="{B01E52C6-FDC8-4B19-9DAD-24E37EEC77C5}"/>
    <cellStyle name="Normal 4 3 2 6 2" xfId="14742" xr:uid="{66D5A95F-04BE-4BCC-82B1-E801BE6302CD}"/>
    <cellStyle name="Normal 4 3 2 7" xfId="10021" xr:uid="{47CE23BC-8237-4834-A6E8-23993B6A29E8}"/>
    <cellStyle name="Normal 4 3 2 7 2" xfId="14743" xr:uid="{69E6EB22-7376-496A-B389-AA5522EB3831}"/>
    <cellStyle name="Normal 4 3 2 8" xfId="14744" xr:uid="{0C5B64BD-E02A-4B84-9C43-51B2810E7A63}"/>
    <cellStyle name="Normal 4 3 2 9" xfId="14745" xr:uid="{87E80D61-E07A-4AFF-BE20-90080ADC75FD}"/>
    <cellStyle name="Normal 4 3 3" xfId="1765" xr:uid="{A77C070F-A123-4ED4-82B2-286B4551E7AF}"/>
    <cellStyle name="Normal 4 3 3 2" xfId="3643" xr:uid="{271B0F29-FE6A-43AD-A9E5-F779EB6FF665}"/>
    <cellStyle name="Normal 4 3 3 2 2" xfId="5262" xr:uid="{B0A802A2-FDFF-4B5E-9660-3DDD57A63831}"/>
    <cellStyle name="Normal 4 3 3 2 2 2" xfId="14746" xr:uid="{55A36998-C6EA-40F8-BD7B-E2058E0E0979}"/>
    <cellStyle name="Normal 4 3 3 2 2 3" xfId="14747" xr:uid="{C5C76E03-75F3-43AA-8EC2-619D4213F6E0}"/>
    <cellStyle name="Normal 4 3 3 2 3" xfId="14748" xr:uid="{4F081F6C-0FAC-47F9-A071-2BFE621F0A3D}"/>
    <cellStyle name="Normal 4 3 3 2 4" xfId="14749" xr:uid="{25461E6A-0B6E-4955-935D-120855B9B9C7}"/>
    <cellStyle name="Normal 4 3 3 2 5" xfId="14750" xr:uid="{10026DB5-0EED-4C97-9A93-F76B6C5D0FCF}"/>
    <cellStyle name="Normal 4 3 3 2 6" xfId="14751" xr:uid="{A83C0D9E-4545-41C0-9EA9-67F97CE5A5BE}"/>
    <cellStyle name="Normal 4 3 3 2 7" xfId="14752" xr:uid="{DC5BD291-59D9-4F5D-A7F4-A59DAF9142BF}"/>
    <cellStyle name="Normal 4 3 3 2 8" xfId="14753" xr:uid="{0131C478-FFA8-4461-8688-FCAA298ACA51}"/>
    <cellStyle name="Normal 4 3 3 3" xfId="5199" xr:uid="{420A1D51-CF8E-40F8-BDF5-4F4A22A19102}"/>
    <cellStyle name="Normal 4 3 3 3 2" xfId="14754" xr:uid="{5774346E-3306-4524-85BE-8A131D92AB92}"/>
    <cellStyle name="Normal 4 3 3 3 3" xfId="14755" xr:uid="{EC0F2723-73F6-4A5A-B217-EDC01B9BB4F6}"/>
    <cellStyle name="Normal 4 3 3 3 4" xfId="14756" xr:uid="{EE384FBD-2102-4086-B078-5FD0D9F67B35}"/>
    <cellStyle name="Normal 4 3 3 4" xfId="5261" xr:uid="{729BD35A-8131-40EA-BBD2-BBFEBC6BE8DA}"/>
    <cellStyle name="Normal 4 3 3 5" xfId="10044" xr:uid="{9967C1CF-0B78-4B83-B883-A6A4EBE5B992}"/>
    <cellStyle name="Normal 4 3 3 5 2" xfId="14758" xr:uid="{27335FD3-3FCC-4634-8A59-CC8AC254F414}"/>
    <cellStyle name="Normal 4 3 3 5 3" xfId="14757" xr:uid="{4376EF06-88BB-46ED-9812-C7FA0FECB5E1}"/>
    <cellStyle name="Normal 4 3 3 6" xfId="14759" xr:uid="{4D5F76AF-FE94-4524-8DBA-76BB8D9B65BA}"/>
    <cellStyle name="Normal 4 3 3 7" xfId="14760" xr:uid="{80784597-4E99-4DC7-9A0C-57C3915FC442}"/>
    <cellStyle name="Normal 4 3 3 8" xfId="14761" xr:uid="{BDA57E2B-C818-4871-A5CD-D694ADABA251}"/>
    <cellStyle name="Normal 4 3 4" xfId="3323" xr:uid="{FF366AF2-3380-46A4-AF97-11A26F5C78BF}"/>
    <cellStyle name="Normal 4 3 4 10" xfId="34372" xr:uid="{B161AFE3-8014-4E9E-AB26-66CA0BBE8C0C}"/>
    <cellStyle name="Normal 4 3 4 2" xfId="5869" xr:uid="{833B7CFE-4B96-4501-8120-2CA3C5B45B36}"/>
    <cellStyle name="Normal 4 3 4 2 2" xfId="14762" xr:uid="{0249B2AE-4C39-4C4F-88F7-8C264DB3A66C}"/>
    <cellStyle name="Normal 4 3 4 2 3" xfId="14763" xr:uid="{30BFC23A-7A16-4516-B0F7-10A8CB30D529}"/>
    <cellStyle name="Normal 4 3 4 2 4" xfId="14764" xr:uid="{B1CB3164-BAFB-47F0-830E-D14F0A345E2E}"/>
    <cellStyle name="Normal 4 3 4 2 5" xfId="14765" xr:uid="{C2DE45F5-D29F-496E-9D50-CB266604725F}"/>
    <cellStyle name="Normal 4 3 4 3" xfId="14766" xr:uid="{7F94EAF6-1BFE-4914-88C7-C381B6A629FE}"/>
    <cellStyle name="Normal 4 3 4 4" xfId="14767" xr:uid="{C4311B22-8C34-4AEE-9BA8-4E1E854C0473}"/>
    <cellStyle name="Normal 4 3 4 5" xfId="14768" xr:uid="{64BA1FF4-388C-4C04-997D-AC678CD7C977}"/>
    <cellStyle name="Normal 4 3 4 6" xfId="14769" xr:uid="{5098434D-7B8A-4E22-801C-A224D52C20DE}"/>
    <cellStyle name="Normal 4 3 4 7" xfId="14770" xr:uid="{D9E31B41-D036-41D1-A704-CE37EAB85592}"/>
    <cellStyle name="Normal 4 3 4 8" xfId="14771" xr:uid="{B91D5E12-AF2C-4AEF-956C-39F8B77DE31C}"/>
    <cellStyle name="Normal 4 3 4 9" xfId="14772" xr:uid="{FEF261C8-616B-47F9-B17B-E4942D61C7E0}"/>
    <cellStyle name="Normal 4 3 5" xfId="3376" xr:uid="{1E9EC0F5-C5DB-49DE-9FAD-655396AE7B38}"/>
    <cellStyle name="Normal 4 3 5 2" xfId="10406" xr:uid="{6A884D2C-3385-4514-8CCF-F85DA7229884}"/>
    <cellStyle name="Normal 4 3 5 2 2" xfId="14774" xr:uid="{6E540614-492A-4BD9-85B4-BAAFBEE3D9EF}"/>
    <cellStyle name="Normal 4 3 5 2 3" xfId="14775" xr:uid="{5A9D3BF3-C514-4DCB-BB27-FF14F78567DB}"/>
    <cellStyle name="Normal 4 3 5 2 4" xfId="14776" xr:uid="{40574CF0-EB73-4C36-8A7E-72D97C691293}"/>
    <cellStyle name="Normal 4 3 5 2 5" xfId="14773" xr:uid="{25DD6DFC-786F-4A5A-97E1-92A61B2DE931}"/>
    <cellStyle name="Normal 4 3 5 3" xfId="14777" xr:uid="{49164E2E-653F-44C7-86E5-A4FA8EB8C37F}"/>
    <cellStyle name="Normal 4 3 5 4" xfId="14778" xr:uid="{3FDD6498-1251-4206-974D-BB564FD90E33}"/>
    <cellStyle name="Normal 4 3 5 5" xfId="14779" xr:uid="{2337AE64-82FA-44B6-AB83-5B70567EFA85}"/>
    <cellStyle name="Normal 4 3 6" xfId="3503" xr:uid="{85FB8681-FE3F-45E5-907E-0E0C92F50375}"/>
    <cellStyle name="Normal 4 3 6 2" xfId="10577" xr:uid="{82E846A4-AB6D-4C3C-8643-89217263088B}"/>
    <cellStyle name="Normal 4 3 6 2 2" xfId="14780" xr:uid="{E8F1F266-F738-4EC8-A044-2B6C4D3B95A6}"/>
    <cellStyle name="Normal 4 3 6 3" xfId="14781" xr:uid="{4937486A-93DE-489C-8B2C-14C1CFBDD521}"/>
    <cellStyle name="Normal 4 3 6 4" xfId="14782" xr:uid="{567DCF72-086B-4152-B58A-8E5171D50EC4}"/>
    <cellStyle name="Normal 4 3 6 5" xfId="14783" xr:uid="{72B31FE7-13C8-4A9B-8948-520113480D1E}"/>
    <cellStyle name="Normal 4 3 7" xfId="3540" xr:uid="{BC46A77A-06B9-492D-9445-CC8B36C97572}"/>
    <cellStyle name="Normal 4 3 7 2" xfId="14784" xr:uid="{F301E317-F705-45D3-B938-3D7F5F8CE7AC}"/>
    <cellStyle name="Normal 4 3 7 3" xfId="14785" xr:uid="{DDDB4299-63C2-42C4-BA58-A57E6C012BF3}"/>
    <cellStyle name="Normal 4 3 8" xfId="5197" xr:uid="{F5F2771D-F808-47BA-93AA-EF3DE77EAC73}"/>
    <cellStyle name="Normal 4 3 8 2" xfId="14786" xr:uid="{3D7FF849-3866-448F-AD7C-21E3B3F5CDB8}"/>
    <cellStyle name="Normal 4 3 9" xfId="7705" xr:uid="{FBBA9912-A40A-47CD-82D1-3356023BB2B9}"/>
    <cellStyle name="Normal 4 3 9 2" xfId="14787" xr:uid="{70FF32D6-9F04-402C-A2A9-0604E4375C78}"/>
    <cellStyle name="Normal 4 4" xfId="571" xr:uid="{DFAA0B1B-EF4C-4992-8E83-9A375EF8BF11}"/>
    <cellStyle name="Normal 4 4 2" xfId="1024" xr:uid="{0B60EFE3-003E-4D16-B49D-B485C9457387}"/>
    <cellStyle name="Normal 4 4 2 2" xfId="5264" xr:uid="{95403BFF-2915-451A-8C6B-BA16788BE2CE}"/>
    <cellStyle name="Normal 4 4 2 2 2" xfId="14788" xr:uid="{BC6ABACD-764D-4842-AEB2-62CACB01961B}"/>
    <cellStyle name="Normal 4 4 2 3" xfId="1635" xr:uid="{059BCB45-9D6B-4913-BC58-9FAA908ABE4D}"/>
    <cellStyle name="Normal 4 4 2 4" xfId="14789" xr:uid="{54CA7990-AFB7-4E70-BB65-DEC914B58A41}"/>
    <cellStyle name="Normal 4 4 2 5" xfId="14790" xr:uid="{6C88669B-13F7-4C6C-8059-128F9FCE039F}"/>
    <cellStyle name="Normal 4 4 2 6" xfId="14791" xr:uid="{CB3704E3-EB2F-4254-A036-1756C6104853}"/>
    <cellStyle name="Normal 4 4 2 7" xfId="14792" xr:uid="{28A8BCC7-1B48-410C-99CB-298309984EC5}"/>
    <cellStyle name="Normal 4 4 2 8" xfId="14793" xr:uid="{6E30E460-5091-430E-9824-1114782B6FC0}"/>
    <cellStyle name="Normal 4 4 2 9" xfId="14794" xr:uid="{48B32837-F0AE-4014-AB08-230E52EB72F4}"/>
    <cellStyle name="Normal 4 4 3" xfId="3644" xr:uid="{08D62311-65BC-4198-BBA0-FA6A510B23EE}"/>
    <cellStyle name="Normal 4 4 3 2" xfId="10045" xr:uid="{93A339A9-C9BD-40E5-BC8D-33ECCEC6C3DE}"/>
    <cellStyle name="Normal 4 4 3 3" xfId="14795" xr:uid="{6D76FB17-CD95-4BB4-96F9-DD7042A55E02}"/>
    <cellStyle name="Normal 4 4 3 4" xfId="14796" xr:uid="{84AE4D8F-5680-4E4C-9D5D-AB2374FEB62F}"/>
    <cellStyle name="Normal 4 4 4" xfId="5263" xr:uid="{4AA014FC-54F4-4020-8003-36D826A67F9A}"/>
    <cellStyle name="Normal 4 4 4 2" xfId="10100" xr:uid="{DB293DF2-4F00-4062-93DA-EBCEE4BF53A4}"/>
    <cellStyle name="Normal 4 4 4 2 2" xfId="14797" xr:uid="{BD659467-1007-46E7-9A81-57B66F2765B0}"/>
    <cellStyle name="Normal 4 4 4 3" xfId="14798" xr:uid="{5478C5A6-1FA9-4325-B83F-D5C711040171}"/>
    <cellStyle name="Normal 4 4 4 4" xfId="14799" xr:uid="{E47041E9-948C-4BCC-829B-F3A5AD550E04}"/>
    <cellStyle name="Normal 4 4 4 5" xfId="34373" xr:uid="{E7710F5D-49F4-4D6B-875F-7963C261CCEC}"/>
    <cellStyle name="Normal 4 4 5" xfId="7707" xr:uid="{3B1B9F96-1C1D-4873-8CB3-E76B5F36DEAA}"/>
    <cellStyle name="Normal 4 4 5 2" xfId="10407" xr:uid="{81B45B9B-E196-407D-A526-BAB02EF4524A}"/>
    <cellStyle name="Normal 4 4 5 3" xfId="14800" xr:uid="{7AFD057E-9133-48BB-8412-DEFC3E6FF271}"/>
    <cellStyle name="Normal 4 4 5 4" xfId="14801" xr:uid="{027D1063-A823-4C9B-B41C-7B54048C51A8}"/>
    <cellStyle name="Normal 4 4 6" xfId="1459" xr:uid="{10A8F143-C3E3-4CFF-94DC-81E7852061B0}"/>
    <cellStyle name="Normal 4 4 6 2" xfId="14803" xr:uid="{A632D59C-56D1-4B0C-8D94-1FFD4A53A032}"/>
    <cellStyle name="Normal 4 4 6 3" xfId="14804" xr:uid="{672F806A-8B1A-43FA-90DD-F4EE88981FEC}"/>
    <cellStyle name="Normal 4 4 6 4" xfId="14802" xr:uid="{815230DB-67F9-4F5A-9CB5-287D5409A12E}"/>
    <cellStyle name="Normal 4 4 7" xfId="10012" xr:uid="{31296109-1AC3-4EAB-AA47-716F876E609B}"/>
    <cellStyle name="Normal 4 4 7 2" xfId="14805" xr:uid="{01D8EEC7-BA7F-4CF8-A4C1-FE21CBE378CC}"/>
    <cellStyle name="Normal 4 4 8" xfId="14806" xr:uid="{20A64593-1205-4530-9112-475FF2E4CD82}"/>
    <cellStyle name="Normal 4 5" xfId="572" xr:uid="{857BD41C-99BB-42A2-92EA-04AAD538B666}"/>
    <cellStyle name="Normal 4 5 10" xfId="14807" xr:uid="{1F38008D-D7AD-42B0-96B0-E04E40B32643}"/>
    <cellStyle name="Normal 4 5 11" xfId="14808" xr:uid="{7FCE972D-90EB-438B-9F2E-F319540670A2}"/>
    <cellStyle name="Normal 4 5 2" xfId="1025" xr:uid="{E6DD3444-4F98-41A0-8F94-A1F0E7CE4D68}"/>
    <cellStyle name="Normal 4 5 2 2" xfId="1636" xr:uid="{552203C3-2940-4A1F-B039-F58D4D5CF2A0}"/>
    <cellStyle name="Normal 4 5 2 3" xfId="14809" xr:uid="{70359ADB-A90F-4D68-ACA2-F48DD1B675C0}"/>
    <cellStyle name="Normal 4 5 2 4" xfId="14810" xr:uid="{71524AD4-C8D0-4D8D-A0E8-91793AC0826D}"/>
    <cellStyle name="Normal 4 5 2 5" xfId="14811" xr:uid="{6B27E925-ACC6-4A18-A29E-E3605CAE2CBB}"/>
    <cellStyle name="Normal 4 5 3" xfId="5868" xr:uid="{AADD1CB6-1880-452E-8CDD-8D01B454DA2D}"/>
    <cellStyle name="Normal 4 5 3 2" xfId="14812" xr:uid="{A6796328-32C5-49FD-A0A0-3D70BA26A66A}"/>
    <cellStyle name="Normal 4 5 3 3" xfId="14813" xr:uid="{AA702962-2494-4156-BB12-C9A32F9AF146}"/>
    <cellStyle name="Normal 4 5 3 4" xfId="14814" xr:uid="{860CD023-8146-48C7-9CA4-A71B1135FD4B}"/>
    <cellStyle name="Normal 4 5 3 5" xfId="14815" xr:uid="{9D82D842-1C3B-4328-9ECD-FC8410BF41DC}"/>
    <cellStyle name="Normal 4 5 4" xfId="1460" xr:uid="{0E2780A6-771B-4DDC-A47A-3F4ACC4267B0}"/>
    <cellStyle name="Normal 4 5 4 2" xfId="14817" xr:uid="{0E29F5DA-EE0B-4AD6-8398-E29A309B2DD2}"/>
    <cellStyle name="Normal 4 5 4 3" xfId="14818" xr:uid="{3346C98E-93E5-4618-B93B-E2DA6234DB37}"/>
    <cellStyle name="Normal 4 5 4 4" xfId="14819" xr:uid="{6B0F7E11-ED50-40FA-A658-B0F1D64B59CF}"/>
    <cellStyle name="Normal 4 5 4 5" xfId="14816" xr:uid="{0C6B1AAA-4DF8-406A-98A3-E21FF20A3B3C}"/>
    <cellStyle name="Normal 4 5 5" xfId="14820" xr:uid="{433F866C-B72D-4C30-B03B-2FDA1BA00A38}"/>
    <cellStyle name="Normal 4 5 5 2" xfId="14821" xr:uid="{5754112B-06E8-4D10-96F4-4B50CDB4C3B5}"/>
    <cellStyle name="Normal 4 5 6" xfId="14822" xr:uid="{824820F8-9EC0-4631-AA83-729C1FC9FFD0}"/>
    <cellStyle name="Normal 4 5 7" xfId="14823" xr:uid="{57FA3448-96DF-4A5E-BD30-7B3CBD6821EB}"/>
    <cellStyle name="Normal 4 5 8" xfId="14824" xr:uid="{A5281766-977F-48E1-93FA-98EFD56FC1E5}"/>
    <cellStyle name="Normal 4 5 9" xfId="14825" xr:uid="{FAC4D7A6-2005-4A72-A0A5-00204044F8CC}"/>
    <cellStyle name="Normal 4 6" xfId="573" xr:uid="{58AACD7D-5A99-4730-A92F-09660318F77B}"/>
    <cellStyle name="Normal 4 6 2" xfId="1026" xr:uid="{6C090BE6-6306-4C2A-A4B5-80EB569E22E5}"/>
    <cellStyle name="Normal 4 6 2 2" xfId="14826" xr:uid="{0CC8F45C-2EB3-45F8-9A49-B997215D90F7}"/>
    <cellStyle name="Normal 4 6 3" xfId="8747" xr:uid="{F0621D38-D5B6-4A3B-BB9F-71DDD2057EA7}"/>
    <cellStyle name="Normal 4 6 3 2" xfId="10408" xr:uid="{0D92102E-0AD5-4932-9985-972B326AAA18}"/>
    <cellStyle name="Normal 4 6 4" xfId="1461" xr:uid="{EA72AAEA-4937-496D-BFBD-E40803F65D02}"/>
    <cellStyle name="Normal 4 6 4 2" xfId="14828" xr:uid="{1CBEB289-C176-4F6D-828B-B3C91709CF59}"/>
    <cellStyle name="Normal 4 6 4 3" xfId="14829" xr:uid="{2373FB88-BC45-4BC7-9F4D-E8A2ADF3ED52}"/>
    <cellStyle name="Normal 4 6 4 4" xfId="14827" xr:uid="{2D6D552A-5ACF-485C-8A0F-0BAD41168CAC}"/>
    <cellStyle name="Normal 4 6 5" xfId="14830" xr:uid="{65382EE5-7590-4032-B717-AC4040A1D065}"/>
    <cellStyle name="Normal 4 6 6" xfId="14831" xr:uid="{3FD102FF-6AAC-4C9B-B8B3-7DE6F9E8CB7E}"/>
    <cellStyle name="Normal 4 6 7" xfId="14832" xr:uid="{B7115EB6-E1F2-4083-96E2-12B2D0F2E106}"/>
    <cellStyle name="Normal 4 7" xfId="574" xr:uid="{D7F9D9AB-996A-40A6-A824-287263440AF7}"/>
    <cellStyle name="Normal 4 7 10" xfId="14833" xr:uid="{7D0087E3-AF3A-406F-82F6-46E2CBD2E94B}"/>
    <cellStyle name="Normal 4 7 11" xfId="14834" xr:uid="{878D9001-9808-478A-A7C5-B3591A3C779A}"/>
    <cellStyle name="Normal 4 7 12" xfId="14835" xr:uid="{B930058F-E545-423E-8D74-C3FEDE497765}"/>
    <cellStyle name="Normal 4 7 2" xfId="1027" xr:uid="{AD5E16C8-C69B-489B-96F8-BF3EED7407BE}"/>
    <cellStyle name="Normal 4 7 2 2" xfId="1637" xr:uid="{F9969858-FA2D-4ECA-9495-B98A3036EA94}"/>
    <cellStyle name="Normal 4 7 2 3" xfId="14836" xr:uid="{FEFC288C-FBD8-4CC1-A83A-9190A740A7BE}"/>
    <cellStyle name="Normal 4 7 2 4" xfId="14837" xr:uid="{704E351E-A033-45AE-861C-F2AE56851F79}"/>
    <cellStyle name="Normal 4 7 2 5" xfId="14838" xr:uid="{BFEC9528-F4B1-424E-96A5-2E0C9D1A952A}"/>
    <cellStyle name="Normal 4 7 2 6" xfId="14839" xr:uid="{06C613FA-4D88-4928-B49E-C3709E08F1E6}"/>
    <cellStyle name="Normal 4 7 3" xfId="5265" xr:uid="{CC64DD69-381F-4DD5-B3C2-404A8DE1A1BB}"/>
    <cellStyle name="Normal 4 7 3 2" xfId="14840" xr:uid="{5570DDF9-B2D3-4628-B21C-F1E0705E0CCE}"/>
    <cellStyle name="Normal 4 7 3 3" xfId="14841" xr:uid="{67D2F361-856B-4BC1-BF9A-A3DE9F706845}"/>
    <cellStyle name="Normal 4 7 3 4" xfId="14842" xr:uid="{3C82BDC7-FE77-49FA-B151-8786AD4D8CA1}"/>
    <cellStyle name="Normal 4 7 3 5" xfId="14843" xr:uid="{52BBA4AD-2223-4D38-AA32-1C838E69EE33}"/>
    <cellStyle name="Normal 4 7 4" xfId="1462" xr:uid="{B1E31BDB-75D2-44EF-97BD-148FF5421B26}"/>
    <cellStyle name="Normal 4 7 4 2" xfId="14845" xr:uid="{F5BEF8A4-8FFE-41A9-ADE1-02D58EFCE8F1}"/>
    <cellStyle name="Normal 4 7 4 3" xfId="14844" xr:uid="{2621B834-ED05-48BA-B591-9860355F774A}"/>
    <cellStyle name="Normal 4 7 5" xfId="14846" xr:uid="{C1FD21CD-1FBE-4ACA-A80F-F17E154FCF26}"/>
    <cellStyle name="Normal 4 7 6" xfId="14847" xr:uid="{E67CE563-C768-4903-84FC-7CCE56A8FB43}"/>
    <cellStyle name="Normal 4 7 7" xfId="14848" xr:uid="{CF784BA4-9C1B-40AE-8123-D4D7AB695A9C}"/>
    <cellStyle name="Normal 4 7 8" xfId="14849" xr:uid="{0093D160-3889-43BA-BCC8-ECD56D727810}"/>
    <cellStyle name="Normal 4 7 9" xfId="14850" xr:uid="{C049242B-68C0-40BF-B1BA-419FF89A0411}"/>
    <cellStyle name="Normal 4 8" xfId="1021" xr:uid="{6E902BB8-A67D-45C8-8334-DE2AC1E48D3E}"/>
    <cellStyle name="Normal 4 8 2" xfId="5266" xr:uid="{C3EEB589-10AD-4D76-BDFA-04670CB3181C}"/>
    <cellStyle name="Normal 4 8 3" xfId="1612" xr:uid="{E86D3778-CE1F-426D-8120-98DEBE2D9EFB}"/>
    <cellStyle name="Normal 4 8 4" xfId="14851" xr:uid="{E86199D9-BC32-4653-9E26-3B0833921F46}"/>
    <cellStyle name="Normal 4 9" xfId="1631" xr:uid="{33CA6F91-F100-4159-BC45-8A30ED79F23F}"/>
    <cellStyle name="Normal 4 9 2" xfId="5256" xr:uid="{335FEFFC-2EB5-450A-9A66-21AC84E29891}"/>
    <cellStyle name="Normal 4 9 3" xfId="10042" xr:uid="{B86C1DFE-482B-4F80-B901-CA7AC81417B7}"/>
    <cellStyle name="Normal 4 9 3 2" xfId="14852" xr:uid="{0D800317-6089-4971-B345-367E463CEE03}"/>
    <cellStyle name="Normal 4 9 4" xfId="14853" xr:uid="{BBC7F09A-0814-41FD-9551-F58FD99E1F31}"/>
    <cellStyle name="Normal 4__P&amp;L MAA VZG proposal" xfId="14854" xr:uid="{EEDB1BFC-D4DF-4823-A287-3AA4FDFA7C16}"/>
    <cellStyle name="Normal 40" xfId="8131" xr:uid="{4A60DC80-716E-4F2C-8044-8730E4B43030}"/>
    <cellStyle name="Normal 40 2" xfId="14855" xr:uid="{A6216B06-2935-4764-B62E-831D916A930E}"/>
    <cellStyle name="Normal 40 2 2" xfId="14856" xr:uid="{673E73FA-F845-45FB-B1AB-6892431F7D73}"/>
    <cellStyle name="Normal 40 3" xfId="14857" xr:uid="{A6513092-A1FE-425F-9683-9619FF7DE96D}"/>
    <cellStyle name="Normal 40 4" xfId="14858" xr:uid="{6D3661BC-852E-4EE2-AB4C-9E6DB4F703D1}"/>
    <cellStyle name="Normal 40 5" xfId="14859" xr:uid="{A73FBE2A-4A9F-47BE-946C-DA12EA4436C6}"/>
    <cellStyle name="Normal 41" xfId="7708" xr:uid="{6C041722-544A-4B6C-AF9A-2ED595ACBC6D}"/>
    <cellStyle name="Normal 41 2" xfId="14860" xr:uid="{FA96D977-40BF-428A-AC49-6CD181F6BAA7}"/>
    <cellStyle name="Normal 41 3" xfId="14861" xr:uid="{3FF3E660-1C3A-4676-89EE-415D0B68B6B3}"/>
    <cellStyle name="Normal 41 4" xfId="14862" xr:uid="{CFABFEF9-A7B6-4E4D-A76A-ED6F0114C044}"/>
    <cellStyle name="Normal 41 5" xfId="14863" xr:uid="{04D4A32A-1687-4328-BE94-9F374F272357}"/>
    <cellStyle name="Normal 42" xfId="1173" xr:uid="{DAED43B3-E31F-4F98-A922-17047A3BACB6}"/>
    <cellStyle name="Normal 42 2" xfId="9547" xr:uid="{BA1DEAFC-016A-4CF4-91D2-FA93827697B2}"/>
    <cellStyle name="Normal 42 2 2" xfId="14865" xr:uid="{3BAF0164-A048-4CD7-A758-9EADE3A8F721}"/>
    <cellStyle name="Normal 42 3" xfId="14866" xr:uid="{2174DC1A-6911-440C-80B5-97CBFC0A6F62}"/>
    <cellStyle name="Normal 42 4" xfId="14864" xr:uid="{CA052505-4D14-411C-B159-CE0D9CCCD0FF}"/>
    <cellStyle name="Normal 43" xfId="261" xr:uid="{676DE587-3D2A-4A80-8EC2-8342EE049864}"/>
    <cellStyle name="Normal 43 2" xfId="14868" xr:uid="{B42BA896-9B98-4939-9E50-A788D9D7DA70}"/>
    <cellStyle name="Normal 43 3" xfId="14869" xr:uid="{89225CD6-2D09-4C60-A872-401C2E1FEE46}"/>
    <cellStyle name="Normal 43 4" xfId="14867" xr:uid="{143C3A0C-E519-41AA-9FFB-4536B3E8C6F5}"/>
    <cellStyle name="Normal 44" xfId="9205" xr:uid="{13D2D0CB-4DB0-4308-9C3C-BC307E58E37D}"/>
    <cellStyle name="Normal 44 2" xfId="14871" xr:uid="{A278D370-08B5-455E-AD50-238EB6486FE4}"/>
    <cellStyle name="Normal 44 2 2" xfId="14872" xr:uid="{E9BB3725-B5BC-4CCC-9930-A7A171CF2153}"/>
    <cellStyle name="Normal 44 3" xfId="14873" xr:uid="{19CDC6A8-21B9-4BB6-A1CF-4526FFA0AC3B}"/>
    <cellStyle name="Normal 44 4" xfId="14870" xr:uid="{DDC4ECE7-8795-4FE2-8130-7D3DB363859D}"/>
    <cellStyle name="Normal 45" xfId="9874" xr:uid="{2D3167C2-3516-40DE-BCE9-C76A54D2ABA3}"/>
    <cellStyle name="Normal 45 2" xfId="14875" xr:uid="{75462648-DC7F-4847-BD11-C86CFD289B77}"/>
    <cellStyle name="Normal 45 3" xfId="14876" xr:uid="{7A77B89A-991D-43D5-B226-EAC8A15F7FCA}"/>
    <cellStyle name="Normal 45 4" xfId="14874" xr:uid="{84B949D3-9A68-4911-BADA-0A4A223C4F05}"/>
    <cellStyle name="Normal 46" xfId="9678" xr:uid="{10B1484D-16B7-44C3-BE35-6E30E015582E}"/>
    <cellStyle name="Normal 46 2" xfId="14878" xr:uid="{5E60C875-9B6B-4D5C-B009-B6550A7BF2AD}"/>
    <cellStyle name="Normal 46 3" xfId="14879" xr:uid="{82D047EE-A3EE-46E9-9EB5-DD7C24FBA1FE}"/>
    <cellStyle name="Normal 46 4" xfId="14877" xr:uid="{C926A829-4A17-485D-A550-30BE4EEEF891}"/>
    <cellStyle name="Normal 47" xfId="9680" xr:uid="{507CD4D7-04D3-485E-8AE6-F49057D6ACAE}"/>
    <cellStyle name="Normal 47 2" xfId="14881" xr:uid="{4AEC2184-7722-46CE-A369-945FD432E0B2}"/>
    <cellStyle name="Normal 47 3" xfId="14882" xr:uid="{9BB897EE-A688-4CD6-AB04-DAA475486B48}"/>
    <cellStyle name="Normal 47 4" xfId="14880" xr:uid="{02CF99A6-F8FC-436E-9080-518F4FF4A499}"/>
    <cellStyle name="Normal 48" xfId="9999" xr:uid="{F7DBB234-C069-4608-83C1-4CA094116163}"/>
    <cellStyle name="Normal 48 2" xfId="14884" xr:uid="{F3DA02D4-C93D-4677-88D2-C6EFD3DFDB07}"/>
    <cellStyle name="Normal 48 3" xfId="14883" xr:uid="{5CF128F4-C90C-442F-8B43-2C39004FEE47}"/>
    <cellStyle name="Normal 49" xfId="10000" xr:uid="{D2AB5069-27F1-4AD6-8EC1-092D5FC87130}"/>
    <cellStyle name="Normal 49 2" xfId="14886" xr:uid="{939DBEB4-3C1E-4F9E-B59E-7686611CBAEF}"/>
    <cellStyle name="Normal 49 3" xfId="14885" xr:uid="{0B7C7F5B-ADA9-4A5A-BC7C-69AB9A8EB1E4}"/>
    <cellStyle name="Normal 5" xfId="575" xr:uid="{7EF7C692-E826-480C-9804-EFB27EDDC49E}"/>
    <cellStyle name="Normal 5 10" xfId="5200" xr:uid="{92D30249-BDE4-4933-8CEE-C1B2474F7FD5}"/>
    <cellStyle name="Normal 5 10 2" xfId="14887" xr:uid="{7463B27E-CC1A-4BF8-8B34-091D74201FC9}"/>
    <cellStyle name="Normal 5 10 3" xfId="14888" xr:uid="{94656B50-2D1D-4BCF-88B8-893EE68E7EA6}"/>
    <cellStyle name="Normal 5 10 4" xfId="14889" xr:uid="{C42922DC-F6AE-4856-974E-FFA57CE82CA9}"/>
    <cellStyle name="Normal 5 11" xfId="8128" xr:uid="{5A369337-EFA2-4A89-BD78-94E5DA559CD4}"/>
    <cellStyle name="Normal 5 11 2" xfId="9848" xr:uid="{1728E758-EF1E-4AA1-BAEA-135C2A624F60}"/>
    <cellStyle name="Normal 5 11 2 2" xfId="14890" xr:uid="{8C7CAB04-840A-4C79-8B29-147889641E9E}"/>
    <cellStyle name="Normal 5 11 3" xfId="14891" xr:uid="{A60505AF-4558-46BE-BFBB-99C9FB06FE99}"/>
    <cellStyle name="Normal 5 12" xfId="1463" xr:uid="{5421E69E-4738-427E-8E1C-847E9C4CE207}"/>
    <cellStyle name="Normal 5 12 2" xfId="14892" xr:uid="{570D4F82-F0A1-4257-8C96-174F3343C0FF}"/>
    <cellStyle name="Normal 5 13" xfId="14893" xr:uid="{B29F64D5-9E5D-4029-AD68-403B3E1F7821}"/>
    <cellStyle name="Normal 5 14" xfId="14894" xr:uid="{773A3D9A-D236-40B5-BB0A-FDDCA87933BC}"/>
    <cellStyle name="Normal 5 15" xfId="14895" xr:uid="{B91BBDDA-20B7-4FB9-89BF-7EB48746710C}"/>
    <cellStyle name="Normal 5 16" xfId="14896" xr:uid="{6CC6867E-8FFA-4CCD-8E1C-CE6072A7B744}"/>
    <cellStyle name="Normal 5 17" xfId="14897" xr:uid="{4A548217-B2DD-4D99-B02A-4F0B4E837A91}"/>
    <cellStyle name="Normal 5 18" xfId="14898" xr:uid="{CF0A824B-87DB-4F56-A247-2F709EB7FEEE}"/>
    <cellStyle name="Normal 5 19" xfId="34374" xr:uid="{C9A8524C-68F9-4DAB-BDDC-FA8A75C3981F}"/>
    <cellStyle name="Normal 5 2" xfId="576" xr:uid="{415CBE23-348F-477A-94CE-BC874793356F}"/>
    <cellStyle name="Normal 5 2 10" xfId="14899" xr:uid="{83F11260-5763-4F64-B985-4C917417C64E}"/>
    <cellStyle name="Normal 5 2 11" xfId="14900" xr:uid="{FC6E3C00-1A9D-4AE3-8AB0-3C902BCE8BB4}"/>
    <cellStyle name="Normal 5 2 12" xfId="14901" xr:uid="{58861DFA-CBF7-4B13-A80C-7FCED9D07913}"/>
    <cellStyle name="Normal 5 2 13" xfId="14902" xr:uid="{6E07A20F-B034-40C5-BB12-B0F13E3BF923}"/>
    <cellStyle name="Normal 5 2 14" xfId="14903" xr:uid="{99F92951-E9AD-4C55-B417-74BF6832BAA4}"/>
    <cellStyle name="Normal 5 2 15" xfId="14904" xr:uid="{5E03CBBB-F7F8-4CCC-8630-B413BBD9175E}"/>
    <cellStyle name="Normal 5 2 16" xfId="34375" xr:uid="{B4C7DCA7-8CD7-42BF-A149-10D045B1DB76}"/>
    <cellStyle name="Normal 5 2 2" xfId="1029" xr:uid="{50655445-1CB0-4328-BFC7-36C1AD0E8671}"/>
    <cellStyle name="Normal 5 2 2 10" xfId="14905" xr:uid="{02EE25BE-BDEE-4A4C-8A80-1D1039A8356D}"/>
    <cellStyle name="Normal 5 2 2 2" xfId="5268" xr:uid="{CFDEA6A2-EFFE-48FD-BB33-791DB8E25E84}"/>
    <cellStyle name="Normal 5 2 2 2 2" xfId="14906" xr:uid="{FD94310C-B473-4BA6-8BD2-F0A76B66BE4F}"/>
    <cellStyle name="Normal 5 2 2 2 3" xfId="14907" xr:uid="{707CD243-594D-4169-884E-A08C3434A069}"/>
    <cellStyle name="Normal 5 2 2 2 4" xfId="14908" xr:uid="{6AF094A1-5215-4E36-B9B7-D0C4F81AEE6A}"/>
    <cellStyle name="Normal 5 2 2 2 5" xfId="14909" xr:uid="{0FF6A603-1B93-4E32-A005-29CFA60B6762}"/>
    <cellStyle name="Normal 5 2 2 3" xfId="7710" xr:uid="{340C3B94-2602-489B-A8D1-4A1934060F2E}"/>
    <cellStyle name="Normal 5 2 2 4" xfId="1639" xr:uid="{BD0A2FA4-B47A-43BF-B5C9-BAC5D69F6A36}"/>
    <cellStyle name="Normal 5 2 2 5" xfId="14910" xr:uid="{2F5BDC6C-4149-4CBD-93B6-ED685ADC8B89}"/>
    <cellStyle name="Normal 5 2 2 6" xfId="14911" xr:uid="{45D17A69-05AB-40E8-B455-75DF141B5B91}"/>
    <cellStyle name="Normal 5 2 2 7" xfId="14912" xr:uid="{DB4E589C-2B30-4690-B7D9-06A7B167455B}"/>
    <cellStyle name="Normal 5 2 2 8" xfId="14913" xr:uid="{5B88A240-F108-4188-85A3-A4AD2BE6742E}"/>
    <cellStyle name="Normal 5 2 2 9" xfId="14914" xr:uid="{9E459A89-3D74-49A2-9174-3F5216EBB5F0}"/>
    <cellStyle name="Normal 5 2 3" xfId="3496" xr:uid="{B4F4F3CD-1ED5-47B3-9D2E-3B97D3AAF09C}"/>
    <cellStyle name="Normal 5 2 3 2" xfId="5269" xr:uid="{ABC09BC3-7823-459B-B10A-8CC97AD461D2}"/>
    <cellStyle name="Normal 5 2 3 2 2" xfId="14915" xr:uid="{ECE9D5BF-7BE8-47BC-84B2-7B4DDED54372}"/>
    <cellStyle name="Normal 5 2 3 3" xfId="10047" xr:uid="{E8FA4EA8-ED4A-4A8B-86ED-235411F371B0}"/>
    <cellStyle name="Normal 5 2 3 3 2" xfId="14916" xr:uid="{5FF4BD65-E5FA-4214-B09F-BF7A1255F859}"/>
    <cellStyle name="Normal 5 2 3 4" xfId="14917" xr:uid="{EB2C9EFD-D2D1-4A31-9A87-947968D65B7C}"/>
    <cellStyle name="Normal 5 2 3 5" xfId="14918" xr:uid="{14184C63-61C6-4C0C-A6E5-6659F4DC4D03}"/>
    <cellStyle name="Normal 5 2 3 6" xfId="14919" xr:uid="{1E6CA3E5-C7DA-4549-A1BA-47AFBA1A8F3A}"/>
    <cellStyle name="Normal 5 2 4" xfId="3527" xr:uid="{E5A634C0-0A15-49AD-AD96-8CBD7B2E8D6D}"/>
    <cellStyle name="Normal 5 2 4 2" xfId="10095" xr:uid="{D5D50C96-7085-47E7-AC6D-B38A1A4CAB02}"/>
    <cellStyle name="Normal 5 2 4 2 2" xfId="14920" xr:uid="{3980EA86-23B5-47CD-B1D8-862B3C579123}"/>
    <cellStyle name="Normal 5 2 4 3" xfId="14921" xr:uid="{15BAC486-BE65-45BA-AD89-00E04257843E}"/>
    <cellStyle name="Normal 5 2 4 4" xfId="14922" xr:uid="{4B782CE3-33E3-468E-A798-CCF3F0884245}"/>
    <cellStyle name="Normal 5 2 4 5" xfId="14923" xr:uid="{20963EA9-60DC-49CE-9E77-2B77B1D29601}"/>
    <cellStyle name="Normal 5 2 4 6" xfId="34376" xr:uid="{BE2C23FB-1B9A-4B21-8AA1-814C02C7AD78}"/>
    <cellStyle name="Normal 5 2 5" xfId="5201" xr:uid="{6686AD56-D328-4A9A-99E9-E4000BFA9234}"/>
    <cellStyle name="Normal 5 2 5 2" xfId="10410" xr:uid="{41B1E8C1-AC85-49D2-B070-5A24D20C8F63}"/>
    <cellStyle name="Normal 5 2 5 3" xfId="14924" xr:uid="{5834F8DB-C5ED-4E16-B325-E1B9C006CABF}"/>
    <cellStyle name="Normal 5 2 5 4" xfId="14925" xr:uid="{CF5A7F8E-39CF-45AA-A430-01EF7564D3F8}"/>
    <cellStyle name="Normal 5 2 6" xfId="5267" xr:uid="{31E576EB-67D5-46E7-B2C8-695092BDA22D}"/>
    <cellStyle name="Normal 5 2 6 2" xfId="10579" xr:uid="{0A9899CE-16F1-46DE-9DFF-B21746B8DDA1}"/>
    <cellStyle name="Normal 5 2 6 2 2" xfId="14926" xr:uid="{1FD595AE-F528-4C7F-9750-783A5508A8E6}"/>
    <cellStyle name="Normal 5 2 6 3" xfId="14927" xr:uid="{2E67441A-8A2C-4C2F-ADAA-A8883759DEF5}"/>
    <cellStyle name="Normal 5 2 6 4" xfId="14928" xr:uid="{7A88AD22-ACFD-4E44-AC67-E692809129AC}"/>
    <cellStyle name="Normal 5 2 6 5" xfId="14929" xr:uid="{4094A2BB-84B0-426B-B0BA-64610C633273}"/>
    <cellStyle name="Normal 5 2 7" xfId="7709" xr:uid="{D07719BA-3277-4631-A68F-DBE4873434FD}"/>
    <cellStyle name="Normal 5 2 7 2" xfId="14930" xr:uid="{9F3B7CA6-8B0E-4F27-A7E3-EE4E27D80FFC}"/>
    <cellStyle name="Normal 5 2 7 3" xfId="14931" xr:uid="{FE62DD03-DA20-4DC9-BDC0-978A5D0BFF3B}"/>
    <cellStyle name="Normal 5 2 7 4" xfId="14932" xr:uid="{68974143-FF2D-4CB0-9156-4C3FE7EDB58E}"/>
    <cellStyle name="Normal 5 2 7 5" xfId="34377" xr:uid="{7B52ADA1-3DFE-46D3-BEE6-1B0CBA1CE719}"/>
    <cellStyle name="Normal 5 2 8" xfId="1464" xr:uid="{525168B2-CFCD-4E80-A89B-1769FA70616F}"/>
    <cellStyle name="Normal 5 2 8 2" xfId="14933" xr:uid="{6C722411-CA8A-4043-9AAF-CF617032CB5A}"/>
    <cellStyle name="Normal 5 2 9" xfId="10018" xr:uid="{EDFBB846-703C-4301-A187-03BDB6F3E71B}"/>
    <cellStyle name="Normal 5 2 9 2" xfId="14935" xr:uid="{4DB8BC52-2AAF-46D0-8B66-00AB548D7742}"/>
    <cellStyle name="Normal 5 2 9 3" xfId="14934" xr:uid="{053E4025-02D9-45F6-B999-255AC9CB102A}"/>
    <cellStyle name="Normal 5 3" xfId="1028" xr:uid="{2E4EF90B-2E48-4CBE-B54A-0609A02BD947}"/>
    <cellStyle name="Normal 5 3 2" xfId="3645" xr:uid="{6EAEE763-C87D-4786-BF56-5B59EB7E9BD2}"/>
    <cellStyle name="Normal 5 3 2 2" xfId="10071" xr:uid="{83FB72D4-80BC-45BA-A3DB-2D003F25DD2E}"/>
    <cellStyle name="Normal 5 3 2 2 2" xfId="14936" xr:uid="{3275F7BA-6127-419D-B4B8-F8E5DA074061}"/>
    <cellStyle name="Normal 5 3 2 3" xfId="14937" xr:uid="{A37473F0-D81E-4699-AE35-BA87C3F8E601}"/>
    <cellStyle name="Normal 5 3 2 4" xfId="14938" xr:uid="{8B5F59B2-A9D3-4B60-BE62-41856F32F32E}"/>
    <cellStyle name="Normal 5 3 2 5" xfId="14939" xr:uid="{3B9BD7FF-70E7-404A-8FC9-66A393451AF5}"/>
    <cellStyle name="Normal 5 3 2 6" xfId="14940" xr:uid="{EE4B3297-5AFA-41F8-B940-CC4C28222DE1}"/>
    <cellStyle name="Normal 5 3 3" xfId="5270" xr:uid="{6BFEF1E8-D357-40A1-ADBC-F6001EB5D385}"/>
    <cellStyle name="Normal 5 3 3 2" xfId="14941" xr:uid="{64903909-0584-44E9-B9E4-BBC481DB4740}"/>
    <cellStyle name="Normal 5 3 3 3" xfId="14942" xr:uid="{2B54B7F7-6F7B-4195-9F70-D19C7C4DB62D}"/>
    <cellStyle name="Normal 5 3 3 4" xfId="14943" xr:uid="{25085028-685C-4EF7-8204-095CC325449B}"/>
    <cellStyle name="Normal 5 3 3 5" xfId="14944" xr:uid="{57757BF3-BDCD-4EA5-B24D-B29A5C21EF30}"/>
    <cellStyle name="Normal 5 3 3 6" xfId="34378" xr:uid="{A1A06F53-4BBA-4AB4-BE57-7F6A0F67BB23}"/>
    <cellStyle name="Normal 5 3 4" xfId="7711" xr:uid="{D711D18D-2A55-4304-973C-68BA4CEB28DF}"/>
    <cellStyle name="Normal 5 3 5" xfId="1614" xr:uid="{1C05E850-FF17-414D-8468-7CC1968BDDB8}"/>
    <cellStyle name="Normal 5 3 6" xfId="10007" xr:uid="{2F7DD3AC-3373-41F8-889D-4D62AA69047F}"/>
    <cellStyle name="Normal 5 3 6 2" xfId="14945" xr:uid="{31A3642D-01EE-4188-A2D2-A5D951B44437}"/>
    <cellStyle name="Normal 5 3 7" xfId="14946" xr:uid="{1D592F6F-63D0-46B0-ACE0-D12E8902B3E7}"/>
    <cellStyle name="Normal 5 4" xfId="1638" xr:uid="{D8015B5D-E9E5-47B0-8447-48C3A74E90C2}"/>
    <cellStyle name="Normal 5 4 10" xfId="14947" xr:uid="{1BE3A42B-9875-4086-A997-5830C88FD839}"/>
    <cellStyle name="Normal 5 4 11" xfId="14948" xr:uid="{6F96525B-9759-4B43-ACD3-A3796CEE0A9D}"/>
    <cellStyle name="Normal 5 4 2" xfId="5866" xr:uid="{081320F2-99E1-4930-8669-B801BFB1469D}"/>
    <cellStyle name="Normal 5 4 2 2" xfId="14949" xr:uid="{909A324D-B0A3-4DB3-AC2E-F849D51B5FE6}"/>
    <cellStyle name="Normal 5 4 2 3" xfId="14950" xr:uid="{973D092A-DA13-477B-90F1-43A20A8E86AB}"/>
    <cellStyle name="Normal 5 4 2 4" xfId="14951" xr:uid="{78EAF83A-A507-48B9-BD44-CC60FC352431}"/>
    <cellStyle name="Normal 5 4 2 5" xfId="14952" xr:uid="{8F7924F7-D7F8-4973-9539-4DF28595E101}"/>
    <cellStyle name="Normal 5 4 3" xfId="5271" xr:uid="{9C30504E-76BD-4FB9-849F-3EB347EBD991}"/>
    <cellStyle name="Normal 5 4 3 2" xfId="14953" xr:uid="{EB619517-A206-4C2F-A844-9C2A70E82B81}"/>
    <cellStyle name="Normal 5 4 4" xfId="10046" xr:uid="{00F10F7B-55BC-498A-895B-8CFD30931D6C}"/>
    <cellStyle name="Normal 5 4 4 2" xfId="14954" xr:uid="{CA03C40D-3D22-44FE-86B4-3CCA31EE604F}"/>
    <cellStyle name="Normal 5 4 5" xfId="14955" xr:uid="{666C444E-5D28-49DC-AAD5-A5253F103EFE}"/>
    <cellStyle name="Normal 5 4 6" xfId="14956" xr:uid="{9170A8B7-82F0-4426-BE63-731B684ABCF4}"/>
    <cellStyle name="Normal 5 4 7" xfId="14957" xr:uid="{6EBBD5DD-D815-4B03-921C-EF46C5074F41}"/>
    <cellStyle name="Normal 5 4 8" xfId="14958" xr:uid="{006F20A0-B333-4651-A219-3F10F270F890}"/>
    <cellStyle name="Normal 5 4 9" xfId="14959" xr:uid="{A8888AB3-6BBB-4F7F-8C70-F2C6E5C3260A}"/>
    <cellStyle name="Normal 5 5" xfId="1766" xr:uid="{02C46C36-568B-4B2B-BF80-BAAC4B3939DC}"/>
    <cellStyle name="Normal 5 5 2" xfId="5272" xr:uid="{38229F36-6771-42D9-A2CB-4A68B3B1BDF8}"/>
    <cellStyle name="Normal 5 5 2 2" xfId="14960" xr:uid="{FF45EA90-32C5-4869-8E29-BD960B3C5E70}"/>
    <cellStyle name="Normal 5 5 2 3" xfId="14961" xr:uid="{B7E4246E-D0D7-46FA-82F0-A2FB1F005AD2}"/>
    <cellStyle name="Normal 5 5 2 4" xfId="14962" xr:uid="{CE144EBF-AEA5-41C5-AF31-8C7B840F7569}"/>
    <cellStyle name="Normal 5 5 3" xfId="10093" xr:uid="{C5E3E1E4-3419-4BF8-9B34-A17F1A785C9C}"/>
    <cellStyle name="Normal 5 5 3 2" xfId="14963" xr:uid="{D10135A2-0BC2-42BC-83F2-F3955245B2B1}"/>
    <cellStyle name="Normal 5 5 4" xfId="14964" xr:uid="{D6743D30-3A8C-4DCB-B737-59396DCFCC2F}"/>
    <cellStyle name="Normal 5 5 5" xfId="14965" xr:uid="{A1F746E5-3709-4BF2-89D3-0DC40DB592A9}"/>
    <cellStyle name="Normal 5 5 6" xfId="14966" xr:uid="{47E99EBB-EE5C-4A9C-9898-C7E47AD5443A}"/>
    <cellStyle name="Normal 5 5 7" xfId="14967" xr:uid="{6A30B56B-85AA-4014-B51D-3638AC888FCE}"/>
    <cellStyle name="Normal 5 5 8" xfId="34379" xr:uid="{D9B99C83-816F-485F-968D-3B4D6EC570B8}"/>
    <cellStyle name="Normal 5 6" xfId="3326" xr:uid="{606092BC-8E5F-433D-98EC-53F8C7A9E926}"/>
    <cellStyle name="Normal 5 6 2" xfId="14968" xr:uid="{A2BF5463-BB73-4E53-A3D8-07FAC9D66A15}"/>
    <cellStyle name="Normal 5 6 3" xfId="14969" xr:uid="{337353FC-359F-4D04-9DE8-A3F3A03DFB16}"/>
    <cellStyle name="Normal 5 7" xfId="3377" xr:uid="{43FEC9F7-B506-48C5-9EC3-2AAE8D6ADA5D}"/>
    <cellStyle name="Normal 5 7 2" xfId="10409" xr:uid="{AFABAD44-9A55-4F09-915A-3DFA3A62B906}"/>
    <cellStyle name="Normal 5 7 3" xfId="14970" xr:uid="{94AEC1D4-1D8C-4385-8C96-93BF55727AEF}"/>
    <cellStyle name="Normal 5 7 4" xfId="14971" xr:uid="{21360BD8-5C30-4C9A-89FB-4250223E7790}"/>
    <cellStyle name="Normal 5 8" xfId="3409" xr:uid="{452CA338-AB80-40AD-9136-C016D4E2AEDE}"/>
    <cellStyle name="Normal 5 8 2" xfId="10578" xr:uid="{32B58450-04F2-4A2F-B9DE-6C97DEE626D5}"/>
    <cellStyle name="Normal 5 8 2 2" xfId="14972" xr:uid="{0CE74619-4B65-4E21-9FA7-051503E50400}"/>
    <cellStyle name="Normal 5 8 3" xfId="14973" xr:uid="{6BB141D1-66ED-4456-8C73-0CC3BD077A49}"/>
    <cellStyle name="Normal 5 8 4" xfId="14974" xr:uid="{AA6340A5-F9E7-452D-B9F5-65549905C842}"/>
    <cellStyle name="Normal 5 8 5" xfId="14975" xr:uid="{21EE8C35-533A-4D08-A96F-87187628C7DC}"/>
    <cellStyle name="Normal 5 9" xfId="3522" xr:uid="{5382AC7A-11DE-48AD-9249-7789FB0373A8}"/>
    <cellStyle name="Normal 5 9 2" xfId="14976" xr:uid="{A0CD59B5-0D62-4156-877B-FAFE2FEE18AA}"/>
    <cellStyle name="Normal 5 9 3" xfId="14977" xr:uid="{5E74B5A4-2E19-4537-BAB5-5EEBCC2D1F3C}"/>
    <cellStyle name="Normal 5 9 4" xfId="14978" xr:uid="{F3A431D1-0850-4B9A-88BB-CAF0FCFFD176}"/>
    <cellStyle name="Normal 5 9 5" xfId="14979" xr:uid="{961233D3-F0D6-45FA-A58C-06F025AF8EB2}"/>
    <cellStyle name="Normal 5_12-12 " xfId="14980" xr:uid="{30F52C8F-7D8D-4576-BDDF-C339391D2460}"/>
    <cellStyle name="Normal 50" xfId="10954" xr:uid="{03678358-7468-4EC9-8691-3F5F1596F169}"/>
    <cellStyle name="Normal 50 2" xfId="14982" xr:uid="{2EEADDA1-9FE4-4A9A-9B4B-9D64F090CC35}"/>
    <cellStyle name="Normal 50 3" xfId="14981" xr:uid="{F7C91FD1-D0B6-45B4-AD84-233B4FE3808D}"/>
    <cellStyle name="Normal 51" xfId="10963" xr:uid="{880B1D30-D33A-4A95-8000-9F0CB06F28D2}"/>
    <cellStyle name="Normal 51 2" xfId="14983" xr:uid="{CDA53175-0FCB-4E83-9995-D251267C1B7A}"/>
    <cellStyle name="Normal 52" xfId="10968" xr:uid="{4FBD374F-5813-4B94-928D-A8AE593C5556}"/>
    <cellStyle name="Normal 52 2" xfId="14985" xr:uid="{6EDB58D4-6B85-4304-97C3-DB5EF9506BDD}"/>
    <cellStyle name="Normal 52 3" xfId="14984" xr:uid="{EED46368-AE68-4DE7-8F0E-4E8995E04DB0}"/>
    <cellStyle name="Normal 53" xfId="10972" xr:uid="{2041BBD2-5EFF-4E48-82E9-76543DC9B3DA}"/>
    <cellStyle name="Normal 53 2" xfId="14986" xr:uid="{1E1F814D-6250-4226-8B7D-AC3229D33BC7}"/>
    <cellStyle name="Normal 54" xfId="10971" xr:uid="{CC9D5787-E997-45A2-8ECB-5085F6E0EBEC}"/>
    <cellStyle name="Normal 54 2" xfId="14988" xr:uid="{497C11F5-DFCA-4071-B096-726957AC74D2}"/>
    <cellStyle name="Normal 54 3" xfId="14987" xr:uid="{E125580A-EF78-47A1-B546-27D5B3C3EA7A}"/>
    <cellStyle name="Normal 55" xfId="10973" xr:uid="{786E7FD5-68D9-4555-B46B-5A293AFDFC5B}"/>
    <cellStyle name="Normal 55 2" xfId="14990" xr:uid="{B716E960-B200-4C66-AC9F-82615821253E}"/>
    <cellStyle name="Normal 55 3" xfId="14989" xr:uid="{2FAA8B55-91F8-4FEA-8CBF-B943BFFB66EF}"/>
    <cellStyle name="Normal 56" xfId="10981" xr:uid="{B83FFF68-11FB-4165-AE94-A9E2EC643B1E}"/>
    <cellStyle name="Normal 56 2" xfId="14991" xr:uid="{1F39EEB7-313A-443A-9535-93FC79463D4A}"/>
    <cellStyle name="Normal 57" xfId="10980" xr:uid="{215A5A35-01E4-469A-B00B-F52DFC1B89D7}"/>
    <cellStyle name="Normal 57 2" xfId="14992" xr:uid="{B257B884-FF9C-449C-BF9F-8703FB63F10B}"/>
    <cellStyle name="Normal 58" xfId="10975" xr:uid="{0D413568-0846-449A-9FB9-D4D57A049EFE}"/>
    <cellStyle name="Normal 58 2" xfId="14994" xr:uid="{5E50CCCE-0C17-4BCE-94E4-AB04A556EB3F}"/>
    <cellStyle name="Normal 58 3" xfId="14993" xr:uid="{C039A477-282A-4E93-8E6C-C663503BC046}"/>
    <cellStyle name="Normal 59" xfId="10978" xr:uid="{DB0EC791-AA17-4029-82FD-217666984164}"/>
    <cellStyle name="Normal 59 2" xfId="14995" xr:uid="{62B2C3BE-ACA9-47F6-8AE7-90504EE30431}"/>
    <cellStyle name="Normal 6" xfId="577" xr:uid="{AF000EB8-88CE-444A-8D46-67C50055C727}"/>
    <cellStyle name="Normal 6 10" xfId="1465" xr:uid="{340EB2B1-85F6-431E-A4D5-7B0941252CD2}"/>
    <cellStyle name="Normal 6 10 2" xfId="14996" xr:uid="{978A2A8F-BA32-4F50-B3E5-3296582620D5}"/>
    <cellStyle name="Normal 6 11" xfId="10955" xr:uid="{1FF90953-1141-48B6-92AC-55F28E91E27C}"/>
    <cellStyle name="Normal 6 11 2" xfId="14997" xr:uid="{F60FEF23-B8F1-439D-BC26-6358F33425A1}"/>
    <cellStyle name="Normal 6 12" xfId="14998" xr:uid="{F7CC0218-8B7A-409B-8C6E-78793ACD9B96}"/>
    <cellStyle name="Normal 6 13" xfId="10986" xr:uid="{AC4C3E87-1264-45CC-9B39-A1915419DD24}"/>
    <cellStyle name="Normal 6 2" xfId="578" xr:uid="{A85B4886-C93F-47D1-8E4D-83C2A86926D6}"/>
    <cellStyle name="Normal 6 2 2" xfId="1031" xr:uid="{4F956E14-0517-4028-A270-4C1513A622D5}"/>
    <cellStyle name="Normal 6 2 2 10" xfId="14999" xr:uid="{C4053241-06B1-4ED9-BAB8-9C32F13D20A1}"/>
    <cellStyle name="Normal 6 2 2 11" xfId="34380" xr:uid="{31095095-CDE8-4A6D-AF87-69979FFD2A12}"/>
    <cellStyle name="Normal 6 2 2 2" xfId="5274" xr:uid="{FE0BC2BC-67D3-4BDB-A8D3-1A63600272B0}"/>
    <cellStyle name="Normal 6 2 2 2 2" xfId="15000" xr:uid="{EB7ACB02-8C56-44C0-A83C-ADED2C136F4B}"/>
    <cellStyle name="Normal 6 2 2 2 3" xfId="15001" xr:uid="{4392A765-18C7-4AAC-85BC-E2CF9F26BCF7}"/>
    <cellStyle name="Normal 6 2 2 3" xfId="7712" xr:uid="{8500AFBB-1E53-4990-9344-451F5C5D4F65}"/>
    <cellStyle name="Normal 6 2 2 3 2" xfId="15002" xr:uid="{1D50CC7C-6962-4763-81CF-73A158BEEFCD}"/>
    <cellStyle name="Normal 6 2 2 4" xfId="1641" xr:uid="{025B2D24-A69A-42E2-B3A1-C93F1ACE46E5}"/>
    <cellStyle name="Normal 6 2 2 5" xfId="15003" xr:uid="{EE5ED5A7-8BBE-4BCF-9CF2-06E313F2907E}"/>
    <cellStyle name="Normal 6 2 2 6" xfId="15004" xr:uid="{F3C1B76E-B8ED-4A47-AB63-03DA9231144D}"/>
    <cellStyle name="Normal 6 2 2 7" xfId="15005" xr:uid="{CC26273E-55B2-4667-9EDE-37C6A32FE293}"/>
    <cellStyle name="Normal 6 2 2 8" xfId="15006" xr:uid="{3B72602D-0DE8-4225-BA2E-8A97AB49C15C}"/>
    <cellStyle name="Normal 6 2 2 9" xfId="15007" xr:uid="{A05D15F7-53A6-4CF3-B374-7F28F371CD42}"/>
    <cellStyle name="Normal 6 2 3" xfId="3445" xr:uid="{D16EAB2D-FE4D-4E76-B292-CA5E8DBF4B61}"/>
    <cellStyle name="Normal 6 2 3 2" xfId="5275" xr:uid="{492AC7C5-774A-4476-95CB-3FC55AEDDC0B}"/>
    <cellStyle name="Normal 6 2 3 2 2" xfId="15008" xr:uid="{1BA897D4-9648-48DC-B6E3-9E91AF8631AB}"/>
    <cellStyle name="Normal 6 2 3 3" xfId="7713" xr:uid="{2FC32B82-D07C-4E29-A17C-8564C1DFEB0A}"/>
    <cellStyle name="Normal 6 2 3 3 2" xfId="15009" xr:uid="{91EE34BA-8E6C-44D7-9744-EED8095637D5}"/>
    <cellStyle name="Normal 6 2 3 4" xfId="10049" xr:uid="{52C5D598-2587-486C-B75F-C262236138E3}"/>
    <cellStyle name="Normal 6 2 3 4 2" xfId="15010" xr:uid="{C1B4366B-0B5F-4177-9A09-38B934133113}"/>
    <cellStyle name="Normal 6 2 3 5" xfId="15011" xr:uid="{8AD52189-FD10-4849-88EF-7B33B9B6134C}"/>
    <cellStyle name="Normal 6 2 3 6" xfId="15012" xr:uid="{C8534411-B589-4D7D-97B3-D8500A7F506D}"/>
    <cellStyle name="Normal 6 2 3 7" xfId="15013" xr:uid="{92B8FAE4-CD32-45C0-A56E-65D437530217}"/>
    <cellStyle name="Normal 6 2 3 8" xfId="34381" xr:uid="{89B018C8-3E37-4539-A634-D693DBDC495A}"/>
    <cellStyle name="Normal 6 2 4" xfId="3529" xr:uid="{F48B1F72-D0D3-4DCC-A050-7E2E94CEEC4B}"/>
    <cellStyle name="Normal 6 2 4 2" xfId="10412" xr:uid="{3AD94796-3A48-4E27-8E8C-40AD56ED6170}"/>
    <cellStyle name="Normal 6 2 4 3" xfId="15014" xr:uid="{57523781-E62E-46A6-AB06-BAA816852A1C}"/>
    <cellStyle name="Normal 6 2 4 4" xfId="15015" xr:uid="{36EA1E68-4E1E-4309-BDCB-3356F4D765F3}"/>
    <cellStyle name="Normal 6 2 5" xfId="3543" xr:uid="{EC550EDC-B713-4EE0-BAD9-637A05308B4F}"/>
    <cellStyle name="Normal 6 2 5 2" xfId="15016" xr:uid="{0CDBFCA4-B70E-417D-9E37-1CD3B2F69733}"/>
    <cellStyle name="Normal 6 2 5 3" xfId="15017" xr:uid="{8BF9D19D-1C6E-484C-84A9-15E140CAD8B8}"/>
    <cellStyle name="Normal 6 2 5 4" xfId="15018" xr:uid="{7E5C6C63-63D5-4139-8FE3-0B0D087AECEC}"/>
    <cellStyle name="Normal 6 2 6" xfId="5203" xr:uid="{5D9FAEFB-35F5-4C3D-846E-291CA1CCA0A4}"/>
    <cellStyle name="Normal 6 2 7" xfId="5273" xr:uid="{BBE44567-4BEA-453B-A0AB-AEC034D84C59}"/>
    <cellStyle name="Normal 6 2 8" xfId="1466" xr:uid="{E5677327-7BB0-42DA-BA5E-DFC9D1E8651B}"/>
    <cellStyle name="Normal 6 2 8 2" xfId="15019" xr:uid="{7EF06C17-0449-461F-A03F-3885800F82D0}"/>
    <cellStyle name="Normal 6 2 9" xfId="15020" xr:uid="{A014AEC7-F624-491F-BC2A-ABA46CE4597A}"/>
    <cellStyle name="Normal 6 3" xfId="1030" xr:uid="{44A121FB-32A5-4AD3-9C36-1562FEE075D7}"/>
    <cellStyle name="Normal 6 3 10" xfId="15021" xr:uid="{A30505F9-6922-408C-8E44-6B1A671C53FA}"/>
    <cellStyle name="Normal 6 3 2" xfId="3646" xr:uid="{A16A0812-98BB-4E52-A7C7-52D2CBCBF111}"/>
    <cellStyle name="Normal 6 3 2 2" xfId="15022" xr:uid="{7B212BE4-8D23-4EED-8642-0FC5C6480766}"/>
    <cellStyle name="Normal 6 3 3" xfId="5276" xr:uid="{10AD5793-25E1-4EB6-B75D-45F3A169E1D5}"/>
    <cellStyle name="Normal 6 3 3 2" xfId="15023" xr:uid="{BFCE1618-108F-407A-A631-6A1BE37A4D97}"/>
    <cellStyle name="Normal 6 3 4" xfId="7714" xr:uid="{50E7D9CF-D0F6-4561-BE8F-1AAE49EFCCBD}"/>
    <cellStyle name="Normal 6 3 5" xfId="1640" xr:uid="{5C621F38-3BCE-4A77-94D0-F19B02BB0EC3}"/>
    <cellStyle name="Normal 6 3 6" xfId="15024" xr:uid="{0A6F910D-E2A2-4CE8-9B8F-D9A07A571881}"/>
    <cellStyle name="Normal 6 3 7" xfId="15025" xr:uid="{7300040A-EF58-4E59-89C6-92F21209A587}"/>
    <cellStyle name="Normal 6 3 8" xfId="15026" xr:uid="{F8EE3083-26A2-4FE0-B8D7-7A4013E8EC64}"/>
    <cellStyle name="Normal 6 3 9" xfId="15027" xr:uid="{D9849C71-8172-4EFF-B4B4-42C634733779}"/>
    <cellStyle name="Normal 6 4" xfId="1767" xr:uid="{4C44C13C-A2FD-495C-A9D9-7570E4E7F96B}"/>
    <cellStyle name="Normal 6 4 2" xfId="5277" xr:uid="{AFA22B7F-1F21-4466-8DA2-8355725387A4}"/>
    <cellStyle name="Normal 6 4 2 2" xfId="7716" xr:uid="{167CA650-9006-475D-900E-CE62D5899BF8}"/>
    <cellStyle name="Normal 6 4 2 2 2" xfId="15028" xr:uid="{75BE5EEF-248C-4EFF-8DE2-869BC251DA11}"/>
    <cellStyle name="Normal 6 4 2 3" xfId="15029" xr:uid="{E02D9E7F-D794-471B-A9DF-2CCB5204660B}"/>
    <cellStyle name="Normal 6 4 2 4" xfId="15030" xr:uid="{C626C6E1-8060-49B9-AFA6-EF4626D6F0BA}"/>
    <cellStyle name="Normal 6 4 3" xfId="7715" xr:uid="{FD218609-A861-4F48-B608-C8BFC7186A9E}"/>
    <cellStyle name="Normal 6 4 3 2" xfId="15031" xr:uid="{CD6CC226-9C90-4069-B41B-9FA730A61451}"/>
    <cellStyle name="Normal 6 4 3 3" xfId="15032" xr:uid="{7120A15B-C469-489F-A3C9-256E87E23CAA}"/>
    <cellStyle name="Normal 6 4 4" xfId="10048" xr:uid="{945BC128-7AF0-4765-A6FB-A8EEEE421194}"/>
    <cellStyle name="Normal 6 4 4 2" xfId="15033" xr:uid="{B6DBB87D-D552-4E2D-83BE-9C9DC122D159}"/>
    <cellStyle name="Normal 6 4 5" xfId="15034" xr:uid="{F6E2C905-73A1-478B-8FA8-2B32F0A848F8}"/>
    <cellStyle name="Normal 6 4 6" xfId="15035" xr:uid="{E991F558-821C-4498-A93E-801F05B83076}"/>
    <cellStyle name="Normal 6 4 7" xfId="15036" xr:uid="{D924B77F-416C-46C3-9034-53458E1608E6}"/>
    <cellStyle name="Normal 6 5" xfId="3334" xr:uid="{BEDB4D38-B3E6-4507-B0B9-75DDD4A26E04}"/>
    <cellStyle name="Normal 6 5 2" xfId="7717" xr:uid="{C8368B95-2B1E-4EB3-8A12-57766B22DFFF}"/>
    <cellStyle name="Normal 6 5 2 2" xfId="15037" xr:uid="{B0F6DE5F-3706-4A31-9B5E-64B50629E0DF}"/>
    <cellStyle name="Normal 6 6" xfId="3364" xr:uid="{172C1157-5D46-4B68-A790-1B5C05F59CF6}"/>
    <cellStyle name="Normal 6 6 2" xfId="10411" xr:uid="{73D3C207-A9FE-4476-A1C5-44B4BD02CACA}"/>
    <cellStyle name="Normal 6 6 3" xfId="15038" xr:uid="{7B1FA977-9152-42CA-A508-202D23FD3D5E}"/>
    <cellStyle name="Normal 6 6 4" xfId="15039" xr:uid="{DCD97C08-43BC-4426-A951-673352C9887A}"/>
    <cellStyle name="Normal 6 6 5" xfId="15040" xr:uid="{609FC630-512D-4642-988F-C338652B7CA9}"/>
    <cellStyle name="Normal 6 7" xfId="3370" xr:uid="{00F8B18D-6F81-467C-9628-E7A8FBC8CA94}"/>
    <cellStyle name="Normal 6 7 2" xfId="10580" xr:uid="{D49CCCFB-429D-4641-A5F5-1206B05B8E32}"/>
    <cellStyle name="Normal 6 7 2 2" xfId="15041" xr:uid="{D36F0F6B-DE8D-43D8-9E50-3AA31A5212CB}"/>
    <cellStyle name="Normal 6 7 3" xfId="15042" xr:uid="{07679633-60F3-402F-94D9-19DAA52F7E13}"/>
    <cellStyle name="Normal 6 7 4" xfId="15043" xr:uid="{92A74C5B-F358-479F-B157-EF542AC3E394}"/>
    <cellStyle name="Normal 6 7 5" xfId="15044" xr:uid="{C7CE8F8D-AA9B-4626-9091-39A642399F0A}"/>
    <cellStyle name="Normal 6 8" xfId="3531" xr:uid="{D6B3864C-59AD-4523-842B-06EE1D01E9BD}"/>
    <cellStyle name="Normal 6 8 2" xfId="15045" xr:uid="{B9552B4C-8022-4EA3-8040-48769515C631}"/>
    <cellStyle name="Normal 6 8 3" xfId="15046" xr:uid="{5CB47759-A416-4D67-80CB-8CD009FCF375}"/>
    <cellStyle name="Normal 6 9" xfId="5202" xr:uid="{5CD38C65-046C-4E69-BF67-070E62CBD2A0}"/>
    <cellStyle name="Normal 60" xfId="10974" xr:uid="{C473EFB8-990B-4FD1-AAD3-711D380143E0}"/>
    <cellStyle name="Normal 61" xfId="10969" xr:uid="{1C8A39CC-AA2D-4AB2-93B9-5668ADBB09D9}"/>
    <cellStyle name="Normal 61 2" xfId="15047" xr:uid="{F73CBFDB-3A18-486C-95DE-B8E495147A9B}"/>
    <cellStyle name="Normal 62" xfId="10970" xr:uid="{602B366F-7D9A-4C38-90B6-9A32B1C66D3F}"/>
    <cellStyle name="Normal 63" xfId="10982" xr:uid="{6D5DE476-FD59-4240-8D3C-640CCAE9FE35}"/>
    <cellStyle name="Normal 63 2" xfId="15048" xr:uid="{E9D56558-4B9B-4AD8-85B7-9AA35D09C137}"/>
    <cellStyle name="Normal 64" xfId="10977" xr:uid="{D955988F-CDF9-4DAE-BE4F-A50B460B6601}"/>
    <cellStyle name="Normal 65" xfId="10979" xr:uid="{CD017954-C45C-4252-BC5E-E0EED69D49E6}"/>
    <cellStyle name="Normal 65 2" xfId="15049" xr:uid="{9392CC57-BAA9-4480-82F4-64D7EF48F191}"/>
    <cellStyle name="Normal 66" xfId="10976" xr:uid="{DD6D29E0-DD33-41B6-B485-F268A744BB03}"/>
    <cellStyle name="Normal 67" xfId="10984" xr:uid="{E82714EC-C041-4B76-968C-723B6CF6F441}"/>
    <cellStyle name="Normal 68" xfId="10983" xr:uid="{830025EE-13F7-4D9F-871E-73864DD6445A}"/>
    <cellStyle name="Normal 69" xfId="260" xr:uid="{4CFD0460-3606-4923-BA58-DE59D33FD6E8}"/>
    <cellStyle name="Normal 7" xfId="579" xr:uid="{2389A4F0-3E8A-4737-9A86-C3065728A88F}"/>
    <cellStyle name="Normal 7 10" xfId="15050" xr:uid="{25EA0ABB-AABF-433F-9418-C00FFBE70BA5}"/>
    <cellStyle name="Normal 7 11" xfId="15051" xr:uid="{FFFED6A7-82AB-4427-88E9-34F192B28A11}"/>
    <cellStyle name="Normal 7 12" xfId="15052" xr:uid="{4BC11E27-0DF0-45E1-8F35-2D1013EC4774}"/>
    <cellStyle name="Normal 7 2" xfId="1032" xr:uid="{AE1D6A9F-47E0-4CDA-84A1-76EA615B4A84}"/>
    <cellStyle name="Normal 7 2 10" xfId="15053" xr:uid="{062775AC-788A-456E-9CEA-6E19A7B90275}"/>
    <cellStyle name="Normal 7 2 11" xfId="15054" xr:uid="{E9D0EB25-AD8B-47A1-861B-EDB600B7279D}"/>
    <cellStyle name="Normal 7 2 2" xfId="3647" xr:uid="{C1F9692B-D6AB-40FF-9367-9FADF49A2F5F}"/>
    <cellStyle name="Normal 7 2 2 2" xfId="15055" xr:uid="{52CE57B0-CEB0-4B7E-8C20-918D3A578F90}"/>
    <cellStyle name="Normal 7 2 2 3" xfId="34382" xr:uid="{9E8CD1C9-1883-44D5-977E-6D64754EEF09}"/>
    <cellStyle name="Normal 7 2 3" xfId="5278" xr:uid="{0866F30A-2A95-4379-86B2-60AA0BE1028D}"/>
    <cellStyle name="Normal 7 2 3 2" xfId="15056" xr:uid="{637B3133-BAE2-48F5-9699-2AD2EC51145E}"/>
    <cellStyle name="Normal 7 2 3 3" xfId="15057" xr:uid="{18233271-F6B3-4146-A23A-7AB01C777A42}"/>
    <cellStyle name="Normal 7 2 4" xfId="7719" xr:uid="{FEDBA0D1-CAA3-475D-A31A-A15313BE7BC9}"/>
    <cellStyle name="Normal 7 2 4 2" xfId="15058" xr:uid="{84A94E6F-B2BB-42AF-867D-A52230B61CA6}"/>
    <cellStyle name="Normal 7 2 5" xfId="1642" xr:uid="{E7322803-DF6D-4DF6-BF94-607A7CD7994B}"/>
    <cellStyle name="Normal 7 2 5 2" xfId="15059" xr:uid="{3E58C06B-E315-4B20-9C80-3FD5C6C641B2}"/>
    <cellStyle name="Normal 7 2 6" xfId="15060" xr:uid="{1B35D56D-651D-4E03-8499-550415072301}"/>
    <cellStyle name="Normal 7 2 7" xfId="15061" xr:uid="{C27FBDA4-CF6D-42BE-9B8B-BE3D7A800E9D}"/>
    <cellStyle name="Normal 7 2 8" xfId="15062" xr:uid="{49322BEC-77A8-4EE4-B699-D349FB3AE2EF}"/>
    <cellStyle name="Normal 7 2 9" xfId="15063" xr:uid="{1B65F696-8E57-49C1-973A-CC6DD015F4F0}"/>
    <cellStyle name="Normal 7 3" xfId="3341" xr:uid="{3ADF5043-BAB9-4E24-8769-58DC8FBD64D4}"/>
    <cellStyle name="Normal 7 3 2" xfId="10050" xr:uid="{4F927C24-5ED0-4D4E-8C1C-E7E4C3C38743}"/>
    <cellStyle name="Normal 7 3 2 2" xfId="15064" xr:uid="{59402860-EC87-477B-A9F2-2A6437A68BE5}"/>
    <cellStyle name="Normal 7 3 3" xfId="15065" xr:uid="{329E5D9E-36CA-435C-9264-FF01B52C039B}"/>
    <cellStyle name="Normal 7 3 4" xfId="15066" xr:uid="{6A52E99F-C2CA-423B-991A-D6862C3455E0}"/>
    <cellStyle name="Normal 7 3 5" xfId="15067" xr:uid="{32376D9C-4F5B-49BB-8DC0-24FB23FAB180}"/>
    <cellStyle name="Normal 7 3 6" xfId="34383" xr:uid="{D2EB4ED8-2F24-47D7-84D6-079D0A9224B0}"/>
    <cellStyle name="Normal 7 4" xfId="3369" xr:uid="{FDC50487-28B0-4B86-A89C-EAA769A8FFA5}"/>
    <cellStyle name="Normal 7 4 2" xfId="5279" xr:uid="{E307C81B-EEDB-40A6-A171-30A570D7761E}"/>
    <cellStyle name="Normal 7 4 2 2" xfId="15068" xr:uid="{36E1ABF2-88ED-4828-9402-2271410F28EE}"/>
    <cellStyle name="Normal 7 4 2 3" xfId="15069" xr:uid="{6ED15739-02AB-4E81-9311-8864219BBD44}"/>
    <cellStyle name="Normal 7 4 2 4" xfId="15070" xr:uid="{86A5EFB9-53CD-4779-8D7D-8C3D1F5708BD}"/>
    <cellStyle name="Normal 7 4 3" xfId="10123" xr:uid="{806AA93C-069E-4095-BB38-7A7DD9ABDD46}"/>
    <cellStyle name="Normal 7 4 3 2" xfId="15071" xr:uid="{4B264C62-90CB-4F6F-94ED-6C94A8A0F7DB}"/>
    <cellStyle name="Normal 7 4 4" xfId="15072" xr:uid="{524B918F-911D-4C9E-B2EC-63EF5F4DAFAB}"/>
    <cellStyle name="Normal 7 4 5" xfId="15073" xr:uid="{129677BD-5E1D-4070-A5C6-3057F7004179}"/>
    <cellStyle name="Normal 7 4 6" xfId="15074" xr:uid="{80C67545-00A4-4A16-8BE7-4923C7A4705F}"/>
    <cellStyle name="Normal 7 4 7" xfId="15075" xr:uid="{8A895231-882B-4AE2-828B-7F842BFE0655}"/>
    <cellStyle name="Normal 7 4 8" xfId="15076" xr:uid="{1019F456-82DC-4BB3-9613-0288B70C06BD}"/>
    <cellStyle name="Normal 7 5" xfId="3648" xr:uid="{32737767-0CFF-4071-97E2-1C90B29CDB0E}"/>
    <cellStyle name="Normal 7 5 2" xfId="10413" xr:uid="{89A641E9-653C-4138-B9D8-09693D193B6F}"/>
    <cellStyle name="Normal 7 5 2 2" xfId="15077" xr:uid="{31AFB0E9-FC84-4E3B-8CFE-E952275D240F}"/>
    <cellStyle name="Normal 7 5 3" xfId="15078" xr:uid="{EE79BE26-C567-4499-8EA0-E5AC6E0A9CF3}"/>
    <cellStyle name="Normal 7 5 4" xfId="15079" xr:uid="{CE3CC236-902D-40CC-AA43-CE0EE0CEE748}"/>
    <cellStyle name="Normal 7 5 5" xfId="15080" xr:uid="{49657C60-7D90-4DCC-907F-EC06093EB566}"/>
    <cellStyle name="Normal 7 5 6" xfId="15081" xr:uid="{6346A755-EF67-4076-8015-4EAA8B224F62}"/>
    <cellStyle name="Normal 7 5 7" xfId="15082" xr:uid="{6760D2B3-6CA4-467C-B47B-EB3F0BD35029}"/>
    <cellStyle name="Normal 7 5 8" xfId="15083" xr:uid="{05B9C93E-01C0-4721-9B39-1130A74A09A5}"/>
    <cellStyle name="Normal 7 6" xfId="5204" xr:uid="{F109BDFE-E213-459A-A550-CC7882209F16}"/>
    <cellStyle name="Normal 7 6 2" xfId="10581" xr:uid="{0E0547E2-6720-4DCE-9C93-7B5E89E01EC4}"/>
    <cellStyle name="Normal 7 6 2 2" xfId="15084" xr:uid="{604E3C3F-17AB-4CC2-96A1-AA0CF0A71FA6}"/>
    <cellStyle name="Normal 7 6 3" xfId="15085" xr:uid="{209B9BDF-D03C-4F2E-82A4-84E001DEFE0B}"/>
    <cellStyle name="Normal 7 6 4" xfId="15086" xr:uid="{66ED3308-355B-4327-A67F-5F4C4B6C9B74}"/>
    <cellStyle name="Normal 7 6 5" xfId="15087" xr:uid="{34AE629E-8453-4D12-B927-E43343993F27}"/>
    <cellStyle name="Normal 7 6 6" xfId="34384" xr:uid="{3A202A6E-A49B-47B2-BDA5-1E2FADF6A17D}"/>
    <cellStyle name="Normal 7 7" xfId="7718" xr:uid="{21803216-45DB-4E0E-8BD2-F55B88A7B9C6}"/>
    <cellStyle name="Normal 7 7 2" xfId="15088" xr:uid="{555CE285-B2E1-4F82-A0F8-8FA2453D2E42}"/>
    <cellStyle name="Normal 7 7 3" xfId="15089" xr:uid="{1A9E3E27-D211-4178-8A69-74C20F8DB236}"/>
    <cellStyle name="Normal 7 7 4" xfId="15090" xr:uid="{236644CC-52C3-4101-B0E6-30528EBF95BE}"/>
    <cellStyle name="Normal 7 7 5" xfId="15091" xr:uid="{9E64F215-1B50-4E95-97A0-8D8637DA94D6}"/>
    <cellStyle name="Normal 7 8" xfId="1467" xr:uid="{B299E4F3-2A30-4B36-8B37-1DDCB9B78801}"/>
    <cellStyle name="Normal 7 8 2" xfId="15092" xr:uid="{56FEA4F9-3C4A-40D4-8B63-AB8CD2D90949}"/>
    <cellStyle name="Normal 7 9" xfId="15093" xr:uid="{2A3B6819-33CE-4AB5-93F8-4CDDC90DA6C6}"/>
    <cellStyle name="Normal 70" xfId="35081" xr:uid="{4950AD33-F309-4319-8EEE-6590047F2610}"/>
    <cellStyle name="Normal 71" xfId="132" xr:uid="{E8882F75-DD74-4EBC-8CD4-E8A52AF90A6A}"/>
    <cellStyle name="Normal 8" xfId="580" xr:uid="{E43627FB-9187-4B86-8B76-F92413088659}"/>
    <cellStyle name="Normal 8 10" xfId="15094" xr:uid="{E4A6FDF3-CEEE-4DFC-BB20-615A1E252F47}"/>
    <cellStyle name="Normal 8 11" xfId="15095" xr:uid="{B22BC4D7-B03C-40C4-BE8F-9E48804856DC}"/>
    <cellStyle name="Normal 8 12" xfId="15096" xr:uid="{8851C7A2-EF1A-4C90-A576-68AC5765E796}"/>
    <cellStyle name="Normal 8 13" xfId="15097" xr:uid="{4B33599D-2035-4C86-8387-091D7860A888}"/>
    <cellStyle name="Normal 8 14" xfId="15098" xr:uid="{7845A6BC-7D4E-47E8-AA4A-1A056A583BB0}"/>
    <cellStyle name="Normal 8 2" xfId="1033" xr:uid="{BD63118A-B448-4724-BA7E-06A86707B609}"/>
    <cellStyle name="Normal 8 2 10" xfId="15099" xr:uid="{519345ED-73FC-4537-8F1F-92C437DB7D97}"/>
    <cellStyle name="Normal 8 2 11" xfId="15100" xr:uid="{C0440ED5-ABCA-4CFF-B63C-DC179DA92B62}"/>
    <cellStyle name="Normal 8 2 12" xfId="34385" xr:uid="{95650A16-ABF7-41FE-A2F8-274D453CD121}"/>
    <cellStyle name="Normal 8 2 2" xfId="3649" xr:uid="{D6591E87-C9F2-4000-9A3E-DB4996D1D9D4}"/>
    <cellStyle name="Normal 8 2 2 2" xfId="10104" xr:uid="{1BCCE4AE-F1FA-4106-9171-E2643DADEB63}"/>
    <cellStyle name="Normal 8 2 2 3" xfId="15101" xr:uid="{BE3D4C8A-4AB1-44F8-B009-B53F1224906E}"/>
    <cellStyle name="Normal 8 2 2 4" xfId="15102" xr:uid="{62BEDAF0-D699-4CF9-9C0E-472C17A7AC8B}"/>
    <cellStyle name="Normal 8 2 3" xfId="5281" xr:uid="{7E0BC446-EE4B-4273-997B-D77ABBCDDF90}"/>
    <cellStyle name="Normal 8 2 3 2" xfId="15103" xr:uid="{68AC6E2C-AE05-42E7-A5FA-95DE96EB4D32}"/>
    <cellStyle name="Normal 8 2 3 3" xfId="15104" xr:uid="{A9A94546-9E5D-4FF0-951B-6BB93B6F2596}"/>
    <cellStyle name="Normal 8 2 3 4" xfId="15105" xr:uid="{619771D3-8BE6-455A-BFA6-D99053393759}"/>
    <cellStyle name="Normal 8 2 4" xfId="7721" xr:uid="{5E809E85-1B8A-4F0F-8D57-7508B3726C0C}"/>
    <cellStyle name="Normal 8 2 4 2" xfId="15106" xr:uid="{A47D4FE4-325E-4BCC-9253-0FA895467F5F}"/>
    <cellStyle name="Normal 8 2 5" xfId="1643" xr:uid="{1C2D7402-7915-4ECB-864C-FA830F865185}"/>
    <cellStyle name="Normal 8 2 6" xfId="15107" xr:uid="{2D48BFC9-6B31-41CA-A325-46A004D1B9C6}"/>
    <cellStyle name="Normal 8 2 7" xfId="15108" xr:uid="{9172540C-8DDC-46C4-AF64-58C0C98640C9}"/>
    <cellStyle name="Normal 8 2 8" xfId="15109" xr:uid="{9F715D96-28B3-4580-A955-8EFFC882EECE}"/>
    <cellStyle name="Normal 8 2 9" xfId="15110" xr:uid="{F627930C-95D2-43AF-9924-A855C9E3D227}"/>
    <cellStyle name="Normal 8 3" xfId="3349" xr:uid="{0760A536-1A9B-4478-8968-321F757A8829}"/>
    <cellStyle name="Normal 8 3 2" xfId="5282" xr:uid="{E4B078E5-7456-4F97-8753-8E160CC7F3C5}"/>
    <cellStyle name="Normal 8 3 2 2" xfId="15111" xr:uid="{D3AC6E36-FD99-4FD6-A08F-862D34691F31}"/>
    <cellStyle name="Normal 8 3 2 3" xfId="15112" xr:uid="{7A6D7108-164E-47F3-8112-9B8D2745BA50}"/>
    <cellStyle name="Normal 8 3 3" xfId="7722" xr:uid="{BCA9C5C3-279D-4B05-AB51-D27B5789F463}"/>
    <cellStyle name="Normal 8 3 3 2" xfId="15113" xr:uid="{E1A68E11-BEC0-443C-BC64-8A496746CC0E}"/>
    <cellStyle name="Normal 8 3 4" xfId="10051" xr:uid="{3158F720-3A18-478D-A6E8-097B674A7E7D}"/>
    <cellStyle name="Normal 8 3 4 2" xfId="15114" xr:uid="{4F52AB0C-5E00-4B2C-91E7-69AE3CB9D6BE}"/>
    <cellStyle name="Normal 8 3 5" xfId="15115" xr:uid="{EB8DFC1D-3F45-4E99-BA9F-11810F93E3F1}"/>
    <cellStyle name="Normal 8 3 6" xfId="15116" xr:uid="{EBDD9D7F-F520-4BE0-84AD-32CE9FA9CF59}"/>
    <cellStyle name="Normal 8 3 7" xfId="15117" xr:uid="{4854412E-E0EC-4ADD-92B8-ABE7A48AB873}"/>
    <cellStyle name="Normal 8 3 8" xfId="34386" xr:uid="{C72653E8-79B5-4605-A696-B6858D666C3B}"/>
    <cellStyle name="Normal 8 4" xfId="3425" xr:uid="{834E677A-69C5-49A3-9847-5D6A40A169F8}"/>
    <cellStyle name="Normal 8 4 2" xfId="5280" xr:uid="{6B56F5FB-AFF3-4BF8-816C-42295A4A496D}"/>
    <cellStyle name="Normal 8 4 3" xfId="15118" xr:uid="{93099F48-C911-4011-9FED-09603AFF3A44}"/>
    <cellStyle name="Normal 8 4 4" xfId="15119" xr:uid="{EBF618D3-9629-4EC2-8882-9386C96595A9}"/>
    <cellStyle name="Normal 8 4 5" xfId="34387" xr:uid="{27F67AED-38F4-42B3-9CCE-BC223829493A}"/>
    <cellStyle name="Normal 8 5" xfId="5205" xr:uid="{8AE59FC7-4AC4-47F5-9620-950CDDEEFA11}"/>
    <cellStyle name="Normal 8 5 2" xfId="10414" xr:uid="{3605F70B-5921-4C9D-BCE2-FBB0D84ACA9C}"/>
    <cellStyle name="Normal 8 5 3" xfId="15120" xr:uid="{9E4DD37B-BCC3-468C-A8EE-A764B274BC09}"/>
    <cellStyle name="Normal 8 5 4" xfId="15121" xr:uid="{D8589668-FA42-4B2E-B20E-91B919D66F5C}"/>
    <cellStyle name="Normal 8 6" xfId="5954" xr:uid="{D88C4B25-A6E5-49CA-91C8-23F1A2D3A42E}"/>
    <cellStyle name="Normal 8 6 2" xfId="10582" xr:uid="{6B3256E0-D751-4642-B50D-030578ED5415}"/>
    <cellStyle name="Normal 8 6 2 2" xfId="15122" xr:uid="{B26922A1-806D-4B72-8B92-9954FDF8BF43}"/>
    <cellStyle name="Normal 8 6 3" xfId="15123" xr:uid="{E9FC8C78-4C3B-4705-BDF5-097C26F5B338}"/>
    <cellStyle name="Normal 8 6 4" xfId="15124" xr:uid="{BF9B6071-17DF-454B-AFDB-2EF0D2892DF0}"/>
    <cellStyle name="Normal 8 6 5" xfId="15125" xr:uid="{E3A3FADD-8585-4713-ACA3-B9A1E4501D63}"/>
    <cellStyle name="Normal 8 6 6" xfId="34388" xr:uid="{16F0722C-FB45-47E7-BA9D-BE23FC1F200B}"/>
    <cellStyle name="Normal 8 7" xfId="7720" xr:uid="{447D55DC-CDE8-48E3-B72E-C3A278AE3DC9}"/>
    <cellStyle name="Normal 8 7 2" xfId="15126" xr:uid="{C3ED846D-E4AE-4E33-A10C-DFA690AD4D48}"/>
    <cellStyle name="Normal 8 7 3" xfId="15127" xr:uid="{70215679-D53A-49F7-AFAC-5FEAC4D620B2}"/>
    <cellStyle name="Normal 8 7 4" xfId="15128" xr:uid="{7580EBAD-1B57-46E7-928B-823183D5D899}"/>
    <cellStyle name="Normal 8 8" xfId="1468" xr:uid="{639CD459-70D0-468D-B84F-130A10AC9CC7}"/>
    <cellStyle name="Normal 8 8 2" xfId="15130" xr:uid="{0B5FCCE5-012E-41A4-A186-F3431C967604}"/>
    <cellStyle name="Normal 8 8 3" xfId="15129" xr:uid="{8971001D-C1F4-4640-850B-14B2343563FF}"/>
    <cellStyle name="Normal 8 9" xfId="15131" xr:uid="{FB073813-A1F7-47FB-8958-B97D73C8A902}"/>
    <cellStyle name="Normal 8_I-3_BSA worksheet" xfId="15132" xr:uid="{F0BC8BA9-5E7D-4F6A-9456-CAB6D8049CAA}"/>
    <cellStyle name="Normal 81" xfId="171" xr:uid="{EDE2A8CC-F53C-4799-96AB-7B0AB14277BA}"/>
    <cellStyle name="Normal 9" xfId="581" xr:uid="{6D47EE17-6DBB-4609-97C1-9A2316E666FC}"/>
    <cellStyle name="Normal 9 10" xfId="15133" xr:uid="{5E0564DE-2249-42AF-8BF7-A41751C2E8CF}"/>
    <cellStyle name="Normal 9 11" xfId="15134" xr:uid="{1E64D6FB-5966-4C06-93A1-BC45DCB77472}"/>
    <cellStyle name="Normal 9 2" xfId="1034" xr:uid="{A946847C-C42A-47D4-8458-63B13D161C87}"/>
    <cellStyle name="Normal 9 2 10" xfId="15135" xr:uid="{00AC9421-AEA9-44C8-B1EF-730D677F895C}"/>
    <cellStyle name="Normal 9 2 11" xfId="15136" xr:uid="{E1043056-F73F-4342-AC82-F9BE8962720F}"/>
    <cellStyle name="Normal 9 2 12" xfId="34389" xr:uid="{737683EC-0B3A-4BDB-8147-BC315AF7D657}"/>
    <cellStyle name="Normal 9 2 2" xfId="3650" xr:uid="{55EFC298-A343-4D8A-BDC0-A564A7E0C7DC}"/>
    <cellStyle name="Normal 9 2 2 2" xfId="15137" xr:uid="{FEE9E944-9158-47E9-A140-96D1329D24A2}"/>
    <cellStyle name="Normal 9 2 3" xfId="5283" xr:uid="{3C6609BD-957E-42D8-AC4B-C581D27B9C38}"/>
    <cellStyle name="Normal 9 2 3 2" xfId="15138" xr:uid="{9512F43D-5192-4295-9539-B6875B011AF0}"/>
    <cellStyle name="Normal 9 2 4" xfId="7724" xr:uid="{6B3F8E1B-F484-4E76-B1BC-6DAF39C33BF4}"/>
    <cellStyle name="Normal 9 2 4 2" xfId="15139" xr:uid="{D0B73FEF-AA1B-4399-9A62-78F167917409}"/>
    <cellStyle name="Normal 9 2 5" xfId="1644" xr:uid="{5BF3D9E4-4683-4839-9767-5F0C911C2D56}"/>
    <cellStyle name="Normal 9 2 6" xfId="15140" xr:uid="{02C6692A-AE06-4824-B0D6-A394F30C581A}"/>
    <cellStyle name="Normal 9 2 7" xfId="15141" xr:uid="{EE2C93A4-3BC0-422F-96B7-EB3FA0921CEF}"/>
    <cellStyle name="Normal 9 2 8" xfId="15142" xr:uid="{2A071921-6AEB-4FB4-BF9D-CC6059B06CA1}"/>
    <cellStyle name="Normal 9 2 9" xfId="15143" xr:uid="{BED97BCC-AFA0-42DE-B398-CBBF3DB4B626}"/>
    <cellStyle name="Normal 9 3" xfId="3355" xr:uid="{8C87B36D-4973-42E1-B80E-899A16DBB269}"/>
    <cellStyle name="Normal 9 3 2" xfId="5284" xr:uid="{BEC27C64-B512-4ED6-AA61-87080A4B5867}"/>
    <cellStyle name="Normal 9 3 2 2" xfId="15144" xr:uid="{F024245A-90FF-4A5E-B25A-E07795CB1F36}"/>
    <cellStyle name="Normal 9 3 3" xfId="10052" xr:uid="{CECAAB92-D11E-4DAD-B3A0-A058A8857FCC}"/>
    <cellStyle name="Normal 9 3 3 2" xfId="15145" xr:uid="{6B9C63BB-74DC-4E8D-9102-BB241B41155C}"/>
    <cellStyle name="Normal 9 3 4" xfId="15146" xr:uid="{D4E589C8-A206-45F9-9089-C03C84268F10}"/>
    <cellStyle name="Normal 9 3 5" xfId="15147" xr:uid="{26E488F6-2DAC-42D4-85ED-E6AE5FB390BC}"/>
    <cellStyle name="Normal 9 3 6" xfId="34390" xr:uid="{DB95C53D-0365-4380-97CE-D752787C8A73}"/>
    <cellStyle name="Normal 9 4" xfId="3499" xr:uid="{8C2F535C-9CCA-4487-8F17-49DBC677F286}"/>
    <cellStyle name="Normal 9 4 2" xfId="10128" xr:uid="{3ADC80F5-B6CF-40F0-8C5F-D284E9ADACC3}"/>
    <cellStyle name="Normal 9 4 2 2" xfId="15148" xr:uid="{75F0B17C-993F-4A08-96DB-F30157C94487}"/>
    <cellStyle name="Normal 9 4 3" xfId="15149" xr:uid="{6BD4E5F0-69FA-431A-B7CA-8645D0B36D08}"/>
    <cellStyle name="Normal 9 5" xfId="5206" xr:uid="{8A7F1276-B523-4B70-9F73-5F5377E036C2}"/>
    <cellStyle name="Normal 9 5 2" xfId="10415" xr:uid="{D0C037D9-4AA9-4420-B948-A8894FA20263}"/>
    <cellStyle name="Normal 9 5 3" xfId="15150" xr:uid="{560168F9-C7C1-4F55-B9A5-D305426611B6}"/>
    <cellStyle name="Normal 9 5 4" xfId="15151" xr:uid="{01BE6CC4-EB00-48B7-958E-E01A8B742709}"/>
    <cellStyle name="Normal 9 6" xfId="7723" xr:uid="{8149DCF5-57D0-4CD1-84C8-0338D74AA109}"/>
    <cellStyle name="Normal 9 6 2" xfId="15152" xr:uid="{D07F4A30-65F8-437E-A004-862EA2364657}"/>
    <cellStyle name="Normal 9 6 3" xfId="15153" xr:uid="{530A2D15-3A23-48FD-BFA6-52EB211F0380}"/>
    <cellStyle name="Normal 9 6 4" xfId="15154" xr:uid="{069F5022-B7D0-46A8-94A1-4EB8BE1F2726}"/>
    <cellStyle name="Normal 9 7" xfId="1469" xr:uid="{D57A52B7-6A7D-447A-AD77-A7D866C63931}"/>
    <cellStyle name="Normal 9 7 2" xfId="15155" xr:uid="{B8A42A07-9114-412F-B3B8-9E32C0E7F84A}"/>
    <cellStyle name="Normal 9 8" xfId="15156" xr:uid="{6A0406E9-F726-4F3A-9785-7F4BAA4ADD4F}"/>
    <cellStyle name="Normal 9 9" xfId="15157" xr:uid="{C4223AB4-2836-4733-954C-129A396C056A}"/>
    <cellStyle name="Normal 9_Bunker at BKK LCH - RBC1" xfId="15158" xr:uid="{841D218B-81A0-443E-86A0-4D6542C51763}"/>
    <cellStyle name="Normal_EUROPE" xfId="23" xr:uid="{00000000-0005-0000-0000-000017000000}"/>
    <cellStyle name="Normal_EUROPE 2" xfId="129" xr:uid="{00000000-0005-0000-0000-000018000000}"/>
    <cellStyle name="Normal_HCM-PORT KELANG" xfId="35082" xr:uid="{E006B1BF-DCFC-40F4-A789-5B64B0DA290E}"/>
    <cellStyle name="Normal_MED" xfId="24" xr:uid="{00000000-0005-0000-0000-000019000000}"/>
    <cellStyle name="Normal_MED (1)" xfId="25" xr:uid="{00000000-0005-0000-0000-00001A000000}"/>
    <cellStyle name="Normal_MED 2" xfId="128" xr:uid="{00000000-0005-0000-0000-00001B000000}"/>
    <cellStyle name="Normal_Persian Gulf via HKG" xfId="26" xr:uid="{00000000-0005-0000-0000-00001D000000}"/>
    <cellStyle name="Normal_Persian Gulf via HKG 2" xfId="130" xr:uid="{00000000-0005-0000-0000-00001E000000}"/>
    <cellStyle name="Normal_SOUTH AFRICA" xfId="27" xr:uid="{00000000-0005-0000-0000-00001F000000}"/>
    <cellStyle name="Normal_SOUTH AFRICA 2" xfId="127" xr:uid="{00000000-0005-0000-0000-000020000000}"/>
    <cellStyle name="Normal_US WC &amp; Canada" xfId="28" xr:uid="{00000000-0005-0000-0000-000021000000}"/>
    <cellStyle name="Normal_US WC &amp; Canada 2" xfId="131" xr:uid="{00000000-0005-0000-0000-000022000000}"/>
    <cellStyle name="Normale_Foglio1" xfId="15159" xr:uid="{1F2F310A-3340-49D6-A3A8-0A93CE2EF17E}"/>
    <cellStyle name="normální 2" xfId="29" xr:uid="{00000000-0005-0000-0000-000023000000}"/>
    <cellStyle name="normální 2 2" xfId="30" xr:uid="{00000000-0005-0000-0000-000024000000}"/>
    <cellStyle name="normální 2 2 2" xfId="176" xr:uid="{6DCEBF10-3244-44FD-828F-575120C239F5}"/>
    <cellStyle name="normální 2 2 3" xfId="173" xr:uid="{95C6BECD-A653-435E-A857-F03BF5E3BF5F}"/>
    <cellStyle name="normální 2 3" xfId="177" xr:uid="{1B7207F5-26FF-470A-9EA8-2A4D0F49F6D3}"/>
    <cellStyle name="normální 2 4" xfId="175" xr:uid="{3B063B2F-19A5-4B35-91A5-53D5C6597224}"/>
    <cellStyle name="normální 2_Xl0001353" xfId="31" xr:uid="{00000000-0005-0000-0000-000025000000}"/>
    <cellStyle name="normální_04Road" xfId="32" xr:uid="{00000000-0005-0000-0000-000026000000}"/>
    <cellStyle name="Notas" xfId="15160" xr:uid="{1D11EF2E-E85E-4C3F-A75D-4C840D81A906}"/>
    <cellStyle name="Notas 2" xfId="15161" xr:uid="{01D46E71-55B6-4066-92A7-932AE8478CF4}"/>
    <cellStyle name="Notas 2 2" xfId="15162" xr:uid="{8019E150-3D4B-4541-A205-711BBAF4E3C2}"/>
    <cellStyle name="Notas 2 2 2" xfId="15163" xr:uid="{49914753-1322-4377-B985-DF63C77AA438}"/>
    <cellStyle name="Notas 2 2 3" xfId="15164" xr:uid="{73A59C69-1ADE-49C7-BC79-5302E14BC505}"/>
    <cellStyle name="Notas 2 2 4" xfId="15165" xr:uid="{DC610F89-EAEB-4999-8BC2-2CD827A0758A}"/>
    <cellStyle name="Notas 2 2 5" xfId="15166" xr:uid="{9A7446C7-FC3C-4566-B3EF-2AEED7FA6699}"/>
    <cellStyle name="Notas 2 3" xfId="15167" xr:uid="{3D3FD3CA-1C27-48A2-9204-D9C90CB74B15}"/>
    <cellStyle name="Notas 2 4" xfId="15168" xr:uid="{768303CB-A265-4816-9C6F-6497BA9596FA}"/>
    <cellStyle name="Notas 2 5" xfId="15169" xr:uid="{B1DE48AE-AC20-47CD-B3D7-3E93F9931AD2}"/>
    <cellStyle name="Notas 2 6" xfId="15170" xr:uid="{2E8E70BB-EB13-4E38-85AF-77D89D0EC7DC}"/>
    <cellStyle name="Notas 3" xfId="15171" xr:uid="{2701E505-1C4C-4FBF-8D0C-D110F8EC854D}"/>
    <cellStyle name="Notas 3 2" xfId="15172" xr:uid="{B1A36A30-3E30-4798-85FD-27B459235F4F}"/>
    <cellStyle name="Notas 3 3" xfId="15173" xr:uid="{C7EB8668-5DFF-4AF2-8826-030704C354CE}"/>
    <cellStyle name="Notas 3 4" xfId="15174" xr:uid="{1A4BFBC9-1408-475A-992D-40E659241F65}"/>
    <cellStyle name="Notas 3 5" xfId="15175" xr:uid="{9A6052DA-3A10-458E-A26E-BA85083F37E6}"/>
    <cellStyle name="Notas 4" xfId="15176" xr:uid="{A76A5B23-106F-42BF-BED2-8B5B4CAB92EE}"/>
    <cellStyle name="Notas 5" xfId="15177" xr:uid="{425ABAD1-DFC3-4645-955F-F0FBBD653401}"/>
    <cellStyle name="Notas 6" xfId="15178" xr:uid="{506F3F2A-BC14-4131-9892-7D1D624CCC86}"/>
    <cellStyle name="Notas 7" xfId="15179" xr:uid="{CAD55F8D-CA0F-44B6-B572-0D0FA7036A73}"/>
    <cellStyle name="Note 2" xfId="582" xr:uid="{93736910-05A7-49EA-948E-0997E79D0D57}"/>
    <cellStyle name="Note 2 10" xfId="15181" xr:uid="{0362ED11-CECF-4C11-9DBE-46DF227BC391}"/>
    <cellStyle name="Note 2 11" xfId="15182" xr:uid="{6D6FA3EF-F2C4-40F4-81CE-6EF16317C290}"/>
    <cellStyle name="Note 2 12" xfId="15183" xr:uid="{FB01EF3F-44C7-438D-B176-5264681991FE}"/>
    <cellStyle name="Note 2 13" xfId="15184" xr:uid="{D5FECDF7-8BC4-4CD9-8FB3-86154E38E9BD}"/>
    <cellStyle name="Note 2 14" xfId="15185" xr:uid="{3353C4E5-6D58-4000-A87A-90E9C3FDED12}"/>
    <cellStyle name="Note 2 15" xfId="15186" xr:uid="{AC941E84-1A08-4BD2-AA40-A2E4F9F5A85A}"/>
    <cellStyle name="Note 2 16" xfId="15187" xr:uid="{7756AC65-579C-42D9-974D-F14D2073DAD3}"/>
    <cellStyle name="Note 2 17" xfId="15188" xr:uid="{AC4AE91D-13B6-46CD-84FB-B72E761F42A4}"/>
    <cellStyle name="Note 2 18" xfId="15189" xr:uid="{E421FAEF-D616-4018-B042-7C5EF0BE829F}"/>
    <cellStyle name="Note 2 19" xfId="34391" xr:uid="{5D85AF8D-8C12-4CDB-A226-26A5704DA836}"/>
    <cellStyle name="Note 2 2" xfId="583" xr:uid="{E79804DD-88F5-4B2B-8ACC-1D6E4A03C232}"/>
    <cellStyle name="Note 2 2 10" xfId="15191" xr:uid="{4DE9C3E3-5F27-4172-9C3B-D08F03133855}"/>
    <cellStyle name="Note 2 2 11" xfId="15192" xr:uid="{EA4AB87A-1918-4808-A398-187F6D9D7598}"/>
    <cellStyle name="Note 2 2 12" xfId="15193" xr:uid="{9171DE4B-0158-4AC2-BAE4-8D9A6AB33E16}"/>
    <cellStyle name="Note 2 2 13" xfId="15194" xr:uid="{803EB022-0C12-4C1D-B72F-383AE52C24D9}"/>
    <cellStyle name="Note 2 2 14" xfId="34392" xr:uid="{D2BE2778-8E10-40FB-9145-899B2290222F}"/>
    <cellStyle name="Note 2 2 15" xfId="15190" xr:uid="{8494006C-E54A-4D8B-BE0F-7511AFB597FC}"/>
    <cellStyle name="Note 2 2 2" xfId="584" xr:uid="{49B2456B-D2D0-4626-847E-D9EC8CD71EFD}"/>
    <cellStyle name="Note 2 2 2 10" xfId="15196" xr:uid="{B3AF4823-6CB1-4F03-9B66-71F84B703A4E}"/>
    <cellStyle name="Note 2 2 2 11" xfId="15197" xr:uid="{7867FDE7-B69B-4178-AAC0-6AF1B40952D1}"/>
    <cellStyle name="Note 2 2 2 12" xfId="15198" xr:uid="{C554BD96-A7C9-4BF1-9558-E1D5AF2D7C0E}"/>
    <cellStyle name="Note 2 2 2 13" xfId="15199" xr:uid="{367DE68C-6298-4276-9D46-E96BC3F804C4}"/>
    <cellStyle name="Note 2 2 2 14" xfId="34393" xr:uid="{B57A5BE5-7DAE-43D8-B89B-78B13F261269}"/>
    <cellStyle name="Note 2 2 2 15" xfId="15195" xr:uid="{4EB0F56A-7341-4FD0-B1DD-A147434179E9}"/>
    <cellStyle name="Note 2 2 2 2" xfId="1037" xr:uid="{C6DAD15C-E8E9-4E2F-AAEB-A707EA8CB24C}"/>
    <cellStyle name="Note 2 2 2 2 10" xfId="34394" xr:uid="{82094CEF-C10E-47DF-8269-A5E5687A41E5}"/>
    <cellStyle name="Note 2 2 2 2 11" xfId="15200" xr:uid="{2A01BC68-91D3-49B4-A373-ED6E9DE82F0E}"/>
    <cellStyle name="Note 2 2 2 2 2" xfId="1708" xr:uid="{5777CAB0-E5CF-4EF7-80B1-6BD0B99A126A}"/>
    <cellStyle name="Note 2 2 2 2 2 2" xfId="9377" xr:uid="{AA6CE261-3480-4237-9291-B935461A0A94}"/>
    <cellStyle name="Note 2 2 2 2 2 2 2" xfId="15202" xr:uid="{A2E3DE35-31E3-4803-8380-C2D38B1AE0ED}"/>
    <cellStyle name="Note 2 2 2 2 2 3" xfId="9581" xr:uid="{BD272DB8-717D-4C38-AF39-16C46FF123EB}"/>
    <cellStyle name="Note 2 2 2 2 2 3 2" xfId="15203" xr:uid="{FE290F2E-231F-4743-ABB3-08FD888F09C7}"/>
    <cellStyle name="Note 2 2 2 2 2 4" xfId="9375" xr:uid="{E4ABD941-97F9-4C22-8043-EFBF7AC2564F}"/>
    <cellStyle name="Note 2 2 2 2 2 4 2" xfId="15204" xr:uid="{8AB6BE14-4157-4E6F-9F42-82A7B5513A6F}"/>
    <cellStyle name="Note 2 2 2 2 2 5" xfId="15205" xr:uid="{0BB6C63A-C885-4B9C-9AED-E61EE2B64C83}"/>
    <cellStyle name="Note 2 2 2 2 2 6" xfId="15201" xr:uid="{4EE7C8F4-B89C-4A45-820C-3899CE05C09D}"/>
    <cellStyle name="Note 2 2 2 2 3" xfId="9296" xr:uid="{E4204738-EBAA-4C93-9B40-9FFFEE791361}"/>
    <cellStyle name="Note 2 2 2 2 3 2" xfId="15207" xr:uid="{65817C11-A27A-4D23-97D4-7876AC164A71}"/>
    <cellStyle name="Note 2 2 2 2 3 3" xfId="15208" xr:uid="{C5F1812D-19B2-4B3B-8A91-37A0991826EB}"/>
    <cellStyle name="Note 2 2 2 2 3 4" xfId="15209" xr:uid="{DAF713EE-B640-4009-92A7-5B8DE642BF26}"/>
    <cellStyle name="Note 2 2 2 2 3 5" xfId="15210" xr:uid="{CADBA321-8942-4B7A-9978-47CC51A77C04}"/>
    <cellStyle name="Note 2 2 2 2 3 6" xfId="15206" xr:uid="{6B3507EB-8A85-43E3-8D9F-E4D364FBB994}"/>
    <cellStyle name="Note 2 2 2 2 4" xfId="9553" xr:uid="{9FB87D77-BA97-4E31-B74E-76B771FD70A3}"/>
    <cellStyle name="Note 2 2 2 2 4 2" xfId="15212" xr:uid="{6811175A-DE11-4037-A336-E5DC4A323BC3}"/>
    <cellStyle name="Note 2 2 2 2 4 3" xfId="15213" xr:uid="{46CA190A-E4E6-497D-BCE7-D91C7F147EA3}"/>
    <cellStyle name="Note 2 2 2 2 4 4" xfId="15214" xr:uid="{818113FE-1E5B-4AF8-A572-97196268CBA2}"/>
    <cellStyle name="Note 2 2 2 2 4 5" xfId="15211" xr:uid="{21E8CE81-4D91-4A52-A161-4D1F78D31A5A}"/>
    <cellStyle name="Note 2 2 2 2 5" xfId="9630" xr:uid="{0589B2D1-5F98-4518-AEA3-EBA4D93329D4}"/>
    <cellStyle name="Note 2 2 2 2 5 2" xfId="15215" xr:uid="{6C112D1F-139F-47C5-8B25-03BABDEE8B90}"/>
    <cellStyle name="Note 2 2 2 2 6" xfId="15216" xr:uid="{B6462F3D-E380-4A7E-9EC3-E6F21B96C71B}"/>
    <cellStyle name="Note 2 2 2 2 7" xfId="15217" xr:uid="{5C009257-932A-46DE-A26D-0869562F547A}"/>
    <cellStyle name="Note 2 2 2 2 8" xfId="15218" xr:uid="{B7EDC614-8302-436F-82F4-9A223965FD21}"/>
    <cellStyle name="Note 2 2 2 2 9" xfId="15219" xr:uid="{B8BCC95B-8226-48C3-9AE0-EFBC2E8DE1B5}"/>
    <cellStyle name="Note 2 2 2 3" xfId="8748" xr:uid="{DBEF4637-A1A2-4C40-A017-E855C906A8C8}"/>
    <cellStyle name="Note 2 2 2 3 10" xfId="15220" xr:uid="{12E87E76-7449-4071-9DB6-C5FB711D9A21}"/>
    <cellStyle name="Note 2 2 2 3 2" xfId="9775" xr:uid="{33B292D9-984C-49F7-B479-4320D3DE63EF}"/>
    <cellStyle name="Note 2 2 2 3 2 2" xfId="15221" xr:uid="{80D9AA79-DE7E-4862-A701-A1419CCD60B0}"/>
    <cellStyle name="Note 2 2 2 3 3" xfId="9514" xr:uid="{4DFC794C-E5BC-4DFF-A267-AC88086413A2}"/>
    <cellStyle name="Note 2 2 2 3 3 2" xfId="15222" xr:uid="{13404569-ABB7-425E-8EC1-BD34AE3D11F9}"/>
    <cellStyle name="Note 2 2 2 3 4" xfId="9474" xr:uid="{413CD661-A996-46CA-BC89-79FCD714A064}"/>
    <cellStyle name="Note 2 2 2 3 4 2" xfId="15223" xr:uid="{8B07794E-4462-413B-A1B3-87783D31E863}"/>
    <cellStyle name="Note 2 2 2 3 5" xfId="10418" xr:uid="{8F7F4D22-9367-4CBD-BE98-9A19D51CEE10}"/>
    <cellStyle name="Note 2 2 2 3 5 2" xfId="15224" xr:uid="{5B43BDAA-00C9-4C43-800F-949407A5F266}"/>
    <cellStyle name="Note 2 2 2 3 6" xfId="15225" xr:uid="{C7A36667-BEA6-42D8-AF45-C36A1E93C678}"/>
    <cellStyle name="Note 2 2 2 3 7" xfId="15226" xr:uid="{5B48EAF4-83F7-43B7-B8AB-D709EA5E48CE}"/>
    <cellStyle name="Note 2 2 2 3 8" xfId="15227" xr:uid="{D325AB91-9F3C-4DBB-B542-8FEC89881A69}"/>
    <cellStyle name="Note 2 2 2 3 9" xfId="34395" xr:uid="{771EBD91-8460-4F99-8519-399FEB0A6E13}"/>
    <cellStyle name="Note 2 2 2 4" xfId="1472" xr:uid="{BE2A428C-83EF-4940-8A09-AA08E6C61571}"/>
    <cellStyle name="Note 2 2 2 4 2" xfId="9349" xr:uid="{9D7B5C21-56FE-49CB-8E75-6BDE6E7A1236}"/>
    <cellStyle name="Note 2 2 2 4 2 2" xfId="15229" xr:uid="{126B6145-4133-41DB-97F4-BCBF4E370092}"/>
    <cellStyle name="Note 2 2 2 4 3" xfId="9451" xr:uid="{92B3E01E-9BEA-4B6A-B679-C03FF222B6B6}"/>
    <cellStyle name="Note 2 2 2 4 3 2" xfId="15230" xr:uid="{5FF13219-989A-41A9-A00F-F6CE272E50F7}"/>
    <cellStyle name="Note 2 2 2 4 4" xfId="9584" xr:uid="{EA9E330D-B92B-4034-B299-818D0A961F37}"/>
    <cellStyle name="Note 2 2 2 4 4 2" xfId="15231" xr:uid="{870E08D1-5D42-4CD3-8B46-0DDC5C991D73}"/>
    <cellStyle name="Note 2 2 2 4 5" xfId="15232" xr:uid="{AA448829-6D5B-48E5-A0C6-7CC5E726AC16}"/>
    <cellStyle name="Note 2 2 2 4 6" xfId="15228" xr:uid="{2CD0A2FF-C07C-4A80-9750-63A11DC4D942}"/>
    <cellStyle name="Note 2 2 2 5" xfId="9237" xr:uid="{1E0007F4-945B-4F07-B48B-FD6EA4C18B13}"/>
    <cellStyle name="Note 2 2 2 5 2" xfId="15234" xr:uid="{271EA616-0982-4531-A15F-92527CCBCFF1}"/>
    <cellStyle name="Note 2 2 2 5 3" xfId="15235" xr:uid="{2AD906B3-DA03-444A-A66C-3492F2A95719}"/>
    <cellStyle name="Note 2 2 2 5 4" xfId="15236" xr:uid="{B6107E6D-6BAE-4197-BBC1-23C3B20DBD9A}"/>
    <cellStyle name="Note 2 2 2 5 5" xfId="15237" xr:uid="{04D052D6-A04D-4C66-899E-A1F5A688D5EF}"/>
    <cellStyle name="Note 2 2 2 5 6" xfId="15233" xr:uid="{622767B4-4597-454A-BAF6-225FC653F69B}"/>
    <cellStyle name="Note 2 2 2 6" xfId="9327" xr:uid="{CD93B49F-5BAB-47A9-9C7D-A0D1A4B4F5DE}"/>
    <cellStyle name="Note 2 2 2 6 2" xfId="15239" xr:uid="{C3EB9FD5-0413-4F53-A180-D54CF3A3F009}"/>
    <cellStyle name="Note 2 2 2 6 3" xfId="15240" xr:uid="{05D2E5E2-43A2-4406-A4C8-6855486112EA}"/>
    <cellStyle name="Note 2 2 2 6 4" xfId="15241" xr:uid="{9B28FB2A-1A70-431A-B597-DB25324E074A}"/>
    <cellStyle name="Note 2 2 2 6 5" xfId="15238" xr:uid="{4A078033-5B10-4B73-BB69-31F78FE4165B}"/>
    <cellStyle name="Note 2 2 2 7" xfId="9730" xr:uid="{B9E56F87-B9C4-426A-8ED8-9BE7C5358F64}"/>
    <cellStyle name="Note 2 2 2 7 2" xfId="15242" xr:uid="{44EF21C1-9E9F-43FD-9B4C-BEBA1B2BD606}"/>
    <cellStyle name="Note 2 2 2 8" xfId="15243" xr:uid="{B09F9054-F16D-4B32-B85A-708912A2F0E2}"/>
    <cellStyle name="Note 2 2 2 9" xfId="15244" xr:uid="{B542498D-4C84-4AE5-AA5A-662554206831}"/>
    <cellStyle name="Note 2 2 3" xfId="1036" xr:uid="{4242508A-F51A-4CE2-9107-6AEB3DF58DDB}"/>
    <cellStyle name="Note 2 2 3 10" xfId="15245" xr:uid="{197FA287-628C-4A45-921E-7D042AA1434F}"/>
    <cellStyle name="Note 2 2 3 2" xfId="7726" xr:uid="{BD05DD59-BAE4-4F83-970C-2696FFC68AF7}"/>
    <cellStyle name="Note 2 2 3 2 2" xfId="9670" xr:uid="{7AF2FC9E-B7A3-468B-B5BC-127FD456B52A}"/>
    <cellStyle name="Note 2 2 3 2 2 2" xfId="34988" xr:uid="{7D169B44-76B9-4A2D-A09D-5BC8E5393BD5}"/>
    <cellStyle name="Note 2 2 3 2 3" xfId="9206" xr:uid="{72EFC8BA-8760-4F8D-A338-B3E220304B94}"/>
    <cellStyle name="Note 2 2 3 2 3 2" xfId="34987" xr:uid="{BE01DC02-5E52-4995-8A9D-56C9A004F981}"/>
    <cellStyle name="Note 2 2 3 2 4" xfId="15246" xr:uid="{0ADF85F2-17E4-4049-AC26-D5E444DDBEE6}"/>
    <cellStyle name="Note 2 2 3 3" xfId="9295" xr:uid="{557E32B3-484E-4C30-A199-769BA7F3E304}"/>
    <cellStyle name="Note 2 2 3 3 2" xfId="15247" xr:uid="{6A171B50-A31F-42C3-BFAA-787CAE5D893E}"/>
    <cellStyle name="Note 2 2 3 4" xfId="9650" xr:uid="{DD9185B8-D9F1-460B-B234-DBD380CD36C3}"/>
    <cellStyle name="Note 2 2 3 4 2" xfId="15248" xr:uid="{ACBFF29A-32F1-45BF-904C-BEE5D6FD5856}"/>
    <cellStyle name="Note 2 2 3 5" xfId="9561" xr:uid="{8316F859-3D21-4BFB-964E-78ED64C799D9}"/>
    <cellStyle name="Note 2 2 3 5 2" xfId="15249" xr:uid="{C22018D8-12A5-4B94-9E5A-B3438DF6DD90}"/>
    <cellStyle name="Note 2 2 3 6" xfId="15250" xr:uid="{20967E50-4069-46F8-A0D6-AA03CA003499}"/>
    <cellStyle name="Note 2 2 3 7" xfId="15251" xr:uid="{CE61F182-57A7-4DDD-BCBB-F7F4232E795F}"/>
    <cellStyle name="Note 2 2 3 8" xfId="15252" xr:uid="{44359B25-B7BE-4292-9A00-C27CE6160D68}"/>
    <cellStyle name="Note 2 2 3 9" xfId="34396" xr:uid="{314944D5-72A7-4674-B9B1-F4D01BD8C209}"/>
    <cellStyle name="Note 2 2 4" xfId="8749" xr:uid="{AC20659C-26AB-4B37-B9D7-6BBFE7C9AC09}"/>
    <cellStyle name="Note 2 2 4 10" xfId="15253" xr:uid="{185659BC-7E37-4518-86A8-BC6B6ECD1510}"/>
    <cellStyle name="Note 2 2 4 2" xfId="9776" xr:uid="{C8DFA118-CBE6-488B-A9D8-3D08AA826ABB}"/>
    <cellStyle name="Note 2 2 4 2 2" xfId="15254" xr:uid="{C06D7CD2-5ABB-4DCC-A1BC-76DF57C755E3}"/>
    <cellStyle name="Note 2 2 4 3" xfId="9716" xr:uid="{7EB4D67C-B4D4-4448-9092-7F4B2C3C4C40}"/>
    <cellStyle name="Note 2 2 4 3 2" xfId="15255" xr:uid="{B2D361E4-997A-48C9-80F5-C309DECDE387}"/>
    <cellStyle name="Note 2 2 4 4" xfId="9511" xr:uid="{64BD0253-020A-4F1D-8276-863368432A46}"/>
    <cellStyle name="Note 2 2 4 4 2" xfId="15256" xr:uid="{E20A35CD-3C74-465C-8CC3-7A124973F2BA}"/>
    <cellStyle name="Note 2 2 4 5" xfId="10417" xr:uid="{0B53DD7F-FECA-4391-9A37-DAFDE592602E}"/>
    <cellStyle name="Note 2 2 4 5 2" xfId="15257" xr:uid="{82298A4D-EF04-4FE1-98D4-423E7F6F1698}"/>
    <cellStyle name="Note 2 2 4 6" xfId="15258" xr:uid="{D3B3B721-6900-402E-971B-AB3E4F8E36F6}"/>
    <cellStyle name="Note 2 2 4 7" xfId="15259" xr:uid="{4E6A7774-4D2B-4600-B3E0-160A01A47D81}"/>
    <cellStyle name="Note 2 2 4 8" xfId="15260" xr:uid="{FE64B334-A55B-4027-9838-E8D546A518CC}"/>
    <cellStyle name="Note 2 2 4 9" xfId="34397" xr:uid="{285E488B-49B8-447C-B767-C8B257A36EED}"/>
    <cellStyle name="Note 2 2 5" xfId="1471" xr:uid="{AFB68584-C936-4F99-B53D-B1079B5EB76D}"/>
    <cellStyle name="Note 2 2 5 2" xfId="9348" xr:uid="{401AD1B8-E2DB-4C52-8B54-E208D23B4747}"/>
    <cellStyle name="Note 2 2 5 2 2" xfId="15262" xr:uid="{CFBE9052-A0A1-435F-8DF6-C7AB75CD5C90}"/>
    <cellStyle name="Note 2 2 5 3" xfId="9405" xr:uid="{9AE89DA9-6886-4D73-A904-6F5ADCE889F5}"/>
    <cellStyle name="Note 2 2 5 3 2" xfId="15263" xr:uid="{4F0ABA89-0CDA-4DEF-AE59-68333DF99257}"/>
    <cellStyle name="Note 2 2 5 4" xfId="9522" xr:uid="{B9218921-746B-4930-AB3E-28298FEA51CC}"/>
    <cellStyle name="Note 2 2 5 4 2" xfId="15264" xr:uid="{6D7E3276-110C-436C-8E16-2A27AE0CBD81}"/>
    <cellStyle name="Note 2 2 5 5" xfId="15265" xr:uid="{18AE3197-F38C-4311-8F3D-AC5AC56CB568}"/>
    <cellStyle name="Note 2 2 5 6" xfId="15266" xr:uid="{C8DF68E9-1A71-46F9-A0E0-1701CA53A049}"/>
    <cellStyle name="Note 2 2 5 7" xfId="34398" xr:uid="{9918B6E1-1420-41EC-89AC-617BB24AF25B}"/>
    <cellStyle name="Note 2 2 5 8" xfId="15261" xr:uid="{20BF0343-8ADF-40D8-A38F-FA9122AA168E}"/>
    <cellStyle name="Note 2 2 6" xfId="9236" xr:uid="{4FA61CBA-EBF4-49A7-B187-3D5986DA846C}"/>
    <cellStyle name="Note 2 2 6 2" xfId="15268" xr:uid="{150CB778-6806-4D2C-8B86-2E058CEA1BEB}"/>
    <cellStyle name="Note 2 2 6 3" xfId="15269" xr:uid="{7EFA1282-7B4B-4669-9889-57679B135261}"/>
    <cellStyle name="Note 2 2 6 4" xfId="15270" xr:uid="{0F14F858-47B7-4A48-890F-1C2BB478B0FE}"/>
    <cellStyle name="Note 2 2 6 5" xfId="15271" xr:uid="{6A41205C-6EEC-49F7-9872-CA91254AC892}"/>
    <cellStyle name="Note 2 2 6 6" xfId="15267" xr:uid="{7D3693A8-FACB-4B66-9DC1-74EF7315AFFC}"/>
    <cellStyle name="Note 2 2 7" xfId="9925" xr:uid="{2E6E7F1A-B2F1-46CF-B5A6-2C47CA3EB45D}"/>
    <cellStyle name="Note 2 2 7 2" xfId="15273" xr:uid="{6593DBD8-D7E4-4AE6-9784-BBE6A0066AB6}"/>
    <cellStyle name="Note 2 2 7 3" xfId="15274" xr:uid="{727A2588-A04F-4FCB-B2C1-0663922DDCCF}"/>
    <cellStyle name="Note 2 2 7 4" xfId="15275" xr:uid="{E7BD8F71-A6A6-456B-8293-721F15955FA3}"/>
    <cellStyle name="Note 2 2 7 5" xfId="15272" xr:uid="{0B54F0BC-9F0C-440A-B0B1-E6C96E4B4CBE}"/>
    <cellStyle name="Note 2 2 8" xfId="9731" xr:uid="{05728716-EC9F-4E2B-BD36-BC79E19F28B0}"/>
    <cellStyle name="Note 2 2 8 2" xfId="15276" xr:uid="{259A9BB1-5F2E-45FB-93F2-DF9AC5FCF0AF}"/>
    <cellStyle name="Note 2 2 9" xfId="15277" xr:uid="{A53F169E-BB84-473D-B69D-B4A000B3BC78}"/>
    <cellStyle name="Note 2 20" xfId="15180" xr:uid="{504F169F-EA04-4EC2-A730-43822DF4A602}"/>
    <cellStyle name="Note 2 3" xfId="585" xr:uid="{2F072ACC-BF70-40CC-B70C-6EDC249604AB}"/>
    <cellStyle name="Note 2 3 10" xfId="15279" xr:uid="{891085C4-0CD3-4193-8D91-8EBA108E5654}"/>
    <cellStyle name="Note 2 3 11" xfId="15280" xr:uid="{38FBF779-619E-486E-B392-AEDCEB61A748}"/>
    <cellStyle name="Note 2 3 12" xfId="15281" xr:uid="{0B37744E-43EA-4D1A-A07E-FE50044DD876}"/>
    <cellStyle name="Note 2 3 13" xfId="15282" xr:uid="{8DF695DC-61BE-4555-9D6E-C84DCE232CCE}"/>
    <cellStyle name="Note 2 3 14" xfId="34399" xr:uid="{CAD07DC3-EAF9-48A8-B2D7-DB4E47BF5F3E}"/>
    <cellStyle name="Note 2 3 15" xfId="15278" xr:uid="{FEE3C5FA-D4CE-47A0-8E4F-79591AC0D697}"/>
    <cellStyle name="Note 2 3 2" xfId="1038" xr:uid="{5A89FB8E-FF1A-4CED-8EF6-3B4EBB697158}"/>
    <cellStyle name="Note 2 3 2 10" xfId="34400" xr:uid="{CA91D999-2592-414A-BB12-A24CED2F3E5F}"/>
    <cellStyle name="Note 2 3 2 11" xfId="15283" xr:uid="{AFA62A4B-D427-4B2B-811D-EB0F26D6CDD3}"/>
    <cellStyle name="Note 2 3 2 2" xfId="1709" xr:uid="{83F5D28E-BCA8-44E2-98F2-04E8418F8501}"/>
    <cellStyle name="Note 2 3 2 2 2" xfId="9378" xr:uid="{556DCCE8-CF90-413E-8865-D53B2943BE3C}"/>
    <cellStyle name="Note 2 3 2 2 2 2" xfId="15285" xr:uid="{91DD0E8D-EA05-4076-B4DE-FBE0962F7B26}"/>
    <cellStyle name="Note 2 3 2 2 3" xfId="9668" xr:uid="{B677A5AC-A5A0-4195-83BD-3BEF27601D25}"/>
    <cellStyle name="Note 2 3 2 2 3 2" xfId="15286" xr:uid="{7B4519D2-7C3B-462C-8594-B36407188BC9}"/>
    <cellStyle name="Note 2 3 2 2 4" xfId="9410" xr:uid="{5946E730-21DE-4084-B317-F2D021EB5B90}"/>
    <cellStyle name="Note 2 3 2 2 4 2" xfId="15287" xr:uid="{408DFBF8-1777-42D6-966D-5F8BFC65C4C1}"/>
    <cellStyle name="Note 2 3 2 2 5" xfId="15288" xr:uid="{D9B5E288-630E-4B7E-89D2-051035448C0D}"/>
    <cellStyle name="Note 2 3 2 2 6" xfId="15284" xr:uid="{0EFD1AF1-7E52-4F57-877E-18A3F33C60DD}"/>
    <cellStyle name="Note 2 3 2 3" xfId="9297" xr:uid="{62F88144-D74E-45C7-AF15-437AD515158C}"/>
    <cellStyle name="Note 2 3 2 3 2" xfId="15290" xr:uid="{C8B3C084-89A7-4300-B96A-3F86DDEB0435}"/>
    <cellStyle name="Note 2 3 2 3 3" xfId="15291" xr:uid="{14DDC10B-0D34-4E5F-A912-8E69B997F88C}"/>
    <cellStyle name="Note 2 3 2 3 4" xfId="15292" xr:uid="{1B20387C-9763-4177-B9DC-C7A1C98CE0EE}"/>
    <cellStyle name="Note 2 3 2 3 5" xfId="15293" xr:uid="{96A6E8F1-99B4-4B87-B2B0-1C1C15395D20}"/>
    <cellStyle name="Note 2 3 2 3 6" xfId="15289" xr:uid="{ACA66D1A-DE09-41DF-9BC5-288A9CC89A51}"/>
    <cellStyle name="Note 2 3 2 4" xfId="9649" xr:uid="{7C303AA9-9335-4200-8119-6C7CCBA44578}"/>
    <cellStyle name="Note 2 3 2 4 2" xfId="15295" xr:uid="{66B56045-44ED-4732-9B03-FE6B9C07604B}"/>
    <cellStyle name="Note 2 3 2 4 3" xfId="15296" xr:uid="{F3724AB3-5849-4E7E-8C8C-CE3A99D37183}"/>
    <cellStyle name="Note 2 3 2 4 4" xfId="15297" xr:uid="{D3FC4617-5AC3-48F9-914F-30CB9D5BFD59}"/>
    <cellStyle name="Note 2 3 2 4 5" xfId="15294" xr:uid="{83F3B3D3-1E9D-415D-8503-CEC0D7B71871}"/>
    <cellStyle name="Note 2 3 2 5" xfId="9467" xr:uid="{9994AA99-175F-48E4-9AC0-CEE3D6B59FBC}"/>
    <cellStyle name="Note 2 3 2 5 2" xfId="15298" xr:uid="{DA207D97-115A-4843-8BC7-CAD2636605BC}"/>
    <cellStyle name="Note 2 3 2 6" xfId="15299" xr:uid="{6C6993E9-9059-4AE9-BB99-B60E0800AF3D}"/>
    <cellStyle name="Note 2 3 2 7" xfId="15300" xr:uid="{4FE620E1-6536-48F4-99F2-93FD5D9C0778}"/>
    <cellStyle name="Note 2 3 2 8" xfId="15301" xr:uid="{2AFAFC79-6AB5-48B4-9486-9A77B069F793}"/>
    <cellStyle name="Note 2 3 2 9" xfId="15302" xr:uid="{A2186D01-2E43-4138-9791-51DAB9E4245A}"/>
    <cellStyle name="Note 2 3 3" xfId="8750" xr:uid="{1EDB76F0-356A-45E2-AFCB-06FCB72FB223}"/>
    <cellStyle name="Note 2 3 3 10" xfId="15303" xr:uid="{8D450E04-C7B8-4882-ACBE-E525D3C91C94}"/>
    <cellStyle name="Note 2 3 3 2" xfId="9777" xr:uid="{320C0BFC-0367-48B0-9763-F2A7A43413E4}"/>
    <cellStyle name="Note 2 3 3 2 2" xfId="15304" xr:uid="{A61829C7-BC7C-4A6A-B640-9753EBAA9BCF}"/>
    <cellStyle name="Note 2 3 3 3" xfId="9500" xr:uid="{F7DDCE97-EE0F-4ED7-9885-3BFC48E1EC31}"/>
    <cellStyle name="Note 2 3 3 3 2" xfId="15305" xr:uid="{C667BD14-8BC5-4A16-B68D-5F9ADAAF02D2}"/>
    <cellStyle name="Note 2 3 3 4" xfId="9666" xr:uid="{E49F6353-A492-4729-83AA-D2DDB0C1DBA3}"/>
    <cellStyle name="Note 2 3 3 4 2" xfId="15306" xr:uid="{97764E74-7BAC-4C05-94A7-59CCF8A29FCA}"/>
    <cellStyle name="Note 2 3 3 5" xfId="10419" xr:uid="{34A6F8B7-D3F1-456D-9824-32137C51364F}"/>
    <cellStyle name="Note 2 3 3 5 2" xfId="15307" xr:uid="{8ACA9308-C732-45FF-B7F0-A77C5F21F8C3}"/>
    <cellStyle name="Note 2 3 3 6" xfId="15308" xr:uid="{91CF7A46-DAB3-46FD-AD15-90C2401F6732}"/>
    <cellStyle name="Note 2 3 3 7" xfId="15309" xr:uid="{7A04271B-27E6-45CC-B51A-62DFAB20A441}"/>
    <cellStyle name="Note 2 3 3 8" xfId="15310" xr:uid="{56D625E7-7B21-415E-A7BD-0D44BB474BB9}"/>
    <cellStyle name="Note 2 3 3 9" xfId="34401" xr:uid="{2C00D064-220A-45CA-8C26-AC12F9A6697F}"/>
    <cellStyle name="Note 2 3 4" xfId="1473" xr:uid="{2C2EE98E-CD64-4878-BC56-DDBA505BDB8D}"/>
    <cellStyle name="Note 2 3 4 2" xfId="9350" xr:uid="{29A58C60-9005-4011-9C4C-0AF468DD7988}"/>
    <cellStyle name="Note 2 3 4 2 2" xfId="15312" xr:uid="{FB3650F8-8D3D-4FB5-8E03-AF0BED9BB6F0}"/>
    <cellStyle name="Note 2 3 4 3" xfId="9475" xr:uid="{7DA1ADA2-A599-46FC-AB9A-DDEE36CDD4ED}"/>
    <cellStyle name="Note 2 3 4 3 2" xfId="15313" xr:uid="{131486F2-7E88-44F8-AC8C-19D0E9BD2E84}"/>
    <cellStyle name="Note 2 3 4 4" xfId="9457" xr:uid="{4BD25875-0923-414B-B1E1-C695658A066C}"/>
    <cellStyle name="Note 2 3 4 4 2" xfId="15314" xr:uid="{8486CD6E-6A11-4E4B-AB65-C688F8E06CC6}"/>
    <cellStyle name="Note 2 3 4 5" xfId="15315" xr:uid="{A92A5C18-D1E4-4F06-B6E1-95208E390C56}"/>
    <cellStyle name="Note 2 3 4 6" xfId="15311" xr:uid="{9132207D-BEF7-4658-8D53-9C0C42386127}"/>
    <cellStyle name="Note 2 3 5" xfId="9238" xr:uid="{F69029EA-0F49-4894-BBEB-5C0BF0978A53}"/>
    <cellStyle name="Note 2 3 5 2" xfId="15317" xr:uid="{07610E3D-8C86-41C0-A1B8-EDE7832274F1}"/>
    <cellStyle name="Note 2 3 5 3" xfId="15318" xr:uid="{FE562C37-7286-4FEF-9AA9-A3E8044B6494}"/>
    <cellStyle name="Note 2 3 5 4" xfId="15319" xr:uid="{52BF89EE-B5F4-4386-8669-A40307F6AE0E}"/>
    <cellStyle name="Note 2 3 5 5" xfId="15320" xr:uid="{D0410BF5-6D84-41E1-A175-A546297526A1}"/>
    <cellStyle name="Note 2 3 5 6" xfId="15316" xr:uid="{833D66CE-E074-4781-967C-1487C71619F5}"/>
    <cellStyle name="Note 2 3 6" xfId="9213" xr:uid="{E3CAD928-8482-4C1C-9996-164CEA8F9CAC}"/>
    <cellStyle name="Note 2 3 6 2" xfId="15322" xr:uid="{3A71434D-8F63-42FC-AA7C-AE37449A7A72}"/>
    <cellStyle name="Note 2 3 6 3" xfId="15323" xr:uid="{68AC48C8-FB48-4F95-BC37-DD4FB9334983}"/>
    <cellStyle name="Note 2 3 6 4" xfId="15324" xr:uid="{50FE3FFC-8CB6-4B61-88F3-ADC53DD476D5}"/>
    <cellStyle name="Note 2 3 6 5" xfId="15321" xr:uid="{7505447A-1022-4B46-8577-B34F6B382805}"/>
    <cellStyle name="Note 2 3 7" xfId="9729" xr:uid="{47B72D2A-CFFC-466B-A6F2-E160053F0472}"/>
    <cellStyle name="Note 2 3 7 2" xfId="15325" xr:uid="{94FE2508-2ED4-4B4A-8AD5-280EA29D6175}"/>
    <cellStyle name="Note 2 3 8" xfId="15326" xr:uid="{8F56856A-FF2C-42C1-85D0-249EB4C0A1EC}"/>
    <cellStyle name="Note 2 3 9" xfId="15327" xr:uid="{EC9F4A2B-7A51-41A5-BA42-CB408628DD1B}"/>
    <cellStyle name="Note 2 4" xfId="1035" xr:uid="{2AC52C26-5FFB-4878-92B4-A51A8590B495}"/>
    <cellStyle name="Note 2 4 10" xfId="34402" xr:uid="{8F073F7F-A8A4-4267-84E3-81B443909202}"/>
    <cellStyle name="Note 2 4 11" xfId="15328" xr:uid="{AE159127-C943-4DA8-9F28-2701D33C04AE}"/>
    <cellStyle name="Note 2 4 2" xfId="7725" xr:uid="{9D323968-02AC-47E1-948F-C5B7886F1047}"/>
    <cellStyle name="Note 2 4 2 2" xfId="9669" xr:uid="{F65573E9-FEC3-44B4-BC21-BA1DB3770872}"/>
    <cellStyle name="Note 2 4 2 2 2" xfId="34986" xr:uid="{A99EAC47-DFD6-4BE0-8074-50319F340E92}"/>
    <cellStyle name="Note 2 4 2 3" xfId="9425" xr:uid="{E2B4B852-7FC9-4F8B-A2B8-E4256CB0ACBC}"/>
    <cellStyle name="Note 2 4 2 3 2" xfId="34975" xr:uid="{F336975B-23FE-455C-B85A-1FAC7971F5E1}"/>
    <cellStyle name="Note 2 4 2 4" xfId="15329" xr:uid="{C0E579A3-9A6C-420C-95D6-0F66FD2F4F09}"/>
    <cellStyle name="Note 2 4 3" xfId="9294" xr:uid="{A65F1E88-10AA-4B18-B781-285A5DA2B34E}"/>
    <cellStyle name="Note 2 4 3 2" xfId="15330" xr:uid="{255ECF05-AB5E-42C3-A0AF-47A6105C3B0C}"/>
    <cellStyle name="Note 2 4 4" xfId="9487" xr:uid="{AFD26C8D-31BA-49D2-8C9E-698BBEF0551F}"/>
    <cellStyle name="Note 2 4 4 2" xfId="15331" xr:uid="{21496542-1041-4F70-AD60-7887B9633504}"/>
    <cellStyle name="Note 2 4 5" xfId="9540" xr:uid="{C240A6E2-05C2-41CF-96D0-E2382FA4E88B}"/>
    <cellStyle name="Note 2 4 5 2" xfId="15332" xr:uid="{25A7D2EB-4A53-4986-B389-9A8A5D2DE5D8}"/>
    <cellStyle name="Note 2 4 6" xfId="15333" xr:uid="{EFE1B4BB-8C4A-4EA3-BF16-4C7CDC6B64FC}"/>
    <cellStyle name="Note 2 4 7" xfId="15334" xr:uid="{F3CD9724-19CC-4D06-A322-67787E785795}"/>
    <cellStyle name="Note 2 4 8" xfId="15335" xr:uid="{BF13B833-6C11-4FC2-B9E4-FCF53B83B509}"/>
    <cellStyle name="Note 2 4 9" xfId="15336" xr:uid="{A54007C5-E281-4C51-BABE-3AD2A5CEB5BA}"/>
    <cellStyle name="Note 2 5" xfId="8751" xr:uid="{4B5F1916-6BF5-45D2-9556-E3E13764229C}"/>
    <cellStyle name="Note 2 5 10" xfId="15337" xr:uid="{AA5C0BFF-5D73-4F74-9FD7-8B957E9046B0}"/>
    <cellStyle name="Note 2 5 2" xfId="9778" xr:uid="{DB12066E-F89F-4F55-A9F6-F9AB500FA3DE}"/>
    <cellStyle name="Note 2 5 2 2" xfId="15338" xr:uid="{B992EF71-87A4-460D-A6DD-126B0BE12AF9}"/>
    <cellStyle name="Note 2 5 3" xfId="9610" xr:uid="{485A956B-5087-433D-BCF5-ADC2A0F6360A}"/>
    <cellStyle name="Note 2 5 3 2" xfId="15339" xr:uid="{2BBB6C68-D5B9-4717-BF5C-88D58CE940E2}"/>
    <cellStyle name="Note 2 5 4" xfId="9544" xr:uid="{27167078-1C3D-4E9A-8046-1DBBC4030EBB}"/>
    <cellStyle name="Note 2 5 4 2" xfId="15340" xr:uid="{9D93AC84-2371-4E79-AF63-9EC9FF91AA33}"/>
    <cellStyle name="Note 2 5 5" xfId="10416" xr:uid="{FFF791C9-91F0-4A20-9C87-F34162EA9DC9}"/>
    <cellStyle name="Note 2 5 5 2" xfId="15341" xr:uid="{ABE24794-C614-4B0E-AA3B-2A0414C3446B}"/>
    <cellStyle name="Note 2 5 6" xfId="15342" xr:uid="{78E0D886-4311-457A-B3E5-20FC98E527D8}"/>
    <cellStyle name="Note 2 5 7" xfId="15343" xr:uid="{D91CB8B0-F65F-4AE6-BF5F-322F9086555E}"/>
    <cellStyle name="Note 2 5 8" xfId="15344" xr:uid="{7C7AA538-A731-430E-84CC-4BF2C2DA424A}"/>
    <cellStyle name="Note 2 5 9" xfId="34403" xr:uid="{7564925A-3B97-4107-AAF2-B434BFAADAA2}"/>
    <cellStyle name="Note 2 6" xfId="1470" xr:uid="{328E7836-CE58-469E-A97F-940047D80C22}"/>
    <cellStyle name="Note 2 6 10" xfId="15345" xr:uid="{5DD6B069-ABE6-4B8D-9092-7A671539BF40}"/>
    <cellStyle name="Note 2 6 2" xfId="9347" xr:uid="{CBE3C04F-40E8-42D5-9F58-F5C02D372903}"/>
    <cellStyle name="Note 2 6 2 2" xfId="15346" xr:uid="{39AC4886-9989-4E23-B83A-4A0B830F1CB6}"/>
    <cellStyle name="Note 2 6 3" xfId="9404" xr:uid="{B1B25552-EEB6-4E01-89B3-60421FFCD728}"/>
    <cellStyle name="Note 2 6 3 2" xfId="15347" xr:uid="{C6AC3B99-D774-4008-9DF4-B0DA53296561}"/>
    <cellStyle name="Note 2 6 4" xfId="9498" xr:uid="{58B35681-7CE9-4D91-855B-145BA678BF0E}"/>
    <cellStyle name="Note 2 6 4 2" xfId="15348" xr:uid="{3198C5B3-4CF4-4BC9-9315-C8C4D64CD16F}"/>
    <cellStyle name="Note 2 6 5" xfId="10583" xr:uid="{702946CF-820A-470D-93C2-0DADD673198A}"/>
    <cellStyle name="Note 2 6 5 2" xfId="15349" xr:uid="{0498DFD2-2B9F-417A-8AF7-966FFAAEE23C}"/>
    <cellStyle name="Note 2 6 6" xfId="15350" xr:uid="{46B6533F-6B1B-4653-9898-5F20BDF46A8A}"/>
    <cellStyle name="Note 2 6 7" xfId="15351" xr:uid="{A8F4D95B-0929-481C-AB6D-ADE20F5F698B}"/>
    <cellStyle name="Note 2 6 8" xfId="15352" xr:uid="{801115D3-68BD-4B02-B605-056DAF46CA6D}"/>
    <cellStyle name="Note 2 6 9" xfId="34404" xr:uid="{FC73F1D6-1C52-4B0B-897E-412CB3B7741F}"/>
    <cellStyle name="Note 2 7" xfId="9235" xr:uid="{8E7492CD-A437-41E9-8B8E-0BAB997624D6}"/>
    <cellStyle name="Note 2 7 10" xfId="15353" xr:uid="{B8F06810-1372-40B6-880F-299E7241B427}"/>
    <cellStyle name="Note 2 7 2" xfId="15354" xr:uid="{BB99CEF6-7B37-4629-A9C0-C841F2ED5203}"/>
    <cellStyle name="Note 2 7 3" xfId="15355" xr:uid="{E45DC19F-13DB-4235-A635-9677E207CACC}"/>
    <cellStyle name="Note 2 7 4" xfId="15356" xr:uid="{593CB5A7-D9C1-4BBA-9010-7DE348F8FD15}"/>
    <cellStyle name="Note 2 7 5" xfId="15357" xr:uid="{4B9CA6A5-4840-4F9D-A84E-C755DB9C511A}"/>
    <cellStyle name="Note 2 7 6" xfId="15358" xr:uid="{2C0F3DF9-1FD5-4311-9EA8-C4C5F9144F38}"/>
    <cellStyle name="Note 2 7 7" xfId="15359" xr:uid="{C1948593-71B0-4342-B04A-F01EC56183A0}"/>
    <cellStyle name="Note 2 7 8" xfId="15360" xr:uid="{153DDFB3-E0AF-47AE-A94A-34FAC1347BFE}"/>
    <cellStyle name="Note 2 7 9" xfId="34405" xr:uid="{D2CC971F-13AE-4AAB-AE76-040F1F31EFDE}"/>
    <cellStyle name="Note 2 8" xfId="9926" xr:uid="{339AFD8F-E6CF-403F-B2CE-179B94F8948C}"/>
    <cellStyle name="Note 2 8 2" xfId="15362" xr:uid="{FD4DE84B-F25F-4EEE-8121-BB3D703252F1}"/>
    <cellStyle name="Note 2 8 3" xfId="15363" xr:uid="{9435C462-E155-4C73-8B4C-F0E33D16FA30}"/>
    <cellStyle name="Note 2 8 4" xfId="15364" xr:uid="{09DC0325-25BA-4A14-A784-8E21BD37AED2}"/>
    <cellStyle name="Note 2 8 5" xfId="15361" xr:uid="{5AF50332-A06A-4653-8991-38F74BDAD8B9}"/>
    <cellStyle name="Note 2 9" xfId="9732" xr:uid="{73BF3376-4443-4B52-B5A1-0A653C9AB8DF}"/>
    <cellStyle name="Note 2 9 2" xfId="15365" xr:uid="{38F01F8B-F8BC-47EF-93FA-19887DCCED92}"/>
    <cellStyle name="Note 2_MC Meeting - 21st Sept - Summary of blank sailings planned for Oct+RBH-mz" xfId="15366" xr:uid="{D7170745-A2F4-4AE1-9876-7CD03B642355}"/>
    <cellStyle name="Note 3" xfId="586" xr:uid="{6101A1CF-77F1-4BD7-90B5-731B0A645381}"/>
    <cellStyle name="Note 3 10" xfId="15368" xr:uid="{99AC0687-89B8-4013-8969-F0C86B5C66C8}"/>
    <cellStyle name="Note 3 11" xfId="15369" xr:uid="{12DDD8FC-1598-4E15-8791-836EAF706743}"/>
    <cellStyle name="Note 3 12" xfId="15370" xr:uid="{218D469C-497C-492A-8689-24040F547E3E}"/>
    <cellStyle name="Note 3 13" xfId="15371" xr:uid="{18A398A8-000C-4EC6-AC11-6415653E7AE0}"/>
    <cellStyle name="Note 3 14" xfId="15372" xr:uid="{15A577CC-6593-4132-81F6-1C61C935FCCA}"/>
    <cellStyle name="Note 3 15" xfId="34406" xr:uid="{28B3D962-E3D9-4CFC-9D5B-4DA5F0E63D27}"/>
    <cellStyle name="Note 3 16" xfId="15367" xr:uid="{0E388F97-5A6F-444A-8BD2-4A9F71072670}"/>
    <cellStyle name="Note 3 2" xfId="587" xr:uid="{97D329EF-B56E-493A-9364-70C7460049BE}"/>
    <cellStyle name="Note 3 2 10" xfId="15374" xr:uid="{35267A76-A998-4225-AD47-4CC5560E6148}"/>
    <cellStyle name="Note 3 2 11" xfId="15375" xr:uid="{4AEB8E4B-6D07-47B6-84F3-827CB854F124}"/>
    <cellStyle name="Note 3 2 12" xfId="15376" xr:uid="{44A0C497-52E6-4A8F-9095-D1C3668922FD}"/>
    <cellStyle name="Note 3 2 13" xfId="15377" xr:uid="{8E3EB736-1141-499A-98B5-76EC3B236B35}"/>
    <cellStyle name="Note 3 2 14" xfId="34407" xr:uid="{BD78AC30-86E5-4E0D-8D92-C6F9A4992CE6}"/>
    <cellStyle name="Note 3 2 15" xfId="15373" xr:uid="{BAC2DCC5-FE92-4C7F-BACC-013336B6C268}"/>
    <cellStyle name="Note 3 2 2" xfId="1040" xr:uid="{D435AAEF-21F1-4ADC-8743-58DD1F23E74E}"/>
    <cellStyle name="Note 3 2 2 10" xfId="34408" xr:uid="{0000DC95-5865-4585-8956-BDC0322ABFC8}"/>
    <cellStyle name="Note 3 2 2 11" xfId="15378" xr:uid="{CE734EB2-EDDD-4B61-964A-C53B95D9D07E}"/>
    <cellStyle name="Note 3 2 2 2" xfId="1710" xr:uid="{40DF1E25-B850-4380-A039-80961B2C1E6E}"/>
    <cellStyle name="Note 3 2 2 2 2" xfId="9379" xr:uid="{C1D1D57E-DF05-4DF6-8E97-FFC3D5DABAAE}"/>
    <cellStyle name="Note 3 2 2 2 2 2" xfId="15380" xr:uid="{3730952E-0210-44DA-8975-04CF6DAF7135}"/>
    <cellStyle name="Note 3 2 2 2 3" xfId="9477" xr:uid="{312EF4DB-07B2-4817-8973-5BEEB4E5C283}"/>
    <cellStyle name="Note 3 2 2 2 3 2" xfId="15381" xr:uid="{D61E569A-5141-4163-8409-ED2C759621A0}"/>
    <cellStyle name="Note 3 2 2 2 4" xfId="9684" xr:uid="{17B34F4B-E148-4EE4-ADB7-2CE6C0DCADBF}"/>
    <cellStyle name="Note 3 2 2 2 4 2" xfId="15382" xr:uid="{4363CB7F-3EDE-4642-99FE-A987E8ADB74B}"/>
    <cellStyle name="Note 3 2 2 2 5" xfId="15383" xr:uid="{2F4DD51E-CBF7-4D2E-A3DA-B5BCCF4A7D6E}"/>
    <cellStyle name="Note 3 2 2 2 6" xfId="15379" xr:uid="{B5B1876D-FE7D-41C1-8F5A-EAE3BE02148D}"/>
    <cellStyle name="Note 3 2 2 3" xfId="9299" xr:uid="{BED6A138-3F77-44B2-825A-9A3A1DF9CF00}"/>
    <cellStyle name="Note 3 2 2 3 2" xfId="15385" xr:uid="{3B213A66-FC1E-4CB8-93F5-131F109E81E7}"/>
    <cellStyle name="Note 3 2 2 3 3" xfId="15386" xr:uid="{6525D307-2E86-4521-B038-272DD430AC38}"/>
    <cellStyle name="Note 3 2 2 3 4" xfId="15387" xr:uid="{2F59F443-296C-4020-9164-1205433A363E}"/>
    <cellStyle name="Note 3 2 2 3 5" xfId="15388" xr:uid="{F0533602-A2CD-4B20-A845-F21D63D9530B}"/>
    <cellStyle name="Note 3 2 2 3 6" xfId="15384" xr:uid="{AE97A721-B650-4184-8C07-EAEFCD252F68}"/>
    <cellStyle name="Note 3 2 2 4" xfId="9648" xr:uid="{076A0CFA-3C73-4CCB-B93F-1BFBFE50D8CA}"/>
    <cellStyle name="Note 3 2 2 4 2" xfId="15390" xr:uid="{3EBEE57A-14B4-46BB-901E-0C763BFC364C}"/>
    <cellStyle name="Note 3 2 2 4 3" xfId="15391" xr:uid="{0EAEC32A-A534-4827-91F5-E22B03386CED}"/>
    <cellStyle name="Note 3 2 2 4 4" xfId="15392" xr:uid="{CC800628-7C67-429B-B8B1-DC28FDB26A35}"/>
    <cellStyle name="Note 3 2 2 4 5" xfId="15389" xr:uid="{05A9B37E-9C2B-454C-BAC5-3B4648AB84FC}"/>
    <cellStyle name="Note 3 2 2 5" xfId="9371" xr:uid="{C901C797-E911-4D2C-A5B3-E80B606FD820}"/>
    <cellStyle name="Note 3 2 2 5 2" xfId="15393" xr:uid="{65ADF473-8A60-46CF-84A0-6C28A6D2C673}"/>
    <cellStyle name="Note 3 2 2 6" xfId="15394" xr:uid="{1528D74A-57DF-48D9-AB51-CE52FD26D47A}"/>
    <cellStyle name="Note 3 2 2 7" xfId="15395" xr:uid="{52967864-F69B-4AFC-AD06-36EDB5048118}"/>
    <cellStyle name="Note 3 2 2 8" xfId="15396" xr:uid="{83CE3BB8-C6BD-4709-8781-0EBE3E8B626E}"/>
    <cellStyle name="Note 3 2 2 9" xfId="15397" xr:uid="{22EE980D-3E65-49B1-B6B6-01E5366DAEFF}"/>
    <cellStyle name="Note 3 2 3" xfId="8752" xr:uid="{350FC094-BD58-45E8-BF73-CBC0400D7B50}"/>
    <cellStyle name="Note 3 2 3 10" xfId="15398" xr:uid="{9619F7BA-20DB-4CA4-913A-6CA702F7ABD6}"/>
    <cellStyle name="Note 3 2 3 2" xfId="9779" xr:uid="{49017DF0-DC63-4876-B18E-82BD20AAE4AE}"/>
    <cellStyle name="Note 3 2 3 2 2" xfId="15399" xr:uid="{E05549AB-1C61-4B71-8182-61C3BE765119}"/>
    <cellStyle name="Note 3 2 3 3" xfId="9852" xr:uid="{9629905D-1742-47BB-A0F5-262EAAD15729}"/>
    <cellStyle name="Note 3 2 3 3 2" xfId="15400" xr:uid="{37CD33C6-CF06-4EC6-BCCE-5364B0C80DB9}"/>
    <cellStyle name="Note 3 2 3 4" xfId="9942" xr:uid="{EBAAAB7D-4155-4938-A367-5F1B753D5AD5}"/>
    <cellStyle name="Note 3 2 3 4 2" xfId="15401" xr:uid="{3AC2E6DA-EAF8-4B99-BB0B-9C0E4D42C7E2}"/>
    <cellStyle name="Note 3 2 3 5" xfId="10421" xr:uid="{AAE8C12A-65CE-443C-9708-B41C6CC91F7F}"/>
    <cellStyle name="Note 3 2 3 5 2" xfId="15402" xr:uid="{7FBF07AD-C573-4193-9740-5E3512728AB7}"/>
    <cellStyle name="Note 3 2 3 6" xfId="15403" xr:uid="{9FCF8150-4616-4182-B19B-737B86CAB52C}"/>
    <cellStyle name="Note 3 2 3 7" xfId="15404" xr:uid="{861B69D2-9916-4437-84DD-F82EDDA365E2}"/>
    <cellStyle name="Note 3 2 3 8" xfId="15405" xr:uid="{9B19949A-2FF6-46A9-A987-314912C2E34C}"/>
    <cellStyle name="Note 3 2 3 9" xfId="34409" xr:uid="{6C293D8C-F15B-499B-A792-E150974050D2}"/>
    <cellStyle name="Note 3 2 4" xfId="1475" xr:uid="{BAF5FB06-4833-4593-BE3A-9E2B31F24502}"/>
    <cellStyle name="Note 3 2 4 2" xfId="9352" xr:uid="{1B2EB49F-CEB4-4D90-9461-21E955A9AB86}"/>
    <cellStyle name="Note 3 2 4 2 2" xfId="15407" xr:uid="{A4883B43-0C3E-48B8-98DC-10CE979D7DB3}"/>
    <cellStyle name="Note 3 2 4 3" xfId="9557" xr:uid="{C73BB3C2-CC77-4850-B748-DCE4513902D8}"/>
    <cellStyle name="Note 3 2 4 3 2" xfId="15408" xr:uid="{9A3EFED1-6574-44B9-BA60-BDF971C23E80}"/>
    <cellStyle name="Note 3 2 4 4" xfId="9479" xr:uid="{53C35AA1-BE4C-4DF9-A257-0981E7985B38}"/>
    <cellStyle name="Note 3 2 4 4 2" xfId="15409" xr:uid="{699F6541-2A5E-409A-AF5F-58E5E29D96B9}"/>
    <cellStyle name="Note 3 2 4 5" xfId="15410" xr:uid="{7B0032CB-74EF-41E4-A882-3ACE1A0FB598}"/>
    <cellStyle name="Note 3 2 4 6" xfId="15406" xr:uid="{FAB993F2-3B03-410D-960E-04BA64D79C50}"/>
    <cellStyle name="Note 3 2 5" xfId="9240" xr:uid="{F4121737-F052-4FBE-B585-6640714FD495}"/>
    <cellStyle name="Note 3 2 5 2" xfId="15412" xr:uid="{AF2FF595-49BC-4351-AD25-324235F26D64}"/>
    <cellStyle name="Note 3 2 5 3" xfId="15413" xr:uid="{C427559E-70EF-429A-80E7-F6ED3694BC27}"/>
    <cellStyle name="Note 3 2 5 4" xfId="15414" xr:uid="{8744E58A-5D71-4284-8C7A-F9A80177D992}"/>
    <cellStyle name="Note 3 2 5 5" xfId="15415" xr:uid="{A3BE8FAD-72EF-4F9E-B994-B3F69A8B8B3B}"/>
    <cellStyle name="Note 3 2 5 6" xfId="15411" xr:uid="{D02353A1-0883-4A12-A69B-0CA16E6BFA8B}"/>
    <cellStyle name="Note 3 2 6" xfId="9923" xr:uid="{BF1EC5CF-7D76-451D-B216-C18C010D769E}"/>
    <cellStyle name="Note 3 2 6 2" xfId="15417" xr:uid="{E3ABDB99-2832-46A5-B3AF-C364A1B12280}"/>
    <cellStyle name="Note 3 2 6 3" xfId="15418" xr:uid="{7E3BA858-5D1A-49EB-A030-0D1D5B27AD95}"/>
    <cellStyle name="Note 3 2 6 4" xfId="15419" xr:uid="{BCCCCB84-4F92-4E5D-8EDB-E20EBDF46515}"/>
    <cellStyle name="Note 3 2 6 5" xfId="15416" xr:uid="{FA08CBBD-1487-470D-8D0A-ED7F40AC84D6}"/>
    <cellStyle name="Note 3 2 7" xfId="9727" xr:uid="{CD7E1909-8E5A-4ABE-9899-ED884ECB8BD1}"/>
    <cellStyle name="Note 3 2 7 2" xfId="15420" xr:uid="{7F2B4FF5-0F83-4D71-8E65-8C0C4A7E112F}"/>
    <cellStyle name="Note 3 2 8" xfId="15421" xr:uid="{C3956A0E-69F3-405D-A832-E32D71B4001C}"/>
    <cellStyle name="Note 3 2 9" xfId="15422" xr:uid="{457EF4F8-C822-4FFD-828F-0C9AE8EAF322}"/>
    <cellStyle name="Note 3 2_MC Meeting - 21st Sept - Summary of blank sailings planned for Oct+RBH-mz" xfId="15423" xr:uid="{75BFF379-6787-434B-880B-50C453E4A849}"/>
    <cellStyle name="Note 3 3" xfId="1039" xr:uid="{C141AA3B-8C3B-4F30-AC47-FC9055B5DC7A}"/>
    <cellStyle name="Note 3 3 10" xfId="15424" xr:uid="{3AF1072B-DBCE-48E9-8A25-5FEEDC05109E}"/>
    <cellStyle name="Note 3 3 2" xfId="8753" xr:uid="{2D075099-948C-4039-89E2-00BA828CF299}"/>
    <cellStyle name="Note 3 3 2 2" xfId="9780" xr:uid="{E0F8E50C-87D0-48C8-B645-6D28C9F74B2A}"/>
    <cellStyle name="Note 3 3 2 2 2" xfId="34974" xr:uid="{F2F3174B-987D-405F-B8FA-ADCD4D3924FA}"/>
    <cellStyle name="Note 3 3 2 3" xfId="9853" xr:uid="{ED4ACD2C-13E1-4023-AE04-D6022906AA06}"/>
    <cellStyle name="Note 3 3 2 3 2" xfId="34973" xr:uid="{B6A39D77-4AD5-4FD1-A21D-C633AC65CEFA}"/>
    <cellStyle name="Note 3 3 2 4" xfId="9943" xr:uid="{86AF0BE6-228F-4207-A5D9-929BFB0C9BB0}"/>
    <cellStyle name="Note 3 3 2 4 2" xfId="34960" xr:uid="{21D55C98-522B-436D-A7DE-63EF28A86371}"/>
    <cellStyle name="Note 3 3 2 5" xfId="15425" xr:uid="{3C128C92-9291-47AF-B9BD-FA6E218DBCCA}"/>
    <cellStyle name="Note 3 3 3" xfId="9298" xr:uid="{13E15D34-FBDB-4C56-A3D9-BCD0DE117AFA}"/>
    <cellStyle name="Note 3 3 3 2" xfId="15426" xr:uid="{2BE591BE-D1BE-4E2A-A53C-31C8AAC05C4D}"/>
    <cellStyle name="Note 3 3 4" xfId="9470" xr:uid="{137AABBB-F49F-4119-8C62-40BEC4EDAA56}"/>
    <cellStyle name="Note 3 3 4 2" xfId="15427" xr:uid="{FE648F02-D855-4D7D-AD65-AF3D7B3094A7}"/>
    <cellStyle name="Note 3 3 5" xfId="9222" xr:uid="{4B6E0E92-07B7-41B6-BED8-B461BEF3373E}"/>
    <cellStyle name="Note 3 3 5 2" xfId="15428" xr:uid="{71EEE8C0-8875-4D4D-94F1-71EDF04732D1}"/>
    <cellStyle name="Note 3 3 6" xfId="15429" xr:uid="{76215FC4-7EB8-4D01-BF9D-5746743644FC}"/>
    <cellStyle name="Note 3 3 7" xfId="15430" xr:uid="{2C8370D4-08FA-48F3-8815-8495816BC453}"/>
    <cellStyle name="Note 3 3 8" xfId="15431" xr:uid="{F5CA37C6-A254-4287-9C4C-85A90386DF3E}"/>
    <cellStyle name="Note 3 3 9" xfId="34410" xr:uid="{76192621-6B1C-4FDF-ABC8-565369F99FB5}"/>
    <cellStyle name="Note 3 4" xfId="8754" xr:uid="{2E9D3D99-1178-4CDD-B2D6-A244A7A4F889}"/>
    <cellStyle name="Note 3 4 10" xfId="15432" xr:uid="{584E26A9-D9BD-4DD0-81AD-49914682898C}"/>
    <cellStyle name="Note 3 4 2" xfId="9781" xr:uid="{4255DC22-13DF-479D-B992-AF179CDCC6C8}"/>
    <cellStyle name="Note 3 4 2 2" xfId="15433" xr:uid="{61855F2E-51CB-4686-96FB-5B37EAC4EA7C}"/>
    <cellStyle name="Note 3 4 3" xfId="9854" xr:uid="{F3E57E6A-F8AF-4501-8F10-DD616A7664A4}"/>
    <cellStyle name="Note 3 4 3 2" xfId="15434" xr:uid="{33C56B1C-2547-4563-82F5-EE219E9C3D2B}"/>
    <cellStyle name="Note 3 4 4" xfId="9944" xr:uid="{1385FEBC-3831-4DB2-A1ED-517ED95B12B5}"/>
    <cellStyle name="Note 3 4 4 2" xfId="15435" xr:uid="{120479F5-A531-4241-8B4B-3299C1FE479D}"/>
    <cellStyle name="Note 3 4 5" xfId="10420" xr:uid="{84CB5AA1-AD6E-4FE9-895A-E4C672AF5B0C}"/>
    <cellStyle name="Note 3 4 5 2" xfId="15436" xr:uid="{37617FC8-9F3B-4D75-AAC7-7FB38D4EB06C}"/>
    <cellStyle name="Note 3 4 6" xfId="15437" xr:uid="{C5555BEE-14B4-4167-9F8E-87A1681B836A}"/>
    <cellStyle name="Note 3 4 7" xfId="15438" xr:uid="{CFE6CA82-28F8-447A-ABB8-DFADC79BAC8D}"/>
    <cellStyle name="Note 3 4 8" xfId="15439" xr:uid="{EEA52708-0976-4ACB-9760-B8B3B0488A69}"/>
    <cellStyle name="Note 3 4 9" xfId="34411" xr:uid="{8E4B7A35-0064-47BC-AFA2-C44FA6BEB78F}"/>
    <cellStyle name="Note 3 5" xfId="1474" xr:uid="{CCF7DA20-2314-4AB9-AE8A-DA5F6160639B}"/>
    <cellStyle name="Note 3 5 2" xfId="9351" xr:uid="{09B8D47A-11C4-418E-A5F5-FFC529C919A7}"/>
    <cellStyle name="Note 3 5 2 2" xfId="15441" xr:uid="{37F14375-5969-4A2D-9155-17F0033AD3DE}"/>
    <cellStyle name="Note 3 5 3" xfId="9293" xr:uid="{7AA53066-4811-4DEE-9521-80D80F310ED3}"/>
    <cellStyle name="Note 3 5 3 2" xfId="15442" xr:uid="{48D56CAC-C568-4939-AD43-920E95B1E6B8}"/>
    <cellStyle name="Note 3 5 4" xfId="9497" xr:uid="{74E00471-2698-4853-8704-E9A58F0DF377}"/>
    <cellStyle name="Note 3 5 4 2" xfId="15443" xr:uid="{F806ABCF-AE8D-45E8-A7FF-8E1FDB772D10}"/>
    <cellStyle name="Note 3 5 5" xfId="15444" xr:uid="{17354E3F-DD9B-4847-A5BC-142C13B9AC71}"/>
    <cellStyle name="Note 3 5 6" xfId="15440" xr:uid="{55F58F65-78C7-490B-905B-AC8ACB198031}"/>
    <cellStyle name="Note 3 6" xfId="9239" xr:uid="{F1C39A1F-15AA-40AB-B14B-18DA9E795B65}"/>
    <cellStyle name="Note 3 6 2" xfId="15446" xr:uid="{A9FBD6F7-82BB-4CEA-8EEA-57FB2A3767A0}"/>
    <cellStyle name="Note 3 6 3" xfId="15447" xr:uid="{581C899E-B4A5-413F-92D1-4FFC754425C2}"/>
    <cellStyle name="Note 3 6 4" xfId="15448" xr:uid="{AEEC611A-15C5-410D-BDE3-A1150BF3F075}"/>
    <cellStyle name="Note 3 6 5" xfId="15449" xr:uid="{031F2350-4573-4A4D-808D-04FD6F8C9568}"/>
    <cellStyle name="Note 3 6 6" xfId="15445" xr:uid="{27FBE57F-D850-4A68-BB05-D2A667BC9CC9}"/>
    <cellStyle name="Note 3 7" xfId="9924" xr:uid="{87D7CFA4-822D-442C-821E-658F4C6C06F1}"/>
    <cellStyle name="Note 3 7 2" xfId="15451" xr:uid="{9360681A-5E51-46DD-9B5E-944210EA6999}"/>
    <cellStyle name="Note 3 7 3" xfId="15452" xr:uid="{FCC91E2F-94F1-45AE-B2BC-C8C86B91F980}"/>
    <cellStyle name="Note 3 7 4" xfId="15453" xr:uid="{3D4A8E21-AC87-44E5-89FE-DAC3E7AACAB4}"/>
    <cellStyle name="Note 3 7 5" xfId="15450" xr:uid="{0E61AC6E-23C4-4037-A4E3-8A44FC253CA7}"/>
    <cellStyle name="Note 3 8" xfId="9728" xr:uid="{7C4F08E6-265C-49E5-BC88-10CEE25EDB00}"/>
    <cellStyle name="Note 3 8 2" xfId="15454" xr:uid="{1A1320D2-1DA2-45D7-9AEA-A2AC02201837}"/>
    <cellStyle name="Note 3 9" xfId="15455" xr:uid="{A775B5C6-C916-4CE0-BEDF-186EB7390664}"/>
    <cellStyle name="Note 3_MC Meeting - 21st Sept - Summary of blank sailings planned for Oct+RBH-mz" xfId="15456" xr:uid="{1DB3F328-5A95-44C1-B278-43229815D850}"/>
    <cellStyle name="Note 4" xfId="588" xr:uid="{71DA12AD-9D1F-4216-8D86-8F52C59CBF97}"/>
    <cellStyle name="Note 4 10" xfId="15458" xr:uid="{7F61BD03-6627-466A-9CF9-149B4B335D56}"/>
    <cellStyle name="Note 4 11" xfId="15459" xr:uid="{0CCEA054-2A7E-49FC-8357-92D10C14C264}"/>
    <cellStyle name="Note 4 12" xfId="15460" xr:uid="{363DF242-EA00-4D99-A915-CF9F4FADF478}"/>
    <cellStyle name="Note 4 13" xfId="15461" xr:uid="{01B312B6-57D0-45C8-A2A8-1FBFE55D13C0}"/>
    <cellStyle name="Note 4 14" xfId="15462" xr:uid="{02D0662E-FCB0-41E5-89EF-B10AD4D4D471}"/>
    <cellStyle name="Note 4 15" xfId="34412" xr:uid="{03DB55D1-B9E3-4AE3-9671-CBD81CE04E06}"/>
    <cellStyle name="Note 4 16" xfId="15457" xr:uid="{15821882-ACAF-4E3C-939A-71ABECA99699}"/>
    <cellStyle name="Note 4 2" xfId="589" xr:uid="{E2D562C6-5516-4C5B-AC64-BB8418FAC335}"/>
    <cellStyle name="Note 4 2 10" xfId="15464" xr:uid="{C64A8C99-DBE0-4D9F-B264-43DD7E67A4DB}"/>
    <cellStyle name="Note 4 2 11" xfId="15465" xr:uid="{3E0003E2-4CF9-4CBC-849D-06FFEAFF9AD4}"/>
    <cellStyle name="Note 4 2 12" xfId="15466" xr:uid="{BBCD1B9E-5D42-4822-92D9-366738BE9568}"/>
    <cellStyle name="Note 4 2 13" xfId="15467" xr:uid="{3CC62711-0FD6-4FBF-8528-FD663FCA4465}"/>
    <cellStyle name="Note 4 2 14" xfId="34413" xr:uid="{7B828605-D05D-4D04-AB59-CB58D18D9A97}"/>
    <cellStyle name="Note 4 2 15" xfId="15463" xr:uid="{64E61526-B717-441C-917C-B386FDF240CA}"/>
    <cellStyle name="Note 4 2 2" xfId="1042" xr:uid="{4203208A-FE1A-4826-B89D-F8006D6817CC}"/>
    <cellStyle name="Note 4 2 2 10" xfId="34414" xr:uid="{0A80769A-11A4-4207-B088-C5A4EA8D75E7}"/>
    <cellStyle name="Note 4 2 2 11" xfId="15468" xr:uid="{BD79E018-6ED5-4FDC-8D9E-FF4C9D4CB900}"/>
    <cellStyle name="Note 4 2 2 2" xfId="1711" xr:uid="{5F19A4FA-954E-403B-A306-5B3F2F2FDDF0}"/>
    <cellStyle name="Note 4 2 2 2 2" xfId="9380" xr:uid="{DAD77C5C-04A9-4285-AD68-87E9FC5475D3}"/>
    <cellStyle name="Note 4 2 2 2 2 2" xfId="15470" xr:uid="{839C27D9-1B86-484F-9FF6-7D0172DEC686}"/>
    <cellStyle name="Note 4 2 2 2 3" xfId="9667" xr:uid="{7159BA19-C029-4BD2-ABA0-5FCDF18FAA35}"/>
    <cellStyle name="Note 4 2 2 2 3 2" xfId="15471" xr:uid="{365CCDA6-B941-41C3-A41C-7039EF4A8FA6}"/>
    <cellStyle name="Note 4 2 2 2 4" xfId="9481" xr:uid="{5B35A7F0-2BA6-41C2-98FB-7821C28C7199}"/>
    <cellStyle name="Note 4 2 2 2 4 2" xfId="15472" xr:uid="{1C3C70FE-F5D0-4814-B663-9AF4ABFBCF51}"/>
    <cellStyle name="Note 4 2 2 2 5" xfId="15473" xr:uid="{07ED94DD-DDAA-4B87-905E-0380B6E858F7}"/>
    <cellStyle name="Note 4 2 2 2 6" xfId="15469" xr:uid="{67807133-29C0-4E2E-A16F-A0B683842470}"/>
    <cellStyle name="Note 4 2 2 3" xfId="9301" xr:uid="{9985BDEF-9F27-45F2-B704-32ABADC82BDE}"/>
    <cellStyle name="Note 4 2 2 3 2" xfId="15475" xr:uid="{F63282A6-51BE-4BE7-BD18-218026D6CE41}"/>
    <cellStyle name="Note 4 2 2 3 3" xfId="15476" xr:uid="{481E7B75-38A1-43B8-B208-87D6358F7A8B}"/>
    <cellStyle name="Note 4 2 2 3 4" xfId="15477" xr:uid="{D71DDC1B-4533-4EEB-8431-AE6BCC9B01C2}"/>
    <cellStyle name="Note 4 2 2 3 5" xfId="15478" xr:uid="{FEB3E83C-1407-4959-AADF-49DC4B63D000}"/>
    <cellStyle name="Note 4 2 2 3 6" xfId="15474" xr:uid="{52195692-072E-4448-8985-AFE6B104CC8D}"/>
    <cellStyle name="Note 4 2 2 4" xfId="9575" xr:uid="{C8843068-35B1-484B-819C-D74A20B6E006}"/>
    <cellStyle name="Note 4 2 2 4 2" xfId="15480" xr:uid="{321F035C-B4C8-4621-99AD-802A86934206}"/>
    <cellStyle name="Note 4 2 2 4 3" xfId="15481" xr:uid="{4C247403-7796-4FE9-A66A-28CF67AA4DBA}"/>
    <cellStyle name="Note 4 2 2 4 4" xfId="15482" xr:uid="{ACDAA871-8EF6-464B-8CFA-8087B0649318}"/>
    <cellStyle name="Note 4 2 2 4 5" xfId="15479" xr:uid="{D86112C0-8293-4DC5-98EB-840115592DA9}"/>
    <cellStyle name="Note 4 2 2 5" xfId="9468" xr:uid="{686885FE-E1AC-4729-9BCB-8B2B6EBA8503}"/>
    <cellStyle name="Note 4 2 2 5 2" xfId="15483" xr:uid="{DF4104C7-EF1F-42F6-8EB1-B127FF18C929}"/>
    <cellStyle name="Note 4 2 2 6" xfId="15484" xr:uid="{A918B674-E946-45D3-B720-52581D7C8C59}"/>
    <cellStyle name="Note 4 2 2 7" xfId="15485" xr:uid="{E17FC15D-2725-44EB-9702-F9F90BB72F09}"/>
    <cellStyle name="Note 4 2 2 8" xfId="15486" xr:uid="{C1B83BE2-1AA6-4F59-8455-84AE2A168EFD}"/>
    <cellStyle name="Note 4 2 2 9" xfId="15487" xr:uid="{B00A8E6F-695B-4321-A4FE-441855055FB1}"/>
    <cellStyle name="Note 4 2 3" xfId="8755" xr:uid="{F72FF643-6DBE-4C8A-8622-4CBFD04943BD}"/>
    <cellStyle name="Note 4 2 3 10" xfId="15488" xr:uid="{EC8EE0DF-1AF0-45BF-97F2-718574EE5D33}"/>
    <cellStyle name="Note 4 2 3 2" xfId="9782" xr:uid="{98CAC484-1D28-4AF0-8063-F67693549B68}"/>
    <cellStyle name="Note 4 2 3 2 2" xfId="15489" xr:uid="{0A73FA00-3764-493F-A98F-1BB6448965EE}"/>
    <cellStyle name="Note 4 2 3 3" xfId="9322" xr:uid="{2D0DBAF8-7417-4750-99E5-D5CABE09C838}"/>
    <cellStyle name="Note 4 2 3 3 2" xfId="15490" xr:uid="{94258021-09C4-40A6-A64D-45CA5C2D91C7}"/>
    <cellStyle name="Note 4 2 3 4" xfId="9685" xr:uid="{F42E9903-E74F-429F-9556-32E83863B92F}"/>
    <cellStyle name="Note 4 2 3 4 2" xfId="15491" xr:uid="{8FF4243E-8401-45F7-AFBF-28364D361F01}"/>
    <cellStyle name="Note 4 2 3 5" xfId="10423" xr:uid="{4AE281CF-EBB7-4CFF-B62F-6B50F942352A}"/>
    <cellStyle name="Note 4 2 3 5 2" xfId="15492" xr:uid="{D29B6BFE-76CA-480C-A7DF-73FBA9D1056B}"/>
    <cellStyle name="Note 4 2 3 6" xfId="15493" xr:uid="{71B4E31A-09F0-409F-81AC-206DAB4488CC}"/>
    <cellStyle name="Note 4 2 3 7" xfId="15494" xr:uid="{FEEE6D3C-8E96-4C94-85E0-A61E6FEDC7EF}"/>
    <cellStyle name="Note 4 2 3 8" xfId="15495" xr:uid="{D1EE9A7C-778F-4A3C-85C9-57AD9BD17199}"/>
    <cellStyle name="Note 4 2 3 9" xfId="34415" xr:uid="{9F23D7E5-16D3-4095-B378-A5331162697D}"/>
    <cellStyle name="Note 4 2 4" xfId="1477" xr:uid="{F81A0A10-3790-40D1-AD13-2634E50F93F9}"/>
    <cellStyle name="Note 4 2 4 2" xfId="9354" xr:uid="{B50F714E-94FD-4437-9CC5-ADF9B6C2CBA4}"/>
    <cellStyle name="Note 4 2 4 2 2" xfId="15497" xr:uid="{9DFFDB16-FDB7-4BCC-BE71-D03AC2B4215F}"/>
    <cellStyle name="Note 4 2 4 3" xfId="9394" xr:uid="{806E6DBB-1F91-42EE-94B7-55158913947B}"/>
    <cellStyle name="Note 4 2 4 3 2" xfId="15498" xr:uid="{77F1C7E4-0BFF-4F29-8BE0-6658647008D7}"/>
    <cellStyle name="Note 4 2 4 4" xfId="9397" xr:uid="{6DDD75EE-48B8-42A4-9A38-DBB5DA419404}"/>
    <cellStyle name="Note 4 2 4 4 2" xfId="15499" xr:uid="{79F08090-355D-4C14-AF02-C37B6B9725BD}"/>
    <cellStyle name="Note 4 2 4 5" xfId="15500" xr:uid="{93494D71-2592-428B-B89C-278D4FCDADC9}"/>
    <cellStyle name="Note 4 2 4 6" xfId="15496" xr:uid="{0CCC6FF0-9001-4947-AD2A-04BEE852BC3B}"/>
    <cellStyle name="Note 4 2 5" xfId="9242" xr:uid="{851E2721-3D59-42DB-92B9-41AA31D715AF}"/>
    <cellStyle name="Note 4 2 5 2" xfId="15502" xr:uid="{9A51FCA0-C3C0-442A-B5FB-1C80A251B98E}"/>
    <cellStyle name="Note 4 2 5 3" xfId="15503" xr:uid="{A6AE88FE-0072-4E2C-816E-433663B3771F}"/>
    <cellStyle name="Note 4 2 5 4" xfId="15504" xr:uid="{C26956CD-5039-4099-A420-4B412838641B}"/>
    <cellStyle name="Note 4 2 5 5" xfId="15505" xr:uid="{49E2568F-A3C3-4B2C-AB1B-2584E3165AC8}"/>
    <cellStyle name="Note 4 2 5 6" xfId="15501" xr:uid="{FE86C65F-1845-40AB-A3B0-48CAB8ABCB76}"/>
    <cellStyle name="Note 4 2 6" xfId="9921" xr:uid="{C9D90653-F823-4C67-BDDD-E6B84F255993}"/>
    <cellStyle name="Note 4 2 6 2" xfId="15507" xr:uid="{F5A36106-C19D-4F29-B322-58ED226DE833}"/>
    <cellStyle name="Note 4 2 6 3" xfId="15508" xr:uid="{DAB5CD6E-AA08-4AFE-A1F3-71F3FF7DEC3F}"/>
    <cellStyle name="Note 4 2 6 4" xfId="15509" xr:uid="{8CC66344-03B2-44AD-B1E3-01F5C48BC3DE}"/>
    <cellStyle name="Note 4 2 6 5" xfId="15506" xr:uid="{13B736FE-E483-4507-9E28-510368F917F7}"/>
    <cellStyle name="Note 4 2 7" xfId="9725" xr:uid="{53A3CCAE-84A0-4AE1-9A95-BB31EFA9DD75}"/>
    <cellStyle name="Note 4 2 7 2" xfId="15510" xr:uid="{ECDCA312-A5C3-453A-9B23-79C790C2E245}"/>
    <cellStyle name="Note 4 2 8" xfId="15511" xr:uid="{3CCC8857-7A2F-4FB4-93DA-7923A5E9FA08}"/>
    <cellStyle name="Note 4 2 9" xfId="15512" xr:uid="{47F47768-D76C-46FA-9A20-B0511BDE9B02}"/>
    <cellStyle name="Note 4 3" xfId="1041" xr:uid="{1F01146E-FAF2-4C0A-B550-BA8D23B47B59}"/>
    <cellStyle name="Note 4 3 10" xfId="15513" xr:uid="{2C88F23F-1917-40C9-BDC4-0F9BCE8817C4}"/>
    <cellStyle name="Note 4 3 2" xfId="8756" xr:uid="{8894057B-7B7C-4F51-A404-BD4082AD2993}"/>
    <cellStyle name="Note 4 3 2 2" xfId="9783" xr:uid="{E3974D68-EDC6-4D32-B360-1CCDE87DE349}"/>
    <cellStyle name="Note 4 3 2 2 2" xfId="34958" xr:uid="{1EF2427F-96FB-4F7B-A91C-ACECDB6C40AB}"/>
    <cellStyle name="Note 4 3 2 3" xfId="9429" xr:uid="{ABF51567-9759-4258-BAA5-38F7B476A294}"/>
    <cellStyle name="Note 4 3 2 3 2" xfId="34955" xr:uid="{AB774327-F1C2-4973-9C40-001AD0987102}"/>
    <cellStyle name="Note 4 3 2 4" xfId="9576" xr:uid="{E799AB55-3F0C-4458-B810-A32F5D919E2B}"/>
    <cellStyle name="Note 4 3 2 4 2" xfId="34952" xr:uid="{F07D07FD-418A-48A1-8130-FAE26C4DA3F9}"/>
    <cellStyle name="Note 4 3 2 5" xfId="15514" xr:uid="{556264F1-940E-43BF-8DAB-1317C8F1D07F}"/>
    <cellStyle name="Note 4 3 3" xfId="9300" xr:uid="{333D07CB-81B1-42CF-815E-1F8EC4E16C71}"/>
    <cellStyle name="Note 4 3 3 2" xfId="15515" xr:uid="{284A7F12-5855-477A-9508-61F97800A6FF}"/>
    <cellStyle name="Note 4 3 4" xfId="9552" xr:uid="{AD3CE892-2246-4DF2-9E8E-12A1925C9D3C}"/>
    <cellStyle name="Note 4 3 4 2" xfId="15516" xr:uid="{C9D7A143-A203-47C0-9238-326D306654BA}"/>
    <cellStyle name="Note 4 3 5" xfId="9623" xr:uid="{82F47AD8-DE28-4D41-8ED0-DDF062F21D05}"/>
    <cellStyle name="Note 4 3 5 2" xfId="15517" xr:uid="{13B9368A-EFB9-4C87-89B6-2E971EDD0B54}"/>
    <cellStyle name="Note 4 3 6" xfId="15518" xr:uid="{D5F0556F-E965-4453-987F-5402F9C378A8}"/>
    <cellStyle name="Note 4 3 7" xfId="15519" xr:uid="{6FD42BB6-7423-43D9-A46F-96E627911E1B}"/>
    <cellStyle name="Note 4 3 8" xfId="15520" xr:uid="{D33CF856-D1BF-49F2-B06E-22AABBCA72EE}"/>
    <cellStyle name="Note 4 3 9" xfId="34416" xr:uid="{70540C75-3CC1-4A75-B322-29D62EDE17E1}"/>
    <cellStyle name="Note 4 4" xfId="8757" xr:uid="{72679CAF-89E7-4F5E-930F-6462B6EE5C45}"/>
    <cellStyle name="Note 4 4 10" xfId="15521" xr:uid="{7D706D46-2D96-4BF8-BD56-FE97D38BCE81}"/>
    <cellStyle name="Note 4 4 2" xfId="9784" xr:uid="{30598A20-A26E-4774-8B4C-A3F5D2AE142D}"/>
    <cellStyle name="Note 4 4 2 2" xfId="15522" xr:uid="{F654350F-21C9-4A00-8B7C-CB390904E42E}"/>
    <cellStyle name="Note 4 4 3" xfId="9208" xr:uid="{488C1515-03F6-4169-B533-8C0187C0E968}"/>
    <cellStyle name="Note 4 4 3 2" xfId="15523" xr:uid="{C54370FD-A267-4F30-9003-8674CFEF586F}"/>
    <cellStyle name="Note 4 4 4" xfId="9701" xr:uid="{4427EB0C-2E09-4EF8-97A1-5B254DD18941}"/>
    <cellStyle name="Note 4 4 4 2" xfId="15524" xr:uid="{4E4797B8-2D37-4976-8751-E70FF5105F7A}"/>
    <cellStyle name="Note 4 4 5" xfId="10422" xr:uid="{83F2A6EA-CFC0-4D3A-88ED-227E3FA64B87}"/>
    <cellStyle name="Note 4 4 5 2" xfId="15525" xr:uid="{4654FC4B-7386-4DC4-9D57-F915ADBE634D}"/>
    <cellStyle name="Note 4 4 6" xfId="15526" xr:uid="{00D3C6E5-CF87-42F1-9D80-EB09BF02E464}"/>
    <cellStyle name="Note 4 4 7" xfId="15527" xr:uid="{16E68856-590B-4CBD-B923-3110CD8B53AE}"/>
    <cellStyle name="Note 4 4 8" xfId="15528" xr:uid="{434DA9FA-B167-4E6D-90F6-F6CCD535D32D}"/>
    <cellStyle name="Note 4 4 9" xfId="34417" xr:uid="{681F5C5F-10D8-42AE-984F-30EC269F1393}"/>
    <cellStyle name="Note 4 5" xfId="1476" xr:uid="{DFC0BBFD-EC42-4F0D-8E32-4B2DCF9E1267}"/>
    <cellStyle name="Note 4 5 2" xfId="9353" xr:uid="{7AC1FCB8-7A15-4705-8AF5-61BD1A53E4F0}"/>
    <cellStyle name="Note 4 5 2 2" xfId="15530" xr:uid="{E499F2A6-ECB3-43A3-B896-BDBC6BBDD654}"/>
    <cellStyle name="Note 4 5 3" xfId="9346" xr:uid="{C5F9D8CB-37F7-45BC-BF63-7902DEBCCB2F}"/>
    <cellStyle name="Note 4 5 3 2" xfId="15531" xr:uid="{9907D38F-E9C9-4E04-A06D-B2D72C38F36B}"/>
    <cellStyle name="Note 4 5 4" xfId="9807" xr:uid="{9BB3DED2-D338-4315-9D64-B0AEDDB1831D}"/>
    <cellStyle name="Note 4 5 4 2" xfId="15532" xr:uid="{EAF077A7-3E8C-4F5E-B3C2-E01B17AD6D66}"/>
    <cellStyle name="Note 4 5 5" xfId="15533" xr:uid="{B78EC1E9-7F03-48A3-8FCB-DEC699F20F09}"/>
    <cellStyle name="Note 4 5 6" xfId="15529" xr:uid="{246F5D51-369F-475A-8E91-7D27B1A86957}"/>
    <cellStyle name="Note 4 6" xfId="9241" xr:uid="{739C87FA-F598-4DFE-A71B-82E07373F5B6}"/>
    <cellStyle name="Note 4 6 2" xfId="15535" xr:uid="{9289420E-DAB1-471A-AA02-154AFCAF5ED0}"/>
    <cellStyle name="Note 4 6 3" xfId="15536" xr:uid="{8E6134AF-4295-448D-806F-E4845144365E}"/>
    <cellStyle name="Note 4 6 4" xfId="15537" xr:uid="{9EE082A2-A681-41E1-A44E-33F1127AA303}"/>
    <cellStyle name="Note 4 6 5" xfId="15538" xr:uid="{8492515D-1DDF-4A3B-AD1A-450F55E8BDB3}"/>
    <cellStyle name="Note 4 6 6" xfId="15534" xr:uid="{91EFAFC8-ACD4-449E-90B4-25CD084751AB}"/>
    <cellStyle name="Note 4 7" xfId="9922" xr:uid="{A726D52A-5DF7-4096-ABA3-46396B62DB04}"/>
    <cellStyle name="Note 4 7 2" xfId="15540" xr:uid="{BA5A7FA7-8B02-4534-A29D-EEF815B6C9D4}"/>
    <cellStyle name="Note 4 7 3" xfId="15541" xr:uid="{620FAB38-2440-475C-8289-50512E0767E1}"/>
    <cellStyle name="Note 4 7 4" xfId="15542" xr:uid="{9B550335-EAB2-4872-ADCE-BDEC93E16D98}"/>
    <cellStyle name="Note 4 7 5" xfId="15539" xr:uid="{DD5BB980-9181-4D89-AFD2-D34B82C8844E}"/>
    <cellStyle name="Note 4 8" xfId="9726" xr:uid="{39B8E6DE-BB24-4605-8343-622312B1302C}"/>
    <cellStyle name="Note 4 8 2" xfId="15543" xr:uid="{52B83148-1EA9-4C49-AD5C-22E5A2043897}"/>
    <cellStyle name="Note 4 9" xfId="15544" xr:uid="{DA029244-1CF1-468A-BD0E-31F026BE05BD}"/>
    <cellStyle name="Note 4_MC Meeting - 21st Sept - Summary of blank sailings planned for Oct+RBH-mz" xfId="15545" xr:uid="{B36BB4E9-995A-4547-96DE-A84D605895C4}"/>
    <cellStyle name="Note 5" xfId="8758" xr:uid="{ADEC6446-D699-46C9-AFD4-2EB34FEDD47E}"/>
    <cellStyle name="Note 5 2" xfId="9785" xr:uid="{EC217BA9-56C6-425A-882D-BCD3634C1AE5}"/>
    <cellStyle name="Note 5 2 2" xfId="15548" xr:uid="{12D2C48F-2F0E-46BC-8FC0-1C45CB269ECD}"/>
    <cellStyle name="Note 5 2 3" xfId="34419" xr:uid="{F213D156-52D6-4D83-80B4-BE63F13CE787}"/>
    <cellStyle name="Note 5 2 4" xfId="15547" xr:uid="{49789AE7-B189-4187-A452-67658A5EB488}"/>
    <cellStyle name="Note 5 3" xfId="9445" xr:uid="{F118620F-0A13-421E-8B7B-8E2925194290}"/>
    <cellStyle name="Note 5 3 2" xfId="15550" xr:uid="{A3183F8B-D5CD-4D91-8AEB-7F0690393E63}"/>
    <cellStyle name="Note 5 3 3" xfId="34420" xr:uid="{F0B0A2F0-51D7-447E-8631-3CA06957DA81}"/>
    <cellStyle name="Note 5 3 4" xfId="15549" xr:uid="{ECD2C7C5-0BBC-4724-B9E5-EA26C907EE74}"/>
    <cellStyle name="Note 5 4" xfId="9641" xr:uid="{01050874-97BA-4F97-AA21-9C96616BBB6E}"/>
    <cellStyle name="Note 5 4 2" xfId="15551" xr:uid="{D315FB14-F1E5-47B8-AD17-8289322AEC35}"/>
    <cellStyle name="Note 5 5" xfId="15552" xr:uid="{FFF096D8-3621-458D-BF54-9E1AC366BCC8}"/>
    <cellStyle name="Note 5 6" xfId="15553" xr:uid="{CCFA165B-6D42-4BC7-92D0-F1FBD2A75F72}"/>
    <cellStyle name="Note 5 7" xfId="34418" xr:uid="{6A1BDA83-EC21-47BE-88DE-D73AD6883298}"/>
    <cellStyle name="Note 5 8" xfId="15546" xr:uid="{77FDC6D5-AFBA-434E-B17E-3533DEB8FDA9}"/>
    <cellStyle name="Note 5_MC Meeting - 21st Sept - Summary of blank sailings planned for Oct+RBH-mz" xfId="15554" xr:uid="{42802237-F4FA-48C8-988C-5B600D62B025}"/>
    <cellStyle name="Notiz" xfId="15555" xr:uid="{A8084571-3ADB-40B3-8319-817B15D7D8BC}"/>
    <cellStyle name="Notiz 2" xfId="34421" xr:uid="{F9E2B4B1-1C69-406E-BD61-1C92ADDB9377}"/>
    <cellStyle name="Œ…??‚¨?[0.00]_RESULTS(2) (ry" xfId="15556" xr:uid="{E7344024-0311-434D-9283-676E5341D822}"/>
    <cellStyle name="Œ…??‚¨¨_RESULTS_1SULTS_1)" xfId="15557" xr:uid="{C98B25DF-A0CA-4D7B-8D22-00EBA0B44688}"/>
    <cellStyle name="Œ…‹æØ‚è [0.00]_BL94CODE" xfId="15558" xr:uid="{4338EAEF-CE5B-45F2-9DF6-FF7E83A66774}"/>
    <cellStyle name="Œ…‹æØ‚è_BL94CODE" xfId="15559" xr:uid="{DF7F8D24-F08E-4A13-900C-693441B8151B}"/>
    <cellStyle name="Output 2" xfId="590" xr:uid="{09C75362-DB31-4DC0-B92B-A3FD9524422D}"/>
    <cellStyle name="Output 2 10" xfId="15561" xr:uid="{C67F58BC-B655-46A0-A574-0509EE3E5B43}"/>
    <cellStyle name="Output 2 11" xfId="15562" xr:uid="{EE217122-C14C-47A9-B103-70DD70607A16}"/>
    <cellStyle name="Output 2 12" xfId="15563" xr:uid="{62856EA5-3BA3-435C-9B1F-A1D8366EDA35}"/>
    <cellStyle name="Output 2 13" xfId="15564" xr:uid="{FB1F170D-42A8-4A59-A979-393CC8E8258B}"/>
    <cellStyle name="Output 2 14" xfId="15565" xr:uid="{E0ECF9DB-324B-4164-9990-01A3F575C4BE}"/>
    <cellStyle name="Output 2 15" xfId="15566" xr:uid="{AE4DA821-77F6-4F28-98FE-F2BB907047AF}"/>
    <cellStyle name="Output 2 16" xfId="15567" xr:uid="{2C556C6D-DB44-4C7E-B11E-B4B7C1E4CE0E}"/>
    <cellStyle name="Output 2 17" xfId="15568" xr:uid="{F50D9C54-B04D-42BE-91DE-66F6C4BBE0C2}"/>
    <cellStyle name="Output 2 18" xfId="34422" xr:uid="{D3553C8D-306C-4458-92CE-4CE9986851D4}"/>
    <cellStyle name="Output 2 19" xfId="15560" xr:uid="{77120F7B-7D13-4C37-8EA5-4BAF3366F63E}"/>
    <cellStyle name="Output 2 2" xfId="591" xr:uid="{EA41DF6E-2BFF-414E-AF88-D2666595F40C}"/>
    <cellStyle name="Output 2 2 10" xfId="15570" xr:uid="{92EF3FBA-183A-4645-99BA-E36BDFD57672}"/>
    <cellStyle name="Output 2 2 11" xfId="15571" xr:uid="{EDF2E08C-B98D-484A-9759-6BC6688CC378}"/>
    <cellStyle name="Output 2 2 12" xfId="15572" xr:uid="{055E9949-B38C-4869-A915-A2A0BEA59AB8}"/>
    <cellStyle name="Output 2 2 13" xfId="15573" xr:uid="{576CBAF8-FBFF-4EE6-9161-D05738FB42DF}"/>
    <cellStyle name="Output 2 2 14" xfId="34423" xr:uid="{47F3E4A9-ABF5-4486-BD7C-4618DF1C1EF9}"/>
    <cellStyle name="Output 2 2 15" xfId="15569" xr:uid="{117B58AD-FC89-4D30-BCC7-AB173BC548FB}"/>
    <cellStyle name="Output 2 2 2" xfId="592" xr:uid="{090EB94C-1FCC-43EC-B7CE-7CF1C6E8D894}"/>
    <cellStyle name="Output 2 2 2 10" xfId="15575" xr:uid="{B93701C4-860F-4839-A6FB-C57CDCBF911E}"/>
    <cellStyle name="Output 2 2 2 11" xfId="15576" xr:uid="{BF4466C4-EF45-48C2-9904-E98091FDBB67}"/>
    <cellStyle name="Output 2 2 2 12" xfId="15577" xr:uid="{9BC3637B-BC7C-4C7F-B1E6-88CB09F7A2F5}"/>
    <cellStyle name="Output 2 2 2 13" xfId="34424" xr:uid="{9FDD757A-F322-475F-95DE-1569CB86447A}"/>
    <cellStyle name="Output 2 2 2 14" xfId="15574" xr:uid="{ACA774BC-A5CE-451D-AE1C-A17E9FAEC0FD}"/>
    <cellStyle name="Output 2 2 2 2" xfId="1045" xr:uid="{3A45D60B-731C-464E-B067-8A9E4127B96B}"/>
    <cellStyle name="Output 2 2 2 2 2" xfId="8759" xr:uid="{4619B85D-B5C8-45D0-8A79-C161FDCE999A}"/>
    <cellStyle name="Output 2 2 2 2 2 2" xfId="9786" xr:uid="{86B14E0C-E341-45AD-8415-8EE6569758E8}"/>
    <cellStyle name="Output 2 2 2 2 2 2 2" xfId="34944" xr:uid="{CBF327B9-F135-4F9E-9865-E77645E14315}"/>
    <cellStyle name="Output 2 2 2 2 2 3" xfId="9600" xr:uid="{3A8D8D05-BEF5-43A0-9132-7A00AB8BA25C}"/>
    <cellStyle name="Output 2 2 2 2 2 3 2" xfId="34941" xr:uid="{C2BCFD2C-0FD4-4572-B425-DF65D394607B}"/>
    <cellStyle name="Output 2 2 2 2 2 4" xfId="9656" xr:uid="{AF44E169-29B1-43FA-9A9B-57566855A0C2}"/>
    <cellStyle name="Output 2 2 2 2 2 4 2" xfId="34938" xr:uid="{EF9D7F85-CBBE-401E-B710-E34124C1FF19}"/>
    <cellStyle name="Output 2 2 2 2 2 5" xfId="15579" xr:uid="{9D353B63-9556-44DB-B054-4AB800A3370F}"/>
    <cellStyle name="Output 2 2 2 2 3" xfId="9304" xr:uid="{0EFFE4FE-613E-48E9-9AE6-0F65430BF82D}"/>
    <cellStyle name="Output 2 2 2 2 3 2" xfId="15580" xr:uid="{E1AC5AAE-CE97-4B96-BD2C-1462BE077271}"/>
    <cellStyle name="Output 2 2 2 2 4" xfId="9258" xr:uid="{C6F63659-A5A6-43A2-92D3-EB4BC7B662C6}"/>
    <cellStyle name="Output 2 2 2 2 4 2" xfId="15581" xr:uid="{F54E3BF9-84D8-4AE4-BFFE-C3EA09D16A05}"/>
    <cellStyle name="Output 2 2 2 2 5" xfId="9492" xr:uid="{B67EAC4A-BE49-4105-B323-D7A16DE2A8D2}"/>
    <cellStyle name="Output 2 2 2 2 5 2" xfId="15582" xr:uid="{15FC0BAF-D203-4D98-8C62-9B839CC571DE}"/>
    <cellStyle name="Output 2 2 2 2 6" xfId="15583" xr:uid="{30BCFB73-BDF7-4752-BB39-ADFB006EAD39}"/>
    <cellStyle name="Output 2 2 2 2 7" xfId="15584" xr:uid="{0B4E38D5-E100-4EFC-8B76-011BCB784AB9}"/>
    <cellStyle name="Output 2 2 2 2 8" xfId="34425" xr:uid="{4F0CDE1E-E2E7-4941-A12D-E356AD721B69}"/>
    <cellStyle name="Output 2 2 2 2 9" xfId="15578" xr:uid="{02B28FAC-D081-4797-9D02-923D7E38892B}"/>
    <cellStyle name="Output 2 2 2 3" xfId="8760" xr:uid="{5E3C8E6D-7458-4B8E-9984-0A7491D35D67}"/>
    <cellStyle name="Output 2 2 2 3 10" xfId="15585" xr:uid="{D2575EC9-B984-4DB9-9798-70ADF790FDEE}"/>
    <cellStyle name="Output 2 2 2 3 2" xfId="9787" xr:uid="{8DDD03AD-91C6-4DF4-9C6B-3723DA2ACC47}"/>
    <cellStyle name="Output 2 2 2 3 2 2" xfId="15586" xr:uid="{5A053051-395B-4801-869B-C3FD6D6915FB}"/>
    <cellStyle name="Output 2 2 2 3 3" xfId="9209" xr:uid="{85D8B855-6097-4D8D-8299-132561F3FC17}"/>
    <cellStyle name="Output 2 2 2 3 3 2" xfId="15587" xr:uid="{80299273-E465-42B3-9A18-0DE209421EE9}"/>
    <cellStyle name="Output 2 2 2 3 4" xfId="9682" xr:uid="{8DB4457E-F5BD-4530-A62E-08E2CF864FAE}"/>
    <cellStyle name="Output 2 2 2 3 4 2" xfId="15588" xr:uid="{80B19572-6E4F-4504-AA0D-CB570CBDDDEA}"/>
    <cellStyle name="Output 2 2 2 3 5" xfId="10426" xr:uid="{12EEE508-DDA8-4E84-8C32-1E1E09F00C80}"/>
    <cellStyle name="Output 2 2 2 3 5 2" xfId="15589" xr:uid="{D7C9AC23-997B-4372-9BD4-39B0FF8F9C96}"/>
    <cellStyle name="Output 2 2 2 3 6" xfId="15590" xr:uid="{AD7BCBEF-AD47-48EC-9193-136D79F98804}"/>
    <cellStyle name="Output 2 2 2 3 7" xfId="15591" xr:uid="{4FD34707-FAAC-47CA-AC8E-3A9A568D3D9D}"/>
    <cellStyle name="Output 2 2 2 3 8" xfId="15592" xr:uid="{C4F0796B-5B9E-4531-82E9-BC58A9216DEB}"/>
    <cellStyle name="Output 2 2 2 3 9" xfId="34426" xr:uid="{7810B4E3-1F41-4872-A5BC-45AF8B0B5B5F}"/>
    <cellStyle name="Output 2 2 2 4" xfId="1480" xr:uid="{FBA3F4BE-C519-4DAD-82EA-DC3250DBFCE9}"/>
    <cellStyle name="Output 2 2 2 4 2" xfId="9357" xr:uid="{63AC39CE-F3BC-4ED5-B9ED-50BF4AEB90E4}"/>
    <cellStyle name="Output 2 2 2 4 2 2" xfId="15594" xr:uid="{966DC3A6-C030-4C45-B3EE-8382D88D899A}"/>
    <cellStyle name="Output 2 2 2 4 3" xfId="9489" xr:uid="{9C2F21C5-85BC-4972-BC4C-4F77DBF19028}"/>
    <cellStyle name="Output 2 2 2 4 3 2" xfId="15595" xr:uid="{9EB85F71-E9AC-4462-BF67-6781C819F1AE}"/>
    <cellStyle name="Output 2 2 2 4 4" xfId="9596" xr:uid="{8F302835-2A5C-47B1-A176-C66C5400BB27}"/>
    <cellStyle name="Output 2 2 2 4 4 2" xfId="15596" xr:uid="{DA373987-6BE1-4CEE-98C3-86F6AD842062}"/>
    <cellStyle name="Output 2 2 2 4 5" xfId="15597" xr:uid="{B37C138B-4953-4EFA-9484-542250341F63}"/>
    <cellStyle name="Output 2 2 2 4 6" xfId="15593" xr:uid="{06E7F258-5DD5-4E35-875D-9286201B37F9}"/>
    <cellStyle name="Output 2 2 2 5" xfId="9245" xr:uid="{6F018729-3DF6-4712-80AD-EABC98FBC497}"/>
    <cellStyle name="Output 2 2 2 5 2" xfId="15599" xr:uid="{EDF54284-D192-4F2B-BB04-6991CCFF128E}"/>
    <cellStyle name="Output 2 2 2 5 3" xfId="15600" xr:uid="{FCBE599B-7473-48DB-9E0B-21CD451E6B9F}"/>
    <cellStyle name="Output 2 2 2 5 4" xfId="15601" xr:uid="{B88F7639-A59B-4538-9FE7-3D36ADA7865B}"/>
    <cellStyle name="Output 2 2 2 5 5" xfId="15602" xr:uid="{FF2DFFEC-ED70-47AA-8B13-A15158810666}"/>
    <cellStyle name="Output 2 2 2 5 6" xfId="15598" xr:uid="{B844FA05-7BD3-4D79-81E9-3296FC39E660}"/>
    <cellStyle name="Output 2 2 2 6" xfId="9918" xr:uid="{5EC72502-3662-4F23-8978-30EC1E8F3ED2}"/>
    <cellStyle name="Output 2 2 2 6 2" xfId="15604" xr:uid="{2F0323E2-1B30-4EE1-BBB5-A886B6754BC0}"/>
    <cellStyle name="Output 2 2 2 6 3" xfId="15605" xr:uid="{5C6B6B9F-7E6F-4B2E-B231-36192F20092E}"/>
    <cellStyle name="Output 2 2 2 6 4" xfId="15603" xr:uid="{C4A022B8-FF76-4DD3-BE33-6AA49C2970EF}"/>
    <cellStyle name="Output 2 2 2 7" xfId="9722" xr:uid="{D2F14BC7-961C-490F-94D0-D3E2E4323E9F}"/>
    <cellStyle name="Output 2 2 2 7 2" xfId="15606" xr:uid="{059C81B7-99C7-4CEC-8BBD-68F3BDFE41E8}"/>
    <cellStyle name="Output 2 2 2 8" xfId="15607" xr:uid="{C6BE6D15-C44F-4ADA-A058-362EE702206B}"/>
    <cellStyle name="Output 2 2 2 9" xfId="15608" xr:uid="{69FC6187-1E77-45D6-8049-04FFD0EE04D3}"/>
    <cellStyle name="Output 2 2 3" xfId="1044" xr:uid="{718D38B0-AC86-4A8F-8A82-2B16417CB0A3}"/>
    <cellStyle name="Output 2 2 3 2" xfId="7728" xr:uid="{7A760277-AC73-470D-A035-E7695D469605}"/>
    <cellStyle name="Output 2 2 3 2 2" xfId="9672" xr:uid="{77DF2DAD-E567-4F5B-A0ED-D3581D54056B}"/>
    <cellStyle name="Output 2 2 3 2 2 2" xfId="34933" xr:uid="{47A7970D-5530-4041-9421-20F938D36F64}"/>
    <cellStyle name="Output 2 2 3 2 3" xfId="9439" xr:uid="{68F47CEB-5D1C-4F0C-952F-4CF660C5D2AA}"/>
    <cellStyle name="Output 2 2 3 2 3 2" xfId="34930" xr:uid="{23E2AEE6-440B-4005-846A-9CC6874FD1F7}"/>
    <cellStyle name="Output 2 2 3 2 4" xfId="9937" xr:uid="{5B3C000A-6AD5-4D49-964C-BC66FA5E3902}"/>
    <cellStyle name="Output 2 2 3 2 4 2" xfId="34927" xr:uid="{2E9FEB95-BDE7-447E-962C-2FC91465EE51}"/>
    <cellStyle name="Output 2 2 3 2 5" xfId="15610" xr:uid="{230DB67F-A59F-4306-B423-3A266D92B1AF}"/>
    <cellStyle name="Output 2 2 3 3" xfId="9303" xr:uid="{88EA5BC6-1E12-43E0-A895-FFF6D075895A}"/>
    <cellStyle name="Output 2 2 3 3 2" xfId="15611" xr:uid="{39DC8148-E35E-413E-BF24-CD676492EA18}"/>
    <cellStyle name="Output 2 2 3 4" xfId="9257" xr:uid="{2BF56510-2F5D-4AED-BBCD-901876163E27}"/>
    <cellStyle name="Output 2 2 3 4 2" xfId="15612" xr:uid="{903AFF96-5FDA-45C0-BF76-0C1D37F5AF5D}"/>
    <cellStyle name="Output 2 2 3 5" xfId="9484" xr:uid="{7627715A-AA24-4AD4-ACE4-C8648C91C9FA}"/>
    <cellStyle name="Output 2 2 3 5 2" xfId="15613" xr:uid="{FC91276A-64EB-49D0-B51B-583BAF44F167}"/>
    <cellStyle name="Output 2 2 3 6" xfId="15614" xr:uid="{0AA68C8E-D28E-49C3-B4ED-11BEB6778575}"/>
    <cellStyle name="Output 2 2 3 7" xfId="15615" xr:uid="{770EAFA2-967F-4418-A07D-5628944F6120}"/>
    <cellStyle name="Output 2 2 3 8" xfId="34427" xr:uid="{48765304-AB49-4912-A569-516415CAEBCD}"/>
    <cellStyle name="Output 2 2 3 9" xfId="15609" xr:uid="{C7363F47-75B9-41A5-BF6E-50DA57374B73}"/>
    <cellStyle name="Output 2 2 4" xfId="8761" xr:uid="{EC9AF102-7B3D-4B05-83DA-E67919F43740}"/>
    <cellStyle name="Output 2 2 4 10" xfId="15616" xr:uid="{FA86AFF8-B5F0-43AE-B260-DA3FA01FA3C7}"/>
    <cellStyle name="Output 2 2 4 2" xfId="9788" xr:uid="{79E4A795-4147-4D8A-9F8B-D57B4B246290}"/>
    <cellStyle name="Output 2 2 4 2 2" xfId="15617" xr:uid="{34733B3B-E7AD-4B15-8668-8FA1FFC8F5E8}"/>
    <cellStyle name="Output 2 2 4 3" xfId="9593" xr:uid="{CB10DD2D-B8E9-4F31-81D3-8580E0D819C4}"/>
    <cellStyle name="Output 2 2 4 3 2" xfId="15618" xr:uid="{69F749B8-CA63-4355-AA8A-B7E853BF1FFC}"/>
    <cellStyle name="Output 2 2 4 4" xfId="9579" xr:uid="{7C3CEB9D-F458-4476-B403-9386F786145E}"/>
    <cellStyle name="Output 2 2 4 4 2" xfId="15619" xr:uid="{878A3BD0-4318-4544-AA6C-39F4283731B6}"/>
    <cellStyle name="Output 2 2 4 5" xfId="10425" xr:uid="{B8CC06B5-61BE-4D50-AFD3-8A4E5A7331BB}"/>
    <cellStyle name="Output 2 2 4 5 2" xfId="15620" xr:uid="{E4C304DB-82C8-4F98-84A8-1EB50A6749D8}"/>
    <cellStyle name="Output 2 2 4 6" xfId="15621" xr:uid="{DD4D1424-265B-4AD3-8168-BD065D54D41B}"/>
    <cellStyle name="Output 2 2 4 7" xfId="15622" xr:uid="{F182BB4C-9828-4FC4-BF7E-F2599384A720}"/>
    <cellStyle name="Output 2 2 4 8" xfId="15623" xr:uid="{43B0E720-56CE-4565-87D8-CF16910D3B6F}"/>
    <cellStyle name="Output 2 2 4 9" xfId="34428" xr:uid="{596577DE-8E7D-47E9-A422-28A53AD348FC}"/>
    <cellStyle name="Output 2 2 5" xfId="1479" xr:uid="{BA979762-6453-4583-A7C5-914D5980851F}"/>
    <cellStyle name="Output 2 2 5 2" xfId="9356" xr:uid="{6BAE2D8E-59A1-4464-B1D7-DB65524E6007}"/>
    <cellStyle name="Output 2 2 5 2 2" xfId="15625" xr:uid="{8D1351BB-A9A3-4288-9AD4-0694A2CE19FD}"/>
    <cellStyle name="Output 2 2 5 3" xfId="9578" xr:uid="{0FCACAD1-6564-46E2-8E36-ED8907D38DAD}"/>
    <cellStyle name="Output 2 2 5 3 2" xfId="15626" xr:uid="{6D8CF48F-7FE4-4D46-B681-8D3433B922ED}"/>
    <cellStyle name="Output 2 2 5 4" xfId="9585" xr:uid="{A4EA3E35-394D-4AAA-BA8A-93E1BE360FB5}"/>
    <cellStyle name="Output 2 2 5 4 2" xfId="15627" xr:uid="{C1715E78-7269-4A5A-B2EB-D2D763848AAD}"/>
    <cellStyle name="Output 2 2 5 5" xfId="15628" xr:uid="{2E2D5BDC-C0B0-4EF8-9557-C721FBC94285}"/>
    <cellStyle name="Output 2 2 5 6" xfId="15629" xr:uid="{AEBFFA2E-4108-4771-B690-4F45B16F7332}"/>
    <cellStyle name="Output 2 2 5 7" xfId="34429" xr:uid="{77F2FD2E-443F-40CC-BCEB-A772F8312AD2}"/>
    <cellStyle name="Output 2 2 5 8" xfId="15624" xr:uid="{FB055435-070A-44F2-B208-8F3E0D628638}"/>
    <cellStyle name="Output 2 2 6" xfId="9244" xr:uid="{EAA19F2A-5FD0-4FD7-9AE9-CF821A1AAB03}"/>
    <cellStyle name="Output 2 2 6 2" xfId="15631" xr:uid="{7D5769D6-4DEB-4640-BC2E-CAF8D60AF42C}"/>
    <cellStyle name="Output 2 2 6 3" xfId="15632" xr:uid="{0FF33F19-B8D8-46D5-B31F-42A7FB4A7288}"/>
    <cellStyle name="Output 2 2 6 4" xfId="15633" xr:uid="{995ACA3B-4383-499D-811A-AB1B105FDF6D}"/>
    <cellStyle name="Output 2 2 6 5" xfId="15634" xr:uid="{82A04F5E-5307-430E-BF98-DBB142C2D1E8}"/>
    <cellStyle name="Output 2 2 6 6" xfId="15630" xr:uid="{0F4ED70A-E37A-4E38-8178-50E8B580B34E}"/>
    <cellStyle name="Output 2 2 7" xfId="9919" xr:uid="{BAB2C459-99CE-47CA-8590-35EA1D04E824}"/>
    <cellStyle name="Output 2 2 7 2" xfId="15636" xr:uid="{4B1CF764-740B-416F-AD78-7E99630A4078}"/>
    <cellStyle name="Output 2 2 7 3" xfId="15637" xr:uid="{07CAC176-83B7-4854-A345-6E6074C2649F}"/>
    <cellStyle name="Output 2 2 7 4" xfId="15635" xr:uid="{AB842286-F7C0-40AF-B01F-E929C9BF11C7}"/>
    <cellStyle name="Output 2 2 8" xfId="9723" xr:uid="{367B6DDC-BFF6-456A-A8BB-CE7A42A74FBA}"/>
    <cellStyle name="Output 2 2 8 2" xfId="15638" xr:uid="{9B24874B-F78C-4D96-96B0-A9259337AC81}"/>
    <cellStyle name="Output 2 2 9" xfId="15639" xr:uid="{B54223A5-C891-4944-9B89-47D04B45CDE6}"/>
    <cellStyle name="Output 2 3" xfId="1043" xr:uid="{0AB27C1F-53EF-4210-9EF8-BBD934AF0D55}"/>
    <cellStyle name="Output 2 3 10" xfId="15640" xr:uid="{BD5DE13A-93C0-46C6-9049-65159F4CE94D}"/>
    <cellStyle name="Output 2 3 2" xfId="7727" xr:uid="{45BB3E1C-8F14-46EA-B8A0-A13867C45790}"/>
    <cellStyle name="Output 2 3 2 2" xfId="9671" xr:uid="{025A737B-444F-45ED-BA2B-B47D3592C90A}"/>
    <cellStyle name="Output 2 3 2 2 2" xfId="34921" xr:uid="{DC2CB3BF-5BAB-4D21-9169-70C28DBB81F8}"/>
    <cellStyle name="Output 2 3 2 3" xfId="9629" xr:uid="{4759A5FA-2476-4562-9918-0F0F7A08C722}"/>
    <cellStyle name="Output 2 3 2 3 2" xfId="34919" xr:uid="{2E562472-52CE-42A5-B68A-F9BDC7D7BF4C}"/>
    <cellStyle name="Output 2 3 2 4" xfId="9412" xr:uid="{3A87ADCB-F316-472C-BD17-36AF5D613302}"/>
    <cellStyle name="Output 2 3 2 4 2" xfId="34918" xr:uid="{AF73AA2F-6A6B-46A0-8FF6-9448F6C53A15}"/>
    <cellStyle name="Output 2 3 2 5" xfId="15641" xr:uid="{7F799229-C855-41CC-9D73-DDB74A18C573}"/>
    <cellStyle name="Output 2 3 3" xfId="9302" xr:uid="{D4E8C7A6-1CEE-4FE0-9160-294837B78753}"/>
    <cellStyle name="Output 2 3 3 2" xfId="15642" xr:uid="{37632B99-9050-4943-9D0C-BCFDCAA232F1}"/>
    <cellStyle name="Output 2 3 4" xfId="9369" xr:uid="{6B172334-B9D5-4A16-B845-3B3FF557E281}"/>
    <cellStyle name="Output 2 3 4 2" xfId="15643" xr:uid="{E262FA74-F1A9-48A6-B217-22BBCF4F2574}"/>
    <cellStyle name="Output 2 3 5" xfId="9624" xr:uid="{2E1D6BDD-6EDD-41E2-87A6-BE5574204D6D}"/>
    <cellStyle name="Output 2 3 5 2" xfId="15644" xr:uid="{335452C0-224C-4A8E-AFFA-07D96B799CBD}"/>
    <cellStyle name="Output 2 3 6" xfId="15645" xr:uid="{7D4DD25F-5B1D-45C8-A618-4EA1C4FEF46F}"/>
    <cellStyle name="Output 2 3 7" xfId="15646" xr:uid="{1A90A0F3-1EA3-4E1C-9AF1-86FEF562499C}"/>
    <cellStyle name="Output 2 3 8" xfId="15647" xr:uid="{1FA49D5E-EF2B-4054-AD22-B11F87A63B81}"/>
    <cellStyle name="Output 2 3 9" xfId="34430" xr:uid="{B3612B65-D459-403E-AFF6-B30C39006B06}"/>
    <cellStyle name="Output 2 4" xfId="8762" xr:uid="{DA5AA08E-397C-4007-A6D7-54B7E82BE40A}"/>
    <cellStyle name="Output 2 4 10" xfId="15648" xr:uid="{3097A685-2C81-4AE6-8390-A5DDADEC8551}"/>
    <cellStyle name="Output 2 4 2" xfId="9789" xr:uid="{4E9F696C-F001-4A05-BDE3-3A58DFF2743E}"/>
    <cellStyle name="Output 2 4 2 2" xfId="15649" xr:uid="{44E12DAD-B09D-47BB-ABDF-579CB5385EC9}"/>
    <cellStyle name="Output 2 4 3" xfId="9688" xr:uid="{774531F6-9E73-4D93-8DD1-9DFB20A1E934}"/>
    <cellStyle name="Output 2 4 3 2" xfId="15650" xr:uid="{B81E0664-BFEC-4B7E-898E-0C1106D9ACD7}"/>
    <cellStyle name="Output 2 4 4" xfId="9545" xr:uid="{9AB18B28-E5D7-4618-8446-28CEB3321EE8}"/>
    <cellStyle name="Output 2 4 4 2" xfId="15651" xr:uid="{904FB9C4-5FCE-44C0-B93D-E9062EB5AF79}"/>
    <cellStyle name="Output 2 4 5" xfId="10424" xr:uid="{8735A08F-4392-431C-9F4E-36EA4E722821}"/>
    <cellStyle name="Output 2 4 5 2" xfId="15652" xr:uid="{5CF88B8E-68AE-40B9-8F61-7238D2332F00}"/>
    <cellStyle name="Output 2 4 6" xfId="15653" xr:uid="{3B7B2B31-9B92-4509-BFF1-05EF67A38862}"/>
    <cellStyle name="Output 2 4 7" xfId="15654" xr:uid="{E9C813F6-91AE-46FB-9947-F2BBAD9E83B0}"/>
    <cellStyle name="Output 2 4 8" xfId="15655" xr:uid="{5F496522-F90D-4131-AAC6-5893CAF29083}"/>
    <cellStyle name="Output 2 4 9" xfId="34431" xr:uid="{1B84540E-E704-491E-BD3C-8259C2BFA9F7}"/>
    <cellStyle name="Output 2 5" xfId="1478" xr:uid="{F6E55E40-06BC-49E0-AF2C-BC3B6957096E}"/>
    <cellStyle name="Output 2 5 10" xfId="15656" xr:uid="{43FCEC1F-C12A-4EFC-9131-E699F10D90A8}"/>
    <cellStyle name="Output 2 5 2" xfId="9355" xr:uid="{D778F09B-3A90-44B7-AC0C-D74CEE02BC99}"/>
    <cellStyle name="Output 2 5 2 2" xfId="15657" xr:uid="{756227ED-7718-4602-9523-78A2B9B0E259}"/>
    <cellStyle name="Output 2 5 3" xfId="9488" xr:uid="{DF449472-89F7-4287-89CA-4F3562A155A3}"/>
    <cellStyle name="Output 2 5 3 2" xfId="15658" xr:uid="{3C2CBAB0-FB37-403F-961F-97168493FDCF}"/>
    <cellStyle name="Output 2 5 4" xfId="9523" xr:uid="{5B5562B4-974F-4612-BBEB-583AAB5106FA}"/>
    <cellStyle name="Output 2 5 4 2" xfId="15659" xr:uid="{352B4CC4-004D-4A47-8A15-BEE8ED8DF9F1}"/>
    <cellStyle name="Output 2 5 5" xfId="10584" xr:uid="{66D737FD-FA13-45F8-A6F6-8ED67BDB2381}"/>
    <cellStyle name="Output 2 5 5 2" xfId="15660" xr:uid="{D684047E-42D0-40E8-A902-59CAB8E8CDD4}"/>
    <cellStyle name="Output 2 5 6" xfId="15661" xr:uid="{30FEB225-7787-44F9-AEC7-D09AAE230822}"/>
    <cellStyle name="Output 2 5 7" xfId="15662" xr:uid="{8D53AA25-B4DD-4754-9373-E84D02CA0D95}"/>
    <cellStyle name="Output 2 5 8" xfId="15663" xr:uid="{ED4568D2-C6A0-4BAB-B7FF-B55055438238}"/>
    <cellStyle name="Output 2 5 9" xfId="34432" xr:uid="{271E3A91-8CC8-4CC4-9505-62CD890D27CD}"/>
    <cellStyle name="Output 2 6" xfId="9243" xr:uid="{F44E7233-267A-476F-9CA7-5F30778A2D9D}"/>
    <cellStyle name="Output 2 6 10" xfId="15664" xr:uid="{0E218E01-CBCA-4DBE-89CB-CB020DD89836}"/>
    <cellStyle name="Output 2 6 2" xfId="15665" xr:uid="{377E9397-E74B-47FB-806E-C9312AADDC8B}"/>
    <cellStyle name="Output 2 6 3" xfId="15666" xr:uid="{094CF045-66E5-46F3-B82A-4ED9BB5D87BF}"/>
    <cellStyle name="Output 2 6 4" xfId="15667" xr:uid="{97819CC3-E32F-4351-98ED-FBC7824E8531}"/>
    <cellStyle name="Output 2 6 5" xfId="15668" xr:uid="{791C864C-5E1D-4561-BEE8-6B967412D37D}"/>
    <cellStyle name="Output 2 6 6" xfId="15669" xr:uid="{48BEEF0A-61DA-4DFD-8077-8D945BE918B2}"/>
    <cellStyle name="Output 2 6 7" xfId="15670" xr:uid="{3A9BC84B-D8EE-4036-8054-B4EDA4ACD9AE}"/>
    <cellStyle name="Output 2 6 8" xfId="15671" xr:uid="{1E13CF7C-0814-4D21-B3DC-72A88307BB1D}"/>
    <cellStyle name="Output 2 6 9" xfId="34433" xr:uid="{59ECF493-0C9F-43E4-B287-3B55275418E5}"/>
    <cellStyle name="Output 2 7" xfId="9920" xr:uid="{D94A01C0-31FC-46EF-884E-99E5D4DDD945}"/>
    <cellStyle name="Output 2 7 2" xfId="15673" xr:uid="{27177D23-C50F-418C-9536-4AF36B6E80F6}"/>
    <cellStyle name="Output 2 7 3" xfId="15674" xr:uid="{E24F7D6A-CF7B-4C20-8FCF-5A4EFACE34EC}"/>
    <cellStyle name="Output 2 7 4" xfId="15672" xr:uid="{3B46468C-08FA-48B7-ABAE-5E580367231F}"/>
    <cellStyle name="Output 2 8" xfId="9724" xr:uid="{6A305CEF-B46E-4879-A029-EA3588F318B9}"/>
    <cellStyle name="Output 2 8 2" xfId="15675" xr:uid="{881C4052-F29B-4F8E-BFF0-D66B991CB8CD}"/>
    <cellStyle name="Output 2 9" xfId="15676" xr:uid="{F838CBD3-84E6-4ADE-B51E-0DAF243C5846}"/>
    <cellStyle name="Output 2_MC Meeting - 21st Sept - Summary of blank sailings planned for Oct+RBH-mz" xfId="15677" xr:uid="{F8D11D16-3306-4B02-8F7F-71B96A0D76BE}"/>
    <cellStyle name="Output 3" xfId="593" xr:uid="{46FDAD23-F081-4663-B4B6-CEC6256CCE68}"/>
    <cellStyle name="Output 3 10" xfId="15679" xr:uid="{E9D5DF5C-4B73-46D2-85C8-7A5561CBB5FD}"/>
    <cellStyle name="Output 3 11" xfId="15680" xr:uid="{002C1219-7166-4BED-B31F-24639FAEC023}"/>
    <cellStyle name="Output 3 12" xfId="15681" xr:uid="{C4841A80-1054-46ED-A883-86390A8D3EDA}"/>
    <cellStyle name="Output 3 13" xfId="34434" xr:uid="{B76F916F-64BF-425B-8603-A0D61C6B230B}"/>
    <cellStyle name="Output 3 14" xfId="15678" xr:uid="{A257053B-62F4-4609-8887-15FD7B25EAE2}"/>
    <cellStyle name="Output 3 2" xfId="1046" xr:uid="{3A5D94CF-5691-44A8-8216-ED75DDDB7DFB}"/>
    <cellStyle name="Output 3 2 2" xfId="8763" xr:uid="{5069202E-474B-4168-BE7B-04543D677DE3}"/>
    <cellStyle name="Output 3 2 2 2" xfId="9790" xr:uid="{D273976C-7CD7-495E-9288-5F37C76F7078}"/>
    <cellStyle name="Output 3 2 2 2 2" xfId="34913" xr:uid="{B5417612-8527-4644-90E7-61F8EC102988}"/>
    <cellStyle name="Output 3 2 2 3" xfId="9855" xr:uid="{67D43F7E-0E63-4B72-997D-9319AE32D8B6}"/>
    <cellStyle name="Output 3 2 2 3 2" xfId="34911" xr:uid="{79886408-DC74-4CAE-9B18-D1225AB95E7C}"/>
    <cellStyle name="Output 3 2 2 4" xfId="9945" xr:uid="{B8C1CEC8-1D20-4EE1-AC2D-E646683FACB5}"/>
    <cellStyle name="Output 3 2 2 4 2" xfId="34910" xr:uid="{8FF612BB-D2CD-46E3-A376-B4F9125952D7}"/>
    <cellStyle name="Output 3 2 2 5" xfId="15683" xr:uid="{81FC4DF6-E457-41F8-B286-559177B80288}"/>
    <cellStyle name="Output 3 2 3" xfId="9305" xr:uid="{B2391CAD-F071-4081-B412-B2E8579BFC52}"/>
    <cellStyle name="Output 3 2 3 2" xfId="15684" xr:uid="{05A4DD5E-3997-4B00-97E5-1AC97EBFE45F}"/>
    <cellStyle name="Output 3 2 4" xfId="9420" xr:uid="{DB78C764-DB91-44B8-B834-F09BB6489060}"/>
    <cellStyle name="Output 3 2 4 2" xfId="15685" xr:uid="{4C983389-263C-4177-AB91-9E9BAC5BFD50}"/>
    <cellStyle name="Output 3 2 5" xfId="9383" xr:uid="{CA798D08-9DA7-4F22-95B4-DA052D2A4E58}"/>
    <cellStyle name="Output 3 2 5 2" xfId="15686" xr:uid="{DA056EB1-50D1-45F4-B46C-66EC4453C72A}"/>
    <cellStyle name="Output 3 2 6" xfId="15687" xr:uid="{8EFD2484-2E99-4EA5-A866-2BE814FC6A8D}"/>
    <cellStyle name="Output 3 2 7" xfId="15688" xr:uid="{0FDDB045-56CE-489B-B31E-053F52FA2282}"/>
    <cellStyle name="Output 3 2 8" xfId="34435" xr:uid="{30E5DDB3-EAEA-46C6-8621-71F51B600594}"/>
    <cellStyle name="Output 3 2 9" xfId="15682" xr:uid="{705FAC06-856A-49E6-94EE-3F8F464E2E23}"/>
    <cellStyle name="Output 3 3" xfId="8764" xr:uid="{1148FB22-9AFC-4080-962C-D846E27840B9}"/>
    <cellStyle name="Output 3 3 10" xfId="15689" xr:uid="{06082564-C4DE-42C4-9246-CDB3336B6324}"/>
    <cellStyle name="Output 3 3 2" xfId="9791" xr:uid="{C011EC4B-1BD4-43CF-BCF4-04807C0B00B0}"/>
    <cellStyle name="Output 3 3 2 2" xfId="15690" xr:uid="{3B1B440C-BAA3-41CE-A0D5-197B9875347B}"/>
    <cellStyle name="Output 3 3 3" xfId="9856" xr:uid="{E219C5C2-F105-42D9-8130-7126DF37E579}"/>
    <cellStyle name="Output 3 3 3 2" xfId="15691" xr:uid="{91B17BD5-47AB-4C99-BE71-17814E990891}"/>
    <cellStyle name="Output 3 3 4" xfId="9946" xr:uid="{0129BFE1-4DE9-4103-9946-216A3110725B}"/>
    <cellStyle name="Output 3 3 4 2" xfId="15692" xr:uid="{E8F29A39-35DB-44DE-9327-D81F357F19A3}"/>
    <cellStyle name="Output 3 3 5" xfId="10427" xr:uid="{989BF7B9-03CD-45DA-8A0D-DA69863C09E3}"/>
    <cellStyle name="Output 3 3 5 2" xfId="15693" xr:uid="{67D8D863-60D8-4568-A24F-7C6DAE018D1C}"/>
    <cellStyle name="Output 3 3 6" xfId="15694" xr:uid="{03F38753-3F70-4C83-A2FB-360180671558}"/>
    <cellStyle name="Output 3 3 7" xfId="15695" xr:uid="{248B8210-F720-440B-8891-C87DFD9E5BB9}"/>
    <cellStyle name="Output 3 3 8" xfId="15696" xr:uid="{F6856446-955C-4F32-99D6-F6A2689EE913}"/>
    <cellStyle name="Output 3 3 9" xfId="34436" xr:uid="{A5A541F0-09F6-4E1D-B56B-E2CF4565F419}"/>
    <cellStyle name="Output 3 4" xfId="1481" xr:uid="{5E4A3866-C5DB-4F48-9B59-61E91D31CCB5}"/>
    <cellStyle name="Output 3 4 2" xfId="9358" xr:uid="{5D339E3B-2EB6-4D70-B7C1-446B027F7BF8}"/>
    <cellStyle name="Output 3 4 2 2" xfId="15698" xr:uid="{87D50128-FA7A-4FC4-8E90-4A17B697BF63}"/>
    <cellStyle name="Output 3 4 3" xfId="9215" xr:uid="{0EDA5517-86D7-486F-BC30-565B8D4B9D40}"/>
    <cellStyle name="Output 3 4 3 2" xfId="15699" xr:uid="{9746C0EB-C828-4579-A3D8-8EC10B8C6120}"/>
    <cellStyle name="Output 3 4 4" xfId="9496" xr:uid="{728943BC-AD50-4F5E-A4C6-1161989A4719}"/>
    <cellStyle name="Output 3 4 4 2" xfId="15700" xr:uid="{334C2263-3FC1-47CC-863C-7E1BE01C5336}"/>
    <cellStyle name="Output 3 4 5" xfId="15701" xr:uid="{0097715C-1D16-497E-86F2-8E456541705B}"/>
    <cellStyle name="Output 3 4 6" xfId="15697" xr:uid="{F48AA879-7C2F-4E16-8359-A0078A749FD3}"/>
    <cellStyle name="Output 3 5" xfId="9246" xr:uid="{D07283B7-B2C8-429D-ABAA-13432002DE0F}"/>
    <cellStyle name="Output 3 5 2" xfId="15703" xr:uid="{8DF11B9A-FDFF-46EF-BB36-D5354429B458}"/>
    <cellStyle name="Output 3 5 3" xfId="15704" xr:uid="{5B76B58D-3249-4400-976E-D61C000D7CEA}"/>
    <cellStyle name="Output 3 5 4" xfId="15705" xr:uid="{616B301C-11BB-4DBC-800B-0C0229E9E3E8}"/>
    <cellStyle name="Output 3 5 5" xfId="15706" xr:uid="{BB931C0A-D4DD-4D0B-A70F-D88447876183}"/>
    <cellStyle name="Output 3 5 6" xfId="15702" xr:uid="{7A5F0C39-D0AD-4AFD-94ED-1755BE45D8F0}"/>
    <cellStyle name="Output 3 6" xfId="9917" xr:uid="{6CEEC9D4-4E1D-4833-B6C3-17DA45FAFD96}"/>
    <cellStyle name="Output 3 6 2" xfId="15708" xr:uid="{F4E9A78C-F18C-44A4-BFB4-B16AE0268D65}"/>
    <cellStyle name="Output 3 6 3" xfId="15709" xr:uid="{A25A79D0-B962-4A91-A3C4-74EF7D63D3A0}"/>
    <cellStyle name="Output 3 6 4" xfId="15707" xr:uid="{DD830611-5FFB-40B0-A68B-22B597ED8D5C}"/>
    <cellStyle name="Output 3 7" xfId="9721" xr:uid="{08444218-0656-463E-9071-30FCD6B8620D}"/>
    <cellStyle name="Output 3 7 2" xfId="15710" xr:uid="{AB3605C4-574D-45FC-85EB-E83FC5A41A64}"/>
    <cellStyle name="Output 3 8" xfId="15711" xr:uid="{128C6CF9-39AC-474D-BB9E-7125B5F193CA}"/>
    <cellStyle name="Output 3 9" xfId="15712" xr:uid="{BB19DFF7-CC04-4E60-AC3B-2A2EC07C65E0}"/>
    <cellStyle name="Output 4" xfId="594" xr:uid="{BB30D2CC-3531-45A7-B2D6-2C30E77ACF93}"/>
    <cellStyle name="Output 4 10" xfId="15714" xr:uid="{4B68DE61-F338-4546-8C5D-8E45FB0149DA}"/>
    <cellStyle name="Output 4 11" xfId="15715" xr:uid="{6FCCFBF9-BE59-4191-8643-BA7E08B7BA04}"/>
    <cellStyle name="Output 4 12" xfId="15716" xr:uid="{885E7DC1-0397-45A0-A54C-131A796BBBCD}"/>
    <cellStyle name="Output 4 13" xfId="15717" xr:uid="{9B33DFDB-3748-44AE-8795-A22E48FAF4CD}"/>
    <cellStyle name="Output 4 14" xfId="34437" xr:uid="{7CF113B3-A5F7-458E-8D34-8192C08CEC56}"/>
    <cellStyle name="Output 4 15" xfId="15713" xr:uid="{6D639E02-145E-475A-B696-E37514275504}"/>
    <cellStyle name="Output 4 2" xfId="595" xr:uid="{CB8AA3A7-32EB-4E89-AD2C-BA47DB755B01}"/>
    <cellStyle name="Output 4 2 10" xfId="15719" xr:uid="{1D7B157C-ADDA-4243-B388-A28A16BAB337}"/>
    <cellStyle name="Output 4 2 11" xfId="15720" xr:uid="{E2653527-E08E-444D-9124-5E27B1CE627F}"/>
    <cellStyle name="Output 4 2 12" xfId="15721" xr:uid="{1F8DFDD0-AA38-413D-930E-2EBEB89998FF}"/>
    <cellStyle name="Output 4 2 13" xfId="34438" xr:uid="{B2457C17-A9BB-4116-9CF3-29E4D8E40636}"/>
    <cellStyle name="Output 4 2 14" xfId="15718" xr:uid="{9AD2F511-F226-4195-8BCF-086F995E08E8}"/>
    <cellStyle name="Output 4 2 2" xfId="1048" xr:uid="{E523FF96-0CA3-4138-9FAF-94D892AB3520}"/>
    <cellStyle name="Output 4 2 2 2" xfId="8765" xr:uid="{11D833C1-2F98-4F10-894C-4E2BE8EF189D}"/>
    <cellStyle name="Output 4 2 2 2 2" xfId="9792" xr:uid="{A2C274AE-4AE4-4114-9857-A60D44DAB9ED}"/>
    <cellStyle name="Output 4 2 2 2 2 2" xfId="34907" xr:uid="{058F5D78-E42A-4CA6-9740-D78DFB420CC6}"/>
    <cellStyle name="Output 4 2 2 2 3" xfId="9515" xr:uid="{BF2153D2-8851-41DA-80D6-85C7DB7C166E}"/>
    <cellStyle name="Output 4 2 2 2 3 2" xfId="34905" xr:uid="{8F1C5ED7-3E4C-4A25-A4E2-16000FE85AA0}"/>
    <cellStyle name="Output 4 2 2 2 4" xfId="9473" xr:uid="{590AF165-104B-4D65-A9C4-3C34C0A6A3AA}"/>
    <cellStyle name="Output 4 2 2 2 4 2" xfId="34902" xr:uid="{3AE2CA61-1545-465F-BC64-FC593EAC66D6}"/>
    <cellStyle name="Output 4 2 2 2 5" xfId="15723" xr:uid="{F4FB827E-6210-47CC-BF13-B1ADC28CEDAD}"/>
    <cellStyle name="Output 4 2 2 3" xfId="9307" xr:uid="{8A6658E4-9D41-4F68-A80E-368F32DC16BE}"/>
    <cellStyle name="Output 4 2 2 3 2" xfId="15724" xr:uid="{2732F646-4E20-49DB-9F04-B1644018F9B1}"/>
    <cellStyle name="Output 4 2 2 4" xfId="9647" xr:uid="{50947C92-B376-42DA-8B08-3EA9A2D403E8}"/>
    <cellStyle name="Output 4 2 2 4 2" xfId="15725" xr:uid="{4F421B02-A749-45F1-BCD4-243BF5DE4C1E}"/>
    <cellStyle name="Output 4 2 2 5" xfId="9622" xr:uid="{01A25D63-DD36-49EA-9FD8-ED12D9DB798F}"/>
    <cellStyle name="Output 4 2 2 5 2" xfId="15726" xr:uid="{49659FC0-5596-4CED-8776-E838E185FCB6}"/>
    <cellStyle name="Output 4 2 2 6" xfId="15727" xr:uid="{C6649C2C-5E83-4AF3-A60A-333EA1A0C96C}"/>
    <cellStyle name="Output 4 2 2 7" xfId="15728" xr:uid="{085FC182-B098-4C6C-AF6E-1CB5356EFC19}"/>
    <cellStyle name="Output 4 2 2 8" xfId="34439" xr:uid="{4BE9D7A4-2F85-4DBA-A8DE-02B036CACE8D}"/>
    <cellStyle name="Output 4 2 2 9" xfId="15722" xr:uid="{AD624B13-42E9-4B45-A928-F9A097291C47}"/>
    <cellStyle name="Output 4 2 3" xfId="8766" xr:uid="{2B646DBF-F5B2-4BBE-85B4-84598276154E}"/>
    <cellStyle name="Output 4 2 3 10" xfId="15729" xr:uid="{0A613EA3-EEE6-447F-BA60-79B6361DF47B}"/>
    <cellStyle name="Output 4 2 3 2" xfId="9793" xr:uid="{6033B497-3835-40F8-920B-6B6BC159EC31}"/>
    <cellStyle name="Output 4 2 3 2 2" xfId="15730" xr:uid="{C33C3A4E-AB59-4B73-8A9F-FA9E630E279B}"/>
    <cellStyle name="Output 4 2 3 3" xfId="9266" xr:uid="{F266C5F3-1BD9-4422-9DBC-1C37244BA951}"/>
    <cellStyle name="Output 4 2 3 3 2" xfId="15731" xr:uid="{D8F272E9-114C-4CFE-9134-33C3365C1B41}"/>
    <cellStyle name="Output 4 2 3 4" xfId="9700" xr:uid="{731A6B72-CE48-49F6-B2DB-42F826E69169}"/>
    <cellStyle name="Output 4 2 3 4 2" xfId="15732" xr:uid="{EBD64CF0-1311-4C20-9211-85401F6F07B9}"/>
    <cellStyle name="Output 4 2 3 5" xfId="10429" xr:uid="{BB4A774E-DEDE-45FF-9C3E-B37CE6F0BD89}"/>
    <cellStyle name="Output 4 2 3 5 2" xfId="15733" xr:uid="{E1711A8B-9E64-4DAB-9D48-DB59A506DCE7}"/>
    <cellStyle name="Output 4 2 3 6" xfId="15734" xr:uid="{B2602001-872D-4616-B091-F401FB3AAF1D}"/>
    <cellStyle name="Output 4 2 3 7" xfId="15735" xr:uid="{8C66018F-6630-436A-8B1E-A59F7E7DE6DC}"/>
    <cellStyle name="Output 4 2 3 8" xfId="15736" xr:uid="{312613E0-2E66-4132-9102-BCFCF3A9FCA7}"/>
    <cellStyle name="Output 4 2 3 9" xfId="34440" xr:uid="{CD706041-25A1-435E-AB8C-D22661B09DD9}"/>
    <cellStyle name="Output 4 2 4" xfId="1483" xr:uid="{C9CD474F-8296-4035-A485-8D477F6929F9}"/>
    <cellStyle name="Output 4 2 4 2" xfId="9360" xr:uid="{3EDE96FB-6C20-4340-9B59-90CF49E1A952}"/>
    <cellStyle name="Output 4 2 4 2 2" xfId="15738" xr:uid="{043C431A-687F-424C-8A4F-A7D9EDF0A8A9}"/>
    <cellStyle name="Output 4 2 4 3" xfId="9395" xr:uid="{C64E939F-2A28-4941-ACB3-8083A013131F}"/>
    <cellStyle name="Output 4 2 4 3 2" xfId="15739" xr:uid="{4FCEAEDC-0320-4FD8-A4B3-86B0017E3CC4}"/>
    <cellStyle name="Output 4 2 4 4" xfId="9401" xr:uid="{A560A05A-45F9-4C43-993C-629FFFAAEBF5}"/>
    <cellStyle name="Output 4 2 4 4 2" xfId="15740" xr:uid="{A5CE088C-F9C5-4885-AFC0-410A72CCEE85}"/>
    <cellStyle name="Output 4 2 4 5" xfId="15741" xr:uid="{451FB01B-515B-46C1-92A9-6E489FD715DD}"/>
    <cellStyle name="Output 4 2 4 6" xfId="15737" xr:uid="{5ABCA9F8-A481-4F40-8498-4521E3EABDE7}"/>
    <cellStyle name="Output 4 2 5" xfId="9248" xr:uid="{91AF2E9B-6686-4A55-9ABC-DCE6C397BC3D}"/>
    <cellStyle name="Output 4 2 5 2" xfId="15743" xr:uid="{C1BE4084-47CA-481D-8EE3-EC8AA2CB3A9C}"/>
    <cellStyle name="Output 4 2 5 3" xfId="15744" xr:uid="{717B278E-856E-49B3-A0D7-C9881BE50C27}"/>
    <cellStyle name="Output 4 2 5 4" xfId="15745" xr:uid="{5E499E93-61B7-4DBD-9FC1-DD84430D181B}"/>
    <cellStyle name="Output 4 2 5 5" xfId="15746" xr:uid="{DD1A28B4-1764-4497-B3F0-BAA9A57DC338}"/>
    <cellStyle name="Output 4 2 5 6" xfId="15742" xr:uid="{050B089E-B560-415C-A4CA-DB942E7E6B75}"/>
    <cellStyle name="Output 4 2 6" xfId="9915" xr:uid="{37262735-4678-409F-A7BB-9C059C195F2C}"/>
    <cellStyle name="Output 4 2 6 2" xfId="15748" xr:uid="{5B6E6087-B0B5-415D-8D2C-165DE49469C1}"/>
    <cellStyle name="Output 4 2 6 3" xfId="15749" xr:uid="{34FA174D-198D-4E1A-88C5-B0529473167A}"/>
    <cellStyle name="Output 4 2 6 4" xfId="15747" xr:uid="{71878F57-AA4F-47F3-BBC7-4EFFB19BAF7A}"/>
    <cellStyle name="Output 4 2 7" xfId="9480" xr:uid="{57FAD707-5580-49E4-BA5E-6FD228197023}"/>
    <cellStyle name="Output 4 2 7 2" xfId="15750" xr:uid="{0011E188-B8E3-40A4-AAC9-03220D25697F}"/>
    <cellStyle name="Output 4 2 8" xfId="15751" xr:uid="{96826303-D86D-49C0-ABDE-47BB4F38226F}"/>
    <cellStyle name="Output 4 2 9" xfId="15752" xr:uid="{DF2D6023-9778-4458-A565-C8D65A52C490}"/>
    <cellStyle name="Output 4 3" xfId="1047" xr:uid="{96FD9EB5-76E3-43BC-8BF5-EA8879E3B1E9}"/>
    <cellStyle name="Output 4 3 2" xfId="8767" xr:uid="{6FD96BF9-62C8-497A-B82F-3F21119CFE5D}"/>
    <cellStyle name="Output 4 3 2 2" xfId="9794" xr:uid="{59834E56-0AC5-4CD8-986A-30D199FB6590}"/>
    <cellStyle name="Output 4 3 2 2 2" xfId="34895" xr:uid="{D37E9548-5598-456D-9973-F5CD712B1107}"/>
    <cellStyle name="Output 4 3 2 3" xfId="9609" xr:uid="{0841DF6D-796F-4980-BDCF-11471C47E204}"/>
    <cellStyle name="Output 4 3 2 3 2" xfId="34893" xr:uid="{B352D7B0-BB96-40DB-8FDB-6C24CCED9668}"/>
    <cellStyle name="Output 4 3 2 4" xfId="9640" xr:uid="{839B4C21-83C8-4E57-B1FD-1C7845F2356F}"/>
    <cellStyle name="Output 4 3 2 4 2" xfId="34892" xr:uid="{D0139B16-7A66-4DDB-A59F-5663E982D064}"/>
    <cellStyle name="Output 4 3 2 5" xfId="15754" xr:uid="{B736C51C-2E55-4452-A0D3-29AE9AA0B565}"/>
    <cellStyle name="Output 4 3 3" xfId="9306" xr:uid="{77551563-F0A6-41E0-951C-795F0876E4AA}"/>
    <cellStyle name="Output 4 3 3 2" xfId="15755" xr:uid="{5149DCF4-0ADC-436A-B7E2-D7E06448ADDB}"/>
    <cellStyle name="Output 4 3 4" xfId="9328" xr:uid="{54D4757C-F37E-4BF5-8CBD-703A83E8D78D}"/>
    <cellStyle name="Output 4 3 4 2" xfId="15756" xr:uid="{1F169FF1-93D5-4D96-9198-17F9258B8D5C}"/>
    <cellStyle name="Output 4 3 5" xfId="9607" xr:uid="{7A56E629-4EFD-4A2A-A073-C6AE873FE118}"/>
    <cellStyle name="Output 4 3 5 2" xfId="15757" xr:uid="{3DD869E5-23AB-4373-B333-E9ECDE49503E}"/>
    <cellStyle name="Output 4 3 6" xfId="15758" xr:uid="{A0AD6D54-A703-4D02-BA31-238F54312746}"/>
    <cellStyle name="Output 4 3 7" xfId="15759" xr:uid="{70A02F5B-8472-4607-BB84-24BD939EFEEB}"/>
    <cellStyle name="Output 4 3 8" xfId="34441" xr:uid="{68547215-6300-417F-B14D-F80FE23308BC}"/>
    <cellStyle name="Output 4 3 9" xfId="15753" xr:uid="{22F92F21-A234-4DBB-87FC-FE3567BE498F}"/>
    <cellStyle name="Output 4 4" xfId="8768" xr:uid="{7913088C-0BD5-4979-BEF2-5A5601B23197}"/>
    <cellStyle name="Output 4 4 10" xfId="15760" xr:uid="{257143C6-A694-4821-8BE8-762E2D7D4C0A}"/>
    <cellStyle name="Output 4 4 2" xfId="9795" xr:uid="{0C83086B-A0FE-4D96-9E87-2AB157DAF9CB}"/>
    <cellStyle name="Output 4 4 2 2" xfId="15761" xr:uid="{70CF4A87-143A-4882-BD52-3105FE93A58A}"/>
    <cellStyle name="Output 4 4 3" xfId="9430" xr:uid="{EC859AB8-5635-41D8-B915-D04BBAC4425A}"/>
    <cellStyle name="Output 4 4 3 2" xfId="15762" xr:uid="{63606681-7B25-4DB8-A0B6-007E6960E005}"/>
    <cellStyle name="Output 4 4 4" xfId="9548" xr:uid="{8419739F-0994-47B0-9FDE-316123A94316}"/>
    <cellStyle name="Output 4 4 4 2" xfId="15763" xr:uid="{C8120B2A-44DB-4AA5-AD1E-26E5EB45D45B}"/>
    <cellStyle name="Output 4 4 5" xfId="10428" xr:uid="{248516F8-CD04-477A-88ED-1F970DE8338B}"/>
    <cellStyle name="Output 4 4 5 2" xfId="15764" xr:uid="{7CF8A39F-1BDB-45D3-A03A-CAEEEB6E3E75}"/>
    <cellStyle name="Output 4 4 6" xfId="15765" xr:uid="{B924DFB7-CEBE-449C-8C97-DA7B4915B2DF}"/>
    <cellStyle name="Output 4 4 7" xfId="15766" xr:uid="{901564C0-BD14-4740-9D76-A3DBEB2FE2BE}"/>
    <cellStyle name="Output 4 4 8" xfId="15767" xr:uid="{AC798CB2-E5F0-4979-AD87-492370B428C1}"/>
    <cellStyle name="Output 4 4 9" xfId="34442" xr:uid="{1CFB109F-354E-4BDD-9A0E-A90CFD30B14A}"/>
    <cellStyle name="Output 4 5" xfId="1482" xr:uid="{1A0EBCAB-584D-4BD3-8E36-B4E5ED751811}"/>
    <cellStyle name="Output 4 5 2" xfId="9359" xr:uid="{68BB337D-0CF6-43E3-82DA-0A8308E30080}"/>
    <cellStyle name="Output 4 5 2 2" xfId="15769" xr:uid="{103233BB-2B0E-4B6B-8EE9-27340AC2EDD6}"/>
    <cellStyle name="Output 4 5 3" xfId="9662" xr:uid="{E4EC8C0B-D5C0-492F-B9EB-545244F2F1C8}"/>
    <cellStyle name="Output 4 5 3 2" xfId="15770" xr:uid="{1F28F946-976C-40A3-A7BD-ABDBAD607B46}"/>
    <cellStyle name="Output 4 5 4" xfId="9320" xr:uid="{18500648-A767-4E6C-8EAB-03A1CFC78C7F}"/>
    <cellStyle name="Output 4 5 4 2" xfId="15771" xr:uid="{08B6A6AC-9284-4A98-8D57-4F439022507A}"/>
    <cellStyle name="Output 4 5 5" xfId="15772" xr:uid="{6139C21E-A980-465B-B7A2-B4A7B633ADB0}"/>
    <cellStyle name="Output 4 5 6" xfId="15768" xr:uid="{ABAFD40B-FC33-47B6-A454-2C85ACBE1EEB}"/>
    <cellStyle name="Output 4 6" xfId="9247" xr:uid="{94DADBD1-6F20-46E7-AFFD-69E28A4D0508}"/>
    <cellStyle name="Output 4 6 2" xfId="15774" xr:uid="{C5B95FAE-9239-44B9-A268-75A1A8D00DDA}"/>
    <cellStyle name="Output 4 6 3" xfId="15775" xr:uid="{281A009C-5C6C-4E63-B4A7-3EC950B20DB0}"/>
    <cellStyle name="Output 4 6 4" xfId="15776" xr:uid="{CE496AA5-9669-43C2-A65B-B526B7612E35}"/>
    <cellStyle name="Output 4 6 5" xfId="15777" xr:uid="{03954A7E-2F0F-466E-A5DF-3559503724FA}"/>
    <cellStyle name="Output 4 6 6" xfId="15773" xr:uid="{43E0D18B-C79D-4B73-B90A-189B26723043}"/>
    <cellStyle name="Output 4 7" xfId="9916" xr:uid="{8D11C72A-821B-4856-9DF5-702B11791416}"/>
    <cellStyle name="Output 4 7 2" xfId="15779" xr:uid="{17CB4C44-187D-4FCF-9BBE-48BA0069B64E}"/>
    <cellStyle name="Output 4 7 3" xfId="15780" xr:uid="{832E4895-7A6B-431A-A00C-E7B752E25575}"/>
    <cellStyle name="Output 4 7 4" xfId="15778" xr:uid="{42D16FE6-2B54-49CC-8199-E1356976A296}"/>
    <cellStyle name="Output 4 8" xfId="9565" xr:uid="{92D54196-240A-4D2D-BC29-1EA7DF2227B6}"/>
    <cellStyle name="Output 4 8 2" xfId="15781" xr:uid="{CEAEF42C-ADCD-4D3C-B69B-78A3709D0283}"/>
    <cellStyle name="Output 4 9" xfId="15782" xr:uid="{4D23F903-D3E9-44C2-8A71-522A3727907F}"/>
    <cellStyle name="Output 4_MC Meeting - 21st Sept - Summary of blank sailings planned for Oct+RBH-mz" xfId="15783" xr:uid="{791051BF-76BE-4B4A-B28A-74FDEB7A52C6}"/>
    <cellStyle name="Output 5" xfId="8769" xr:uid="{52AFD555-59E8-4A90-BA89-082473B80A8F}"/>
    <cellStyle name="Output 5 2" xfId="9796" xr:uid="{1EFF8938-E3FD-45C6-8B5D-ED0BEA578D09}"/>
    <cellStyle name="Output 5 2 2" xfId="15785" xr:uid="{8C01AFFA-D0FF-495D-8F7A-53CB0C1C0EA1}"/>
    <cellStyle name="Output 5 3" xfId="9376" xr:uid="{7009C5C0-4A14-488C-8476-8B1D9CF943AA}"/>
    <cellStyle name="Output 5 3 2" xfId="15786" xr:uid="{5C4D4AC5-50A6-49CC-B48A-9E3531A09387}"/>
    <cellStyle name="Output 5 4" xfId="9458" xr:uid="{291D49DA-C295-4F41-A005-31108BDBB93F}"/>
    <cellStyle name="Output 5 4 2" xfId="15787" xr:uid="{01450C66-96AD-4164-AE5C-582ACE61CCFB}"/>
    <cellStyle name="Output 5 5" xfId="15788" xr:uid="{0935FB6B-BD1D-4371-8C5A-2B91E446EC89}"/>
    <cellStyle name="Output 5 6" xfId="15784" xr:uid="{9C3A41C7-6041-4AED-B894-3DB5DBA006B3}"/>
    <cellStyle name="per.style" xfId="3581" xr:uid="{A0F19DE7-0D50-437E-BD7B-E8ACED608542}"/>
    <cellStyle name="per.style 2" xfId="15789" xr:uid="{C80F6E0D-8AEA-4725-9086-38B2EA2F8E8E}"/>
    <cellStyle name="per.style 3" xfId="15790" xr:uid="{22F55943-E611-4C36-87B3-57E7039CE54B}"/>
    <cellStyle name="per.style 4" xfId="15791" xr:uid="{64ECA625-58F1-4A43-9F55-73AEBD4E4193}"/>
    <cellStyle name="per.style 5" xfId="15792" xr:uid="{AD47E909-CF17-4049-8D6C-E5429C475637}"/>
    <cellStyle name="per.style 6" xfId="15793" xr:uid="{3A4BE677-0B00-461A-81FC-DF80DB41C151}"/>
    <cellStyle name="per.style 7" xfId="15794" xr:uid="{E10E482A-8D9B-4544-BEF3-3CE3A13C5609}"/>
    <cellStyle name="per.style 8" xfId="15795" xr:uid="{26A46293-075C-4DB9-98F1-1A66216C0D4B}"/>
    <cellStyle name="per.style 9" xfId="15796" xr:uid="{925C555F-8388-4D5B-A252-C02DB8E4CA8B}"/>
    <cellStyle name="per.style_13-08-New Marsoft" xfId="15797" xr:uid="{61636BD8-B6DF-4C99-B206-63D724A342D8}"/>
    <cellStyle name="Percent [0]" xfId="15798" xr:uid="{23579BA1-8895-4463-B728-98FC3BDA6873}"/>
    <cellStyle name="Percent [00]" xfId="15799" xr:uid="{241D3A9C-D8E9-4C85-8D4B-9EBE16F62177}"/>
    <cellStyle name="Percent [2]" xfId="596" xr:uid="{B1E31E65-4587-43D0-BD70-D840260F4900}"/>
    <cellStyle name="Percent [2] 10" xfId="15800" xr:uid="{387E2FF8-6C47-4473-81EA-C697C14B9FB8}"/>
    <cellStyle name="Percent [2] 2" xfId="3368" xr:uid="{3FF22835-64D6-43EF-A62A-757409F877DF}"/>
    <cellStyle name="Percent [2] 2 2" xfId="10053" xr:uid="{CB8BB7EA-5472-4D89-9255-146C38EE473D}"/>
    <cellStyle name="Percent [2] 3" xfId="15801" xr:uid="{61F04DDA-DC31-49CA-BF4A-15DAF5175936}"/>
    <cellStyle name="Percent [2] 3 2" xfId="15802" xr:uid="{545ECD52-1C97-4455-82EA-11FB9F31A660}"/>
    <cellStyle name="Percent [2] 4" xfId="15803" xr:uid="{46613957-B887-408B-9B09-8939AC9C458B}"/>
    <cellStyle name="Percent [2] 4 2" xfId="15804" xr:uid="{0B853683-12F3-4280-9ED6-0033742ABF7C}"/>
    <cellStyle name="Percent [2] 5" xfId="15805" xr:uid="{AA8F0CD9-C0DF-4EEF-824A-FD42CE33152A}"/>
    <cellStyle name="Percent [2] 6" xfId="15806" xr:uid="{A209555A-C979-4CAA-9D8A-A2A4067CC7B6}"/>
    <cellStyle name="Percent [2] 7" xfId="15807" xr:uid="{8C80FB29-E225-41AF-8545-46BF4955A45E}"/>
    <cellStyle name="Percent [2] 8" xfId="15808" xr:uid="{A36E1B3B-FC90-4565-B799-193640BC8B14}"/>
    <cellStyle name="Percent [2] 9" xfId="15809" xr:uid="{B5B856EE-1526-4897-88B5-58F53BBC5BDE}"/>
    <cellStyle name="Percent [2]_13-08-New Marsoft" xfId="15810" xr:uid="{9D9715AD-622A-4B4A-8D95-CC94DC739A2E}"/>
    <cellStyle name="Percent 10" xfId="15811" xr:uid="{98A5271C-AB97-4903-9258-0034FE68FFCC}"/>
    <cellStyle name="Percent 11" xfId="15812" xr:uid="{BFBDB9A1-C86B-4166-9AAA-03DE92D06F82}"/>
    <cellStyle name="Percent 12" xfId="15813" xr:uid="{0EAFE282-EA39-4CC5-B1C7-96A80B076287}"/>
    <cellStyle name="Percent 2" xfId="3367" xr:uid="{68DCD788-D38D-4D41-A3D8-B2C2096A9ADE}"/>
    <cellStyle name="Percent 2 2" xfId="3525" xr:uid="{47F45A9A-68EF-4E47-8AFA-56B087703B3D}"/>
    <cellStyle name="Percent 2 2 2" xfId="7730" xr:uid="{0800CF83-2458-4FC7-B19A-1A7E7C7C6FA8}"/>
    <cellStyle name="Percent 2 2 2 2" xfId="15814" xr:uid="{6E824A77-F21E-4661-8F99-CD480E15885F}"/>
    <cellStyle name="Percent 2 2 2 3" xfId="15815" xr:uid="{0869A4E3-FE6A-451E-9B5B-62BB82608914}"/>
    <cellStyle name="Percent 2 2 3" xfId="10106" xr:uid="{CAABD6AE-D4C9-451A-80BC-9571F18A7AE7}"/>
    <cellStyle name="Percent 2 2 3 2" xfId="15817" xr:uid="{53E1BFBF-ADE1-4992-878E-0E84AE89B680}"/>
    <cellStyle name="Percent 2 2 3 3" xfId="15816" xr:uid="{28D6E0B6-DEB6-471C-A24E-9305CEF64738}"/>
    <cellStyle name="Percent 2 2 4" xfId="15818" xr:uid="{EB5F4032-3344-4CB1-946C-3A2D2B5E5C3B}"/>
    <cellStyle name="Percent 2 2 5" xfId="15819" xr:uid="{391D738B-FDFE-435C-AA94-956DEB8C6A74}"/>
    <cellStyle name="Percent 2 3" xfId="7729" xr:uid="{3E223A1F-D86E-450E-A28F-B7A0956E802C}"/>
    <cellStyle name="Percent 2 3 2" xfId="10102" xr:uid="{6CFF717A-502F-4414-88E4-264EFAD37F8B}"/>
    <cellStyle name="Percent 2 3 2 2" xfId="15821" xr:uid="{677EEC80-375E-4AF6-BF34-C34B5FDDED94}"/>
    <cellStyle name="Percent 2 3 2 3" xfId="15822" xr:uid="{B1E30871-CE86-46F8-BBB2-A2F645807B37}"/>
    <cellStyle name="Percent 2 3 2 4" xfId="15820" xr:uid="{FA6F2333-B8EC-4D51-94A2-0424CB57A629}"/>
    <cellStyle name="Percent 2 3 3" xfId="15823" xr:uid="{E6ADF26C-FEF2-46BF-ADA3-67916AF3725F}"/>
    <cellStyle name="Percent 2 3 3 2" xfId="15824" xr:uid="{F8BF7713-AA84-4F11-8786-2333DBDD5FF4}"/>
    <cellStyle name="Percent 2 3 4" xfId="15825" xr:uid="{02C57860-ED79-4570-802F-9714AD1840EC}"/>
    <cellStyle name="Percent 2 3 5" xfId="15826" xr:uid="{C809EE01-874B-4DC5-9D31-D589EF876EE6}"/>
    <cellStyle name="Percent 2 3 6" xfId="34443" xr:uid="{6186B6EC-84F4-483B-BB9C-D635363B0CB2}"/>
    <cellStyle name="Percent 2 4" xfId="15827" xr:uid="{69B5D505-2DD9-4B87-BEA0-568BB5BD0A6F}"/>
    <cellStyle name="Percent 2 5" xfId="15828" xr:uid="{A17D4760-86C3-43F6-8B27-FBEA26B22482}"/>
    <cellStyle name="Percent 3" xfId="3421" xr:uid="{D43B57D4-EA25-4BBA-9453-3C96AEB0AFB9}"/>
    <cellStyle name="Percent 3 2" xfId="5207" xr:uid="{332930D8-E961-494B-A9E1-A9121F8BE54E}"/>
    <cellStyle name="Percent 3 3" xfId="15829" xr:uid="{418F379A-ACD5-41CE-B1A2-F64B9861BF7F}"/>
    <cellStyle name="Percent 3 3 2" xfId="15830" xr:uid="{679C1AB0-567C-4636-AFD1-183026E2545D}"/>
    <cellStyle name="Percent 3 4" xfId="15831" xr:uid="{3FA2587F-4A88-474B-A5EE-C2375FF14E96}"/>
    <cellStyle name="Percent 3 4 2" xfId="15832" xr:uid="{5F44D393-0986-4955-8094-CCED408A1833}"/>
    <cellStyle name="Percent 4" xfId="8120" xr:uid="{747FD63F-6F98-4BFA-B0AF-5A672A0C8AEF}"/>
    <cellStyle name="Percent 4 2" xfId="10004" xr:uid="{069063A5-076C-452D-8AC2-CB107DAAD61D}"/>
    <cellStyle name="Percent 4 2 2" xfId="15834" xr:uid="{0114CC82-493A-481F-AFEC-EA45D192D7A6}"/>
    <cellStyle name="Percent 4 2 2 2" xfId="15835" xr:uid="{DA636CEE-A3F2-46D1-947C-2724610DC5F1}"/>
    <cellStyle name="Percent 4 2 3" xfId="15836" xr:uid="{57F8F15B-1F35-4D7E-A990-B3F9791933AC}"/>
    <cellStyle name="Percent 4 2 3 2" xfId="15837" xr:uid="{2B288D3D-DA85-4733-862F-D9951BC00C4D}"/>
    <cellStyle name="Percent 4 2 4" xfId="15838" xr:uid="{54E2DB5C-4620-4103-A40B-6813B99AB638}"/>
    <cellStyle name="Percent 4 2 5" xfId="15833" xr:uid="{8CAC3945-ED21-406F-A0D6-5CBC4C6E2F88}"/>
    <cellStyle name="Percent 4 3" xfId="15839" xr:uid="{75C8EFDD-06F4-4AD7-9C16-E71C87C03E67}"/>
    <cellStyle name="Percent 4 4" xfId="15840" xr:uid="{9543E206-65BB-447A-B717-DB37B0559F9B}"/>
    <cellStyle name="Percent 4 5" xfId="15841" xr:uid="{162E2CF4-0791-490C-8615-2A38190E4638}"/>
    <cellStyle name="Percent 4 6" xfId="15842" xr:uid="{DBF148E1-11D4-4179-96A0-4A03E35E56F3}"/>
    <cellStyle name="Percent 5" xfId="15843" xr:uid="{78F7F087-D639-4019-8EFE-0E4FCB643A91}"/>
    <cellStyle name="Percent 6" xfId="15844" xr:uid="{0B84595E-0CA8-4ECE-8FB5-7DDC7688354B}"/>
    <cellStyle name="Percent 7" xfId="15845" xr:uid="{2C63C65A-6E26-4A09-89AD-EAAC1069AE19}"/>
    <cellStyle name="Percent 8" xfId="15846" xr:uid="{BFA5D2EA-CC2B-40DB-9012-015CCEC130F9}"/>
    <cellStyle name="Percent 9" xfId="15847" xr:uid="{2D846919-0E68-41FD-8F77-8EE984EFA77B}"/>
    <cellStyle name="PERCENTAGE" xfId="3366" xr:uid="{22CBF05C-4A2E-4EC1-9F44-B5717AAAC4D2}"/>
    <cellStyle name="PERCENTAGE 2" xfId="15848" xr:uid="{8CFE8DCE-6870-4A4D-B1DC-347CDF96EF39}"/>
    <cellStyle name="PERCENTAGE 3" xfId="15849" xr:uid="{59F0E18D-486A-48BD-90A1-C529122516FF}"/>
    <cellStyle name="PERCENTAGE 4" xfId="15850" xr:uid="{AF635107-CB52-4674-8A40-5E2C5F2DE262}"/>
    <cellStyle name="PrePop Currency (0)" xfId="15851" xr:uid="{A267E93B-69F0-49FE-AB52-B2E0EF0C56F7}"/>
    <cellStyle name="PrePop Currency (2)" xfId="15852" xr:uid="{9646D68A-E720-4AFA-803B-5226CC9D1FD1}"/>
    <cellStyle name="PrePop Units (0)" xfId="15853" xr:uid="{0377C99D-C864-4EEF-841E-710AC5D00BEB}"/>
    <cellStyle name="PrePop Units (1)" xfId="15854" xr:uid="{5374AEB4-5DC4-42FA-942E-F6D45A992FB4}"/>
    <cellStyle name="PrePop Units (2)" xfId="15855" xr:uid="{434CA3A9-1801-454D-B0EC-1539B068BEC8}"/>
    <cellStyle name="pricing" xfId="3582" xr:uid="{7557EB1D-110F-47D0-89B9-DEBBB148ED5E}"/>
    <cellStyle name="PSChar" xfId="3583" xr:uid="{E8504E73-1C7F-4CF1-8E3B-54AD1577C72C}"/>
    <cellStyle name="PSChar 2" xfId="15856" xr:uid="{CF2D55CB-F956-4D13-B88D-C2C46565A137}"/>
    <cellStyle name="Quantity" xfId="15857" xr:uid="{ECD1564B-7DEE-47B2-82D2-E92BE3743E88}"/>
    <cellStyle name="Quantity 2" xfId="15858" xr:uid="{609FB432-1205-417E-83F2-5DF0D695CD16}"/>
    <cellStyle name="REFNO" xfId="15859" xr:uid="{8BF07209-E484-48F0-978C-25BD15B985B6}"/>
    <cellStyle name="RevList" xfId="597" xr:uid="{11658083-1D43-409E-9687-62DCD81E5228}"/>
    <cellStyle name="RevList 2" xfId="1049" xr:uid="{1FE4CB27-E4CA-43F1-B0D4-28693CA8E92A}"/>
    <cellStyle name="RevList 2 2" xfId="8770" xr:uid="{4A9F0C18-7768-4991-80FB-E7481A2AC7CA}"/>
    <cellStyle name="RevList 2 3" xfId="3651" xr:uid="{7ED0D860-20DA-4ADC-8D0B-2831A5190737}"/>
    <cellStyle name="RevList 3" xfId="7731" xr:uid="{7EF9D2A1-407B-4838-A9F3-CDA87B76D0D2}"/>
    <cellStyle name="RevList 3 2" xfId="10430" xr:uid="{2DF32A6C-7753-4149-A815-5FF33CFF83D6}"/>
    <cellStyle name="RevList 4" xfId="1484" xr:uid="{9044A341-D95D-499F-AF94-3044FEA86E6C}"/>
    <cellStyle name="RevList 4 2" xfId="15861" xr:uid="{53BC980E-BDB6-4B33-8C05-F4FB8A3D4799}"/>
    <cellStyle name="RevList 4 3" xfId="15860" xr:uid="{D42B5509-E96C-4FD2-8802-7618992782C1}"/>
    <cellStyle name="Salida" xfId="15862" xr:uid="{B9F37472-AB7A-4739-A986-50E402476135}"/>
    <cellStyle name="Salida 2" xfId="15863" xr:uid="{DF84A6FD-9D10-4293-9105-57FAE9403C98}"/>
    <cellStyle name="Salida 3" xfId="15864" xr:uid="{67F29B8D-345B-48B8-B453-3F7547E32FCC}"/>
    <cellStyle name="Salida 4" xfId="15865" xr:uid="{B84B57F1-45C8-4361-9577-A929F51051BA}"/>
    <cellStyle name="Salida 5" xfId="15866" xr:uid="{5D3A5FD7-D207-41D6-94A5-0E29104E1D3F}"/>
    <cellStyle name="Schlecht" xfId="15867" xr:uid="{C13F216D-EA51-4006-AA4B-597926B1E3A7}"/>
    <cellStyle name="Separador de milhares [0]_Person" xfId="3584" xr:uid="{F350DFEC-3F57-43C3-949E-EE749BAA0FC1}"/>
    <cellStyle name="Separador de milhares_Person" xfId="3585" xr:uid="{8A4E0082-F26D-4A6F-9618-2C98284709EB}"/>
    <cellStyle name="SHEET2" xfId="15868" xr:uid="{70EF0533-3282-465C-AEB3-8A3E0DB36008}"/>
    <cellStyle name="Sombra1" xfId="15869" xr:uid="{11E5D20D-0DF4-4EA5-8DD7-B58139F047FA}"/>
    <cellStyle name="Sombra2" xfId="15870" xr:uid="{783A30D3-8D95-4202-ABB9-FD170A305535}"/>
    <cellStyle name="Standard 2" xfId="8121" xr:uid="{7968491F-C6B0-41E5-8050-A270873E55C3}"/>
    <cellStyle name="Standard 2 2" xfId="15871" xr:uid="{A28B73FD-D51E-4E72-9873-09B1D69272F3}"/>
    <cellStyle name="Standard 2 2 2" xfId="15872" xr:uid="{6DF8F23F-8A36-4176-97B3-AF9EE4121A29}"/>
    <cellStyle name="Standard 2 3" xfId="15873" xr:uid="{395D8DDD-0800-4795-AEE6-5B4FA9DE3596}"/>
    <cellStyle name="Standard 2 4" xfId="15874" xr:uid="{CDE49B1D-EEFF-4D4F-AC10-02B771CAEE43}"/>
    <cellStyle name="Standard 2 5" xfId="15875" xr:uid="{5734F0CF-6A05-49A8-ACE7-24CBAC5C6CEE}"/>
    <cellStyle name="Standard_Analyse Total" xfId="15876" xr:uid="{146BB850-444E-4CA8-B19E-81B6FA2BEB9C}"/>
    <cellStyle name="Style 1" xfId="598" xr:uid="{BD31E972-A593-4450-8FAD-118B23E0F635}"/>
    <cellStyle name="Style 1 2" xfId="1050" xr:uid="{27F21E0B-8432-49AB-AACD-712F5ECE549F}"/>
    <cellStyle name="Style 1 2 2" xfId="8771" xr:uid="{E6CAA258-C94D-4062-9E88-1DA34896603E}"/>
    <cellStyle name="Style 1 2 2 2" xfId="15877" xr:uid="{90BD4F8A-A776-4901-A0F4-4A9B94A3ED96}"/>
    <cellStyle name="Style 1 2 3" xfId="3652" xr:uid="{9EEC5D27-D1DE-4600-BAA2-01B034DF89D0}"/>
    <cellStyle name="Style 1 2 3 2" xfId="15878" xr:uid="{4B9FD084-C8BC-4A33-963F-D333EDD3C460}"/>
    <cellStyle name="Style 1 3" xfId="8772" xr:uid="{53A38699-2872-49D4-A6B8-AB67674A3DA3}"/>
    <cellStyle name="Style 1 4" xfId="1485" xr:uid="{32C063D2-E040-436D-AD2C-76494F654165}"/>
    <cellStyle name="Style 1 4 2" xfId="15879" xr:uid="{649B902B-CA99-4274-AE62-E68ADD7DC294}"/>
    <cellStyle name="Style 1_Bunker at BKK LCH - RBC1" xfId="15880" xr:uid="{732D0FE8-EF4B-4FFD-8351-2329FB480D6A}"/>
    <cellStyle name="Subsubtotal" xfId="15881" xr:uid="{1FED8891-25AD-4F09-9865-8B3638651032}"/>
    <cellStyle name="Subsubtotal Right" xfId="15882" xr:uid="{43EBD5A0-19D8-4566-9EA0-AC8DE089B2EC}"/>
    <cellStyle name="Subtotal" xfId="599" xr:uid="{09D6C550-A551-4D9E-9EB3-29D3CA749CB8}"/>
    <cellStyle name="Subtotal 2" xfId="3653" xr:uid="{73069E18-7BB3-4797-B2E0-79C2ABCCD27D}"/>
    <cellStyle name="Subtotal 2 2" xfId="15883" xr:uid="{4E2CBD06-E42E-4A5B-BD0F-714B57CF2264}"/>
    <cellStyle name="Subtotal 3" xfId="7732" xr:uid="{3E6B1C4B-10E8-43FC-8E29-05DB74D03AE0}"/>
    <cellStyle name="Subtotal Right" xfId="15884" xr:uid="{A7958DE0-7C1A-4CA5-9C65-1139F9AEDCB3}"/>
    <cellStyle name="Subtotal_13-08-New Marsoft" xfId="15885" xr:uid="{A690A979-979C-45E0-B85A-522F8CD415DA}"/>
    <cellStyle name="SUZ" xfId="15886" xr:uid="{DA75EAC3-6F87-4B66-9637-65D2423BDF9E}"/>
    <cellStyle name="SUZ 2" xfId="15887" xr:uid="{241DC184-737F-48D9-94C9-0B001581786C}"/>
    <cellStyle name="SUZ 3" xfId="15888" xr:uid="{B56D8CE2-814B-4195-BD8E-D6445F7D34A6}"/>
    <cellStyle name="SUZ 4" xfId="15889" xr:uid="{5652244F-BB4C-4BE7-9BB5-9F4B12561FEC}"/>
    <cellStyle name="SUZ 5" xfId="15890" xr:uid="{1ADD1DC1-C283-4E6A-A30B-D75AE5488067}"/>
    <cellStyle name="SUZ 6" xfId="15891" xr:uid="{23830B9B-750C-4ED4-921C-8CC7559611E2}"/>
    <cellStyle name="SUZ 7" xfId="15892" xr:uid="{698E3059-7D54-48FC-8405-757DBCDFF860}"/>
    <cellStyle name="SUZ 8" xfId="15893" xr:uid="{3E7D4FC8-A5B8-4E9A-8306-347C35186067}"/>
    <cellStyle name="SUZ 9" xfId="15894" xr:uid="{BF26C794-95CF-4233-ABCA-4DCD8861F99F}"/>
    <cellStyle name="SUZ_CNC line model SC" xfId="15895" xr:uid="{EFFF69D7-C2A5-4582-8FBC-9810936BBEAA}"/>
    <cellStyle name="Table Heading" xfId="15896" xr:uid="{90347CCA-2C73-4FFA-98E7-2872C501F5BC}"/>
    <cellStyle name="Table Title" xfId="15897" xr:uid="{42728AF7-2BDC-4B9C-9E91-9C61E47A4EAC}"/>
    <cellStyle name="Table Units" xfId="15898" xr:uid="{73D90E8B-28BB-43FE-AC1C-7C9814F22444}"/>
    <cellStyle name="Text Indent A" xfId="15899" xr:uid="{82D656E7-97E4-49D8-A45F-DD7ADF0658CD}"/>
    <cellStyle name="Text Indent B" xfId="15900" xr:uid="{CC57B53F-8415-41BC-BF1F-ECF3CB3CE273}"/>
    <cellStyle name="Text Indent C" xfId="15901" xr:uid="{775A3D0C-63FD-4C06-9E31-354C74E8AFAC}"/>
    <cellStyle name="Texto de advertencia" xfId="15902" xr:uid="{1D8BA666-E42E-4E19-AC59-F5455B2A6B78}"/>
    <cellStyle name="Texto explicativo" xfId="15903" xr:uid="{C5C78662-63E4-424F-AAB7-9C1645631589}"/>
    <cellStyle name="Times New Roman" xfId="15904" xr:uid="{B8B72985-C006-4288-A2EE-CFDBF582BD3E}"/>
    <cellStyle name="Title 2" xfId="600" xr:uid="{6141DA29-633D-48FA-9449-613193A4DD4C}"/>
    <cellStyle name="Title 2 2" xfId="601" xr:uid="{60E911C0-AC54-4D96-BB84-6928DBEEB98A}"/>
    <cellStyle name="Title 2 2 2" xfId="602" xr:uid="{05E3D741-0ACD-4CD3-B891-C57B5939DC10}"/>
    <cellStyle name="Title 2 2 2 2" xfId="1053" xr:uid="{09BB47D2-685E-449F-A983-61F679AD25A8}"/>
    <cellStyle name="Title 2 2 2 3" xfId="8773" xr:uid="{D7A7FCED-B481-4E24-94DE-B87E28F623A5}"/>
    <cellStyle name="Title 2 2 2 3 2" xfId="10433" xr:uid="{4C02CD0D-D330-49E0-A760-E380040BFF6C}"/>
    <cellStyle name="Title 2 2 2 4" xfId="1488" xr:uid="{7C3F39FA-5778-4399-A84B-86E74E111B37}"/>
    <cellStyle name="Title 2 2 3" xfId="1052" xr:uid="{6A0F6A29-FC36-4CC5-9ED2-868491BE2602}"/>
    <cellStyle name="Title 2 2 3 2" xfId="7734" xr:uid="{F7698F27-338D-402E-8B7E-52C7804CEF85}"/>
    <cellStyle name="Title 2 2 3 2 2" xfId="15905" xr:uid="{8291D255-A1CF-4F11-BB87-9D890B71C36B}"/>
    <cellStyle name="Title 2 2 4" xfId="8774" xr:uid="{5BF72360-A5D8-4C80-BFBF-DA4E397119A4}"/>
    <cellStyle name="Title 2 2 4 2" xfId="10432" xr:uid="{73A8826B-D26E-4484-B5C0-BF9B0E3970A1}"/>
    <cellStyle name="Title 2 2 5" xfId="1487" xr:uid="{05B02500-498A-4939-AA09-50E35D3F8A68}"/>
    <cellStyle name="Title 2 2 5 2" xfId="15906" xr:uid="{AEB18F14-1596-4A7B-8208-AD31BC7A86D5}"/>
    <cellStyle name="Title 2 3" xfId="1051" xr:uid="{8B9AF684-CA7C-43D8-84CB-CD7289378D1E}"/>
    <cellStyle name="Title 2 3 2" xfId="7733" xr:uid="{E17E2C97-D5DB-4C65-B958-225E43B0404A}"/>
    <cellStyle name="Title 2 3 2 2" xfId="15907" xr:uid="{9A3AA4F1-A863-43F1-AEF6-A9333F9E5B92}"/>
    <cellStyle name="Title 2 3 3" xfId="15908" xr:uid="{D89A9D3D-CB5A-4506-B92E-D876491950E9}"/>
    <cellStyle name="Title 2 4" xfId="8775" xr:uid="{B952536F-5D56-4F9A-8F7A-56B71DED6BB3}"/>
    <cellStyle name="Title 2 4 2" xfId="10431" xr:uid="{91930EDB-4E3F-410A-969C-A73EE5EE3397}"/>
    <cellStyle name="Title 2 5" xfId="1486" xr:uid="{7ECD8C35-412E-4D54-879D-FAA402CD4610}"/>
    <cellStyle name="Title 2 5 2" xfId="10585" xr:uid="{EB0FB2EE-7B2F-4A67-A5EE-9880D1B7BAB8}"/>
    <cellStyle name="Title 2 6" xfId="15909" xr:uid="{A55E0580-F726-4727-8261-22032F60FA26}"/>
    <cellStyle name="Title 3" xfId="603" xr:uid="{A15A0D98-4F15-4103-875D-B73869A4F801}"/>
    <cellStyle name="Title 3 2" xfId="1054" xr:uid="{2A840C2E-4EE1-444A-A913-E5A82A8E2B02}"/>
    <cellStyle name="Title 3 3" xfId="8776" xr:uid="{AF692E86-085B-40DC-B0D0-1719E4E8F28B}"/>
    <cellStyle name="Title 3 3 2" xfId="10434" xr:uid="{8F4145FE-9D2F-4C22-A115-A0B264905B6E}"/>
    <cellStyle name="Title 3 4" xfId="1489" xr:uid="{19FA266D-47B2-410B-8A95-FE044DAC9AC5}"/>
    <cellStyle name="Title 4" xfId="604" xr:uid="{C23B1761-E167-4733-A891-CB012FA07384}"/>
    <cellStyle name="Title 4 2" xfId="605" xr:uid="{E9B5465E-2F9D-49DA-90B3-BDF324C3773C}"/>
    <cellStyle name="Title 4 2 2" xfId="1056" xr:uid="{4CCA5BD0-B5DC-4AEA-9B51-E7BFE6D8B8AC}"/>
    <cellStyle name="Title 4 2 3" xfId="8777" xr:uid="{DED0C330-0F56-450F-8DE6-E41A1DCA66E6}"/>
    <cellStyle name="Title 4 2 3 2" xfId="10436" xr:uid="{E3DF41F2-CCB2-4378-ACF6-5C2822C1F786}"/>
    <cellStyle name="Title 4 2 4" xfId="1491" xr:uid="{B170E8E3-79C8-4026-B616-A25283C4F03D}"/>
    <cellStyle name="Title 4 3" xfId="1055" xr:uid="{BA85B1E8-B06C-4F57-AFDE-B62AA66F39EE}"/>
    <cellStyle name="Title 4 4" xfId="8778" xr:uid="{70F0D5BC-8538-4393-A082-7A20C964FD54}"/>
    <cellStyle name="Title 4 4 2" xfId="10435" xr:uid="{CD1D3A22-BE97-4609-BB11-43E035515405}"/>
    <cellStyle name="Title 4 5" xfId="1490" xr:uid="{A0361A56-B5CD-4FD9-9E22-F783E889AA0C}"/>
    <cellStyle name="Title 5" xfId="8779" xr:uid="{44AB74AE-DF38-4332-A30A-BDD7376F28FB}"/>
    <cellStyle name="Título" xfId="15910" xr:uid="{CD2ADB2B-7D3C-4926-B5F4-1DAB8464E08C}"/>
    <cellStyle name="Título 1" xfId="15911" xr:uid="{0AA465B6-DB27-4D83-A3E3-E5CF1ABEE3A7}"/>
    <cellStyle name="Título 2" xfId="15912" xr:uid="{D3376576-64C9-4CEF-9262-1F29CC1B6216}"/>
    <cellStyle name="Título 3" xfId="15913" xr:uid="{8930BE66-4774-4CF0-9E8E-6C20DAFCA309}"/>
    <cellStyle name="Total 2" xfId="606" xr:uid="{9E84AD1E-6F26-4127-9E6E-C70896EE8D2F}"/>
    <cellStyle name="Total 2 10" xfId="15915" xr:uid="{B5D192CD-243C-4BC5-801E-53A229FC95EC}"/>
    <cellStyle name="Total 2 11" xfId="15916" xr:uid="{A4D4C82C-E350-49EA-A8E3-6BBF9B9885B2}"/>
    <cellStyle name="Total 2 12" xfId="15917" xr:uid="{C4BCCC07-16E9-425D-86ED-5A559FDC3E76}"/>
    <cellStyle name="Total 2 13" xfId="15918" xr:uid="{52A386FB-6F2E-4D9A-8A17-C80B6CF69EF1}"/>
    <cellStyle name="Total 2 14" xfId="15919" xr:uid="{A2EB9CDD-F115-4C1D-91B8-099D8B6384B0}"/>
    <cellStyle name="Total 2 15" xfId="15920" xr:uid="{AE891898-8181-47EF-97EE-2B007EB38D7C}"/>
    <cellStyle name="Total 2 16" xfId="34444" xr:uid="{896E416C-1F23-4B29-8DA4-46296A636BD0}"/>
    <cellStyle name="Total 2 17" xfId="15914" xr:uid="{E0D9673C-9795-436B-A3F1-D96DFBFE6213}"/>
    <cellStyle name="Total 2 2" xfId="607" xr:uid="{2D94DA72-6153-44A3-B0EF-8E6D2C810435}"/>
    <cellStyle name="Total 2 2 10" xfId="15922" xr:uid="{434A9E1A-2EBE-40D9-B158-82480E028F88}"/>
    <cellStyle name="Total 2 2 11" xfId="15923" xr:uid="{19C67564-4716-4AE7-B38F-9E5FCE4333FF}"/>
    <cellStyle name="Total 2 2 12" xfId="15924" xr:uid="{D4D1C928-FF85-4221-98B8-1AAD38C2C721}"/>
    <cellStyle name="Total 2 2 13" xfId="15925" xr:uid="{04911AF7-129C-468E-9E4F-C07DE1B40CC9}"/>
    <cellStyle name="Total 2 2 14" xfId="34445" xr:uid="{43A8A6D9-379D-41CA-8DC4-B991ED25A42C}"/>
    <cellStyle name="Total 2 2 15" xfId="15921" xr:uid="{6802A2C4-F0BE-4CF3-BBEB-FB1A3B583779}"/>
    <cellStyle name="Total 2 2 2" xfId="608" xr:uid="{999062FE-6115-442E-8C2C-7A29140526E4}"/>
    <cellStyle name="Total 2 2 2 10" xfId="15927" xr:uid="{F4B14CCE-542A-4E11-ADC6-88F4672E34B2}"/>
    <cellStyle name="Total 2 2 2 11" xfId="15928" xr:uid="{A646A115-B93C-4F3F-AEEC-4351AF5954B7}"/>
    <cellStyle name="Total 2 2 2 12" xfId="15929" xr:uid="{59DDCB50-70B8-42D7-85F6-AC220560C1DA}"/>
    <cellStyle name="Total 2 2 2 13" xfId="34446" xr:uid="{283CE0DD-B882-44B7-9278-EDF55EC3F470}"/>
    <cellStyle name="Total 2 2 2 14" xfId="15926" xr:uid="{D52BC05C-96EC-4754-9B66-06623E418B2F}"/>
    <cellStyle name="Total 2 2 2 2" xfId="1059" xr:uid="{7BD01B16-44C9-4C66-843B-284D8855345D}"/>
    <cellStyle name="Total 2 2 2 2 2" xfId="8780" xr:uid="{1B90F43B-3275-471C-A74B-21AC76851B2A}"/>
    <cellStyle name="Total 2 2 2 2 2 2" xfId="9797" xr:uid="{946EA2D8-6E66-467D-AFED-6DD7821E6EE0}"/>
    <cellStyle name="Total 2 2 2 2 2 2 2" xfId="34882" xr:uid="{C8DECC53-A42A-4A88-B1C6-6091988108F9}"/>
    <cellStyle name="Total 2 2 2 2 2 3" xfId="9592" xr:uid="{0461423F-1B9C-4AFE-916B-79C0197DB604}"/>
    <cellStyle name="Total 2 2 2 2 2 3 2" xfId="34880" xr:uid="{C4573B66-265F-491E-A28C-2A5C5FAAEE14}"/>
    <cellStyle name="Total 2 2 2 2 2 4" xfId="9580" xr:uid="{C964C989-A080-4C92-9268-D755A7A2B4FA}"/>
    <cellStyle name="Total 2 2 2 2 2 4 2" xfId="34879" xr:uid="{A9D9E9B1-70CA-4112-A330-16B2ACD3E57D}"/>
    <cellStyle name="Total 2 2 2 2 2 5" xfId="15931" xr:uid="{5E01116C-50E3-416E-BC1D-EE662138B8F6}"/>
    <cellStyle name="Total 2 2 2 2 3" xfId="9310" xr:uid="{85D985AC-7FA8-4DA6-AFB5-EF57E897CF9D}"/>
    <cellStyle name="Total 2 2 2 2 3 2" xfId="15932" xr:uid="{6D7266A2-2B11-4BC2-ACCB-5532D1DAD691}"/>
    <cellStyle name="Total 2 2 2 2 4" xfId="9652" xr:uid="{698E3A9A-B862-4156-8007-E9E0F4580AED}"/>
    <cellStyle name="Total 2 2 2 2 4 2" xfId="15933" xr:uid="{2F4EA1AC-BB87-4B94-AC06-CEB49D229FC9}"/>
    <cellStyle name="Total 2 2 2 2 5" xfId="9507" xr:uid="{30623CC0-A478-4C74-A759-6D3430A90D06}"/>
    <cellStyle name="Total 2 2 2 2 5 2" xfId="15934" xr:uid="{CE4EBAAA-A7CC-45F4-9C61-74301D5860A7}"/>
    <cellStyle name="Total 2 2 2 2 6" xfId="15935" xr:uid="{A62061A1-4698-4618-87CA-4E1822A11759}"/>
    <cellStyle name="Total 2 2 2 2 7" xfId="15936" xr:uid="{54548451-1136-4951-A9F3-5142CBE4BF97}"/>
    <cellStyle name="Total 2 2 2 2 8" xfId="34447" xr:uid="{8C50991E-BBFA-48CC-89D8-55F03AC37E3C}"/>
    <cellStyle name="Total 2 2 2 2 9" xfId="15930" xr:uid="{A41505F7-D5C6-477F-86B3-BD02A3E5A225}"/>
    <cellStyle name="Total 2 2 2 3" xfId="8781" xr:uid="{01E46587-F408-41D6-A9C6-E3996D136034}"/>
    <cellStyle name="Total 2 2 2 3 10" xfId="15937" xr:uid="{D3ED060E-2DDD-4686-ACBE-69A0926DA12E}"/>
    <cellStyle name="Total 2 2 2 3 2" xfId="9798" xr:uid="{5550D600-DC91-4B1D-BBF4-38348CCE8EFC}"/>
    <cellStyle name="Total 2 2 2 3 2 2" xfId="15938" xr:uid="{0D1374A3-E2F8-43E5-8383-C5CF0A9193B0}"/>
    <cellStyle name="Total 2 2 2 3 3" xfId="9687" xr:uid="{3B16B82A-0298-42BF-8DA9-C004D9572B32}"/>
    <cellStyle name="Total 2 2 2 3 3 2" xfId="15939" xr:uid="{2B48A807-67DE-4AE0-97F2-1A452FED207F}"/>
    <cellStyle name="Total 2 2 2 3 4" xfId="9643" xr:uid="{9BEECF00-E5B1-4618-957A-CB795FD21153}"/>
    <cellStyle name="Total 2 2 2 3 4 2" xfId="15940" xr:uid="{9BB1EF03-B93C-45AC-8649-C24D8AA05661}"/>
    <cellStyle name="Total 2 2 2 3 5" xfId="10438" xr:uid="{FC4896D9-AEDF-4535-9BC8-131D96F1D802}"/>
    <cellStyle name="Total 2 2 2 3 5 2" xfId="15941" xr:uid="{1A2CF94D-DD26-4E9C-ADBC-3BBDEE032435}"/>
    <cellStyle name="Total 2 2 2 3 6" xfId="15942" xr:uid="{64DDF71D-382A-429F-9944-ABA76318572C}"/>
    <cellStyle name="Total 2 2 2 3 7" xfId="15943" xr:uid="{ECC0EFF9-8925-4344-B241-D9D22A2B5936}"/>
    <cellStyle name="Total 2 2 2 3 8" xfId="15944" xr:uid="{F4EFF2B1-B5A0-41B3-A754-2B586B1A791B}"/>
    <cellStyle name="Total 2 2 2 3 9" xfId="34448" xr:uid="{14416999-E749-4F4D-B11F-783464E27A1C}"/>
    <cellStyle name="Total 2 2 2 4" xfId="1494" xr:uid="{4F805C9B-D430-4A95-B035-0F8376B5FF06}"/>
    <cellStyle name="Total 2 2 2 4 2" xfId="9363" xr:uid="{E6BE0EF2-4400-43AB-B611-3CCE84A66A5E}"/>
    <cellStyle name="Total 2 2 2 4 2 2" xfId="15946" xr:uid="{D1EFF46C-5902-4F9F-A0A5-C9F827320875}"/>
    <cellStyle name="Total 2 2 2 4 3" xfId="9660" xr:uid="{51DFB0E8-5AFC-455B-AEC8-3C81B760ECB6}"/>
    <cellStyle name="Total 2 2 2 4 3 2" xfId="15947" xr:uid="{79500935-3DCE-4BDA-A4AF-9AA74ED95CB6}"/>
    <cellStyle name="Total 2 2 2 4 4" xfId="9406" xr:uid="{58334E19-F4EA-489B-9E8C-180867CD20F5}"/>
    <cellStyle name="Total 2 2 2 4 4 2" xfId="15948" xr:uid="{973F4679-28E1-43CF-B68F-203554C32863}"/>
    <cellStyle name="Total 2 2 2 4 5" xfId="15949" xr:uid="{021D2185-F973-46DA-86E8-1A4AB7100FFE}"/>
    <cellStyle name="Total 2 2 2 4 6" xfId="15945" xr:uid="{25D7C753-ECF4-4B7F-B647-8B5E0A4E9883}"/>
    <cellStyle name="Total 2 2 2 5" xfId="9251" xr:uid="{D5B32716-6CB6-4759-AED6-4C307CAF711E}"/>
    <cellStyle name="Total 2 2 2 5 2" xfId="15951" xr:uid="{6CCFCB74-3955-4202-B695-FFFE1F6674D8}"/>
    <cellStyle name="Total 2 2 2 5 3" xfId="15952" xr:uid="{16711014-275A-4549-8229-7E4A093B9228}"/>
    <cellStyle name="Total 2 2 2 5 4" xfId="15953" xr:uid="{E24EDF7B-E5A1-479D-B1A1-75DD0C939440}"/>
    <cellStyle name="Total 2 2 2 5 5" xfId="15954" xr:uid="{38772BC9-D09F-4E0E-A5CB-15421FF8AF60}"/>
    <cellStyle name="Total 2 2 2 5 6" xfId="15950" xr:uid="{C65AF0D8-174B-4F52-AF5B-BE2FC1182063}"/>
    <cellStyle name="Total 2 2 2 6" xfId="9912" xr:uid="{D28F575D-5423-40B5-B4AB-DC4DEA880C3C}"/>
    <cellStyle name="Total 2 2 2 6 2" xfId="15956" xr:uid="{539B6547-25F4-4D25-9374-1A43D62F6919}"/>
    <cellStyle name="Total 2 2 2 6 3" xfId="15957" xr:uid="{A3445F31-B537-4445-B41F-D41BC6094132}"/>
    <cellStyle name="Total 2 2 2 6 4" xfId="15958" xr:uid="{F7002DC4-E455-41B2-B0F8-A05F3F7FE2B6}"/>
    <cellStyle name="Total 2 2 2 6 5" xfId="15955" xr:uid="{3CC62904-2179-46AC-A8FC-926B8610F49D}"/>
    <cellStyle name="Total 2 2 2 7" xfId="9535" xr:uid="{033FA731-01D3-4E2F-BE90-3AE39C5FD146}"/>
    <cellStyle name="Total 2 2 2 7 2" xfId="15959" xr:uid="{07D7A5EB-EA62-4D2B-BF2C-D444CE0970F8}"/>
    <cellStyle name="Total 2 2 2 8" xfId="15960" xr:uid="{F7FBA157-3DFD-4F80-BBE7-F9576DB59AA0}"/>
    <cellStyle name="Total 2 2 2 9" xfId="15961" xr:uid="{0825D7CB-2344-4180-8396-439F7D4A6DC3}"/>
    <cellStyle name="Total 2 2 3" xfId="1058" xr:uid="{5F8DE543-4863-4B16-9F94-B56549B6785B}"/>
    <cellStyle name="Total 2 2 3 10" xfId="15962" xr:uid="{95287161-5551-4F75-88A7-771E6E625CE9}"/>
    <cellStyle name="Total 2 2 3 2" xfId="7736" xr:uid="{BB7C7112-B5FF-42F1-93E5-C652943A5A6D}"/>
    <cellStyle name="Total 2 2 3 2 2" xfId="9674" xr:uid="{FCE33FB0-1A2A-41BB-9D3C-E7454643380C}"/>
    <cellStyle name="Total 2 2 3 2 2 2" xfId="34876" xr:uid="{70906A32-A82F-460D-AD9A-2C09A8BCBEE9}"/>
    <cellStyle name="Total 2 2 3 2 3" xfId="9828" xr:uid="{68356D2C-DBE9-48FC-841C-F15E3BDAD066}"/>
    <cellStyle name="Total 2 2 3 2 3 2" xfId="34872" xr:uid="{DC753C5A-9149-47ED-A909-C32D33DFF946}"/>
    <cellStyle name="Total 2 2 3 2 4" xfId="15963" xr:uid="{6C114EAE-2922-4676-BCA6-A1319E698EBB}"/>
    <cellStyle name="Total 2 2 3 3" xfId="9309" xr:uid="{E9C84158-39AE-469C-961B-37A28A57BDB5}"/>
    <cellStyle name="Total 2 2 3 3 2" xfId="15964" xr:uid="{27037760-B188-41FF-87BB-0F1F47A9B056}"/>
    <cellStyle name="Total 2 2 3 4" xfId="9471" xr:uid="{E89F2652-A98C-4882-AACF-02EE385E722D}"/>
    <cellStyle name="Total 2 2 3 4 2" xfId="15965" xr:uid="{A2E37BD2-4DD2-4F96-8FD7-CA3613B8358A}"/>
    <cellStyle name="Total 2 2 3 5" xfId="9663" xr:uid="{5BA04236-E946-4BCA-A408-7E5391245B28}"/>
    <cellStyle name="Total 2 2 3 5 2" xfId="15966" xr:uid="{6200D136-F274-449E-AB86-7E9379F1720C}"/>
    <cellStyle name="Total 2 2 3 6" xfId="15967" xr:uid="{F7DFEF5A-A761-49A6-9A59-68B9770B1E87}"/>
    <cellStyle name="Total 2 2 3 7" xfId="15968" xr:uid="{7E15A571-6C1B-40B0-A75E-5CBCEAD86945}"/>
    <cellStyle name="Total 2 2 3 8" xfId="15969" xr:uid="{73EFE350-5F7C-4307-B63B-8627084F0BA4}"/>
    <cellStyle name="Total 2 2 3 9" xfId="34449" xr:uid="{76D3C341-F06B-4648-ABC7-9A83227320F6}"/>
    <cellStyle name="Total 2 2 4" xfId="8782" xr:uid="{BEF62ABE-C20C-4BB3-B2B5-97E5270089C8}"/>
    <cellStyle name="Total 2 2 4 10" xfId="15970" xr:uid="{7C92A31E-A885-444D-92BF-AE0E55FC3D73}"/>
    <cellStyle name="Total 2 2 4 2" xfId="9799" xr:uid="{CD73C13E-C424-49B1-A785-5B275C6E4904}"/>
    <cellStyle name="Total 2 2 4 2 2" xfId="15971" xr:uid="{98A346D9-9AC6-48E7-B474-7568146B03EB}"/>
    <cellStyle name="Total 2 2 4 3" xfId="9857" xr:uid="{804FE9FA-6145-46B1-90BF-6375201990AE}"/>
    <cellStyle name="Total 2 2 4 3 2" xfId="15972" xr:uid="{C201674F-3BAB-4702-94F6-E32BB46BAEF1}"/>
    <cellStyle name="Total 2 2 4 4" xfId="9947" xr:uid="{0CC9DFC9-B887-4392-8511-963B2927AF59}"/>
    <cellStyle name="Total 2 2 4 4 2" xfId="15973" xr:uid="{562EBAF5-17DB-4447-95BB-AF7D82ED0793}"/>
    <cellStyle name="Total 2 2 4 5" xfId="10437" xr:uid="{6350D4A9-96D2-47C8-92B7-B61EB01FF4DA}"/>
    <cellStyle name="Total 2 2 4 5 2" xfId="15974" xr:uid="{C7DABA28-F1F5-40A7-A0F8-5770438E93E3}"/>
    <cellStyle name="Total 2 2 4 6" xfId="15975" xr:uid="{4D04866A-ED23-4CD1-A15E-E9DE0B5A8D31}"/>
    <cellStyle name="Total 2 2 4 7" xfId="15976" xr:uid="{8B6EF2E4-50C7-49E4-B9BA-C42DCF142A20}"/>
    <cellStyle name="Total 2 2 4 8" xfId="15977" xr:uid="{9F152719-4218-4D24-A5D4-B33977958B33}"/>
    <cellStyle name="Total 2 2 4 9" xfId="34450" xr:uid="{DC81E1F3-C59F-442B-ACAF-A0B205B55374}"/>
    <cellStyle name="Total 2 2 5" xfId="1493" xr:uid="{FF14CC5F-DB89-41E7-AF3A-55484886896E}"/>
    <cellStyle name="Total 2 2 5 2" xfId="9362" xr:uid="{7DA3F1F1-F341-4F56-BA7E-80E0670834E3}"/>
    <cellStyle name="Total 2 2 5 2 2" xfId="15979" xr:uid="{581214F3-4CA7-4224-A428-FED842AB0FF4}"/>
    <cellStyle name="Total 2 2 5 3" xfId="9476" xr:uid="{F24FB397-B003-4A48-90FE-5B6BC5CDE13D}"/>
    <cellStyle name="Total 2 2 5 3 2" xfId="15980" xr:uid="{9E44E315-E92F-459C-96A8-28266DA6198B}"/>
    <cellStyle name="Total 2 2 5 4" xfId="9407" xr:uid="{2CE79ECF-163C-4C74-979C-A1BCF0D21BDF}"/>
    <cellStyle name="Total 2 2 5 4 2" xfId="15981" xr:uid="{1E03997A-5552-425D-A6A0-7D6893C3B67F}"/>
    <cellStyle name="Total 2 2 5 5" xfId="15982" xr:uid="{9D3125D9-5F0F-41CA-B9D9-F0EC16B702DA}"/>
    <cellStyle name="Total 2 2 5 6" xfId="15983" xr:uid="{0007B327-2D06-4F35-9F61-5FCB85ED4206}"/>
    <cellStyle name="Total 2 2 5 7" xfId="34451" xr:uid="{66793A6E-0474-47D6-82DC-3E46B9DB3CAC}"/>
    <cellStyle name="Total 2 2 5 8" xfId="15978" xr:uid="{2C5A1D31-C4E0-4DF8-A932-08F91C7F27DE}"/>
    <cellStyle name="Total 2 2 6" xfId="9250" xr:uid="{FFD49073-97EC-461A-835B-9B61350D7365}"/>
    <cellStyle name="Total 2 2 6 2" xfId="15985" xr:uid="{916AC0B5-C839-4C99-9024-36EDB3ACA8F2}"/>
    <cellStyle name="Total 2 2 6 3" xfId="15986" xr:uid="{CC1C12FF-4007-4615-AE0A-51458944E313}"/>
    <cellStyle name="Total 2 2 6 4" xfId="15987" xr:uid="{022D6C1D-6451-4A4B-8488-F132F4C51EA3}"/>
    <cellStyle name="Total 2 2 6 5" xfId="15988" xr:uid="{075368AF-24A0-4735-AB7C-4DA3BEFDC568}"/>
    <cellStyle name="Total 2 2 6 6" xfId="15984" xr:uid="{75D69D21-3598-42E6-AD27-EAB09C776B49}"/>
    <cellStyle name="Total 2 2 7" xfId="9913" xr:uid="{11A091AA-B3E2-4BAB-B151-4BB090257857}"/>
    <cellStyle name="Total 2 2 7 2" xfId="15990" xr:uid="{B54168BB-5014-4411-A6C8-353AD16AF984}"/>
    <cellStyle name="Total 2 2 7 3" xfId="15991" xr:uid="{8A9AD6ED-CDA2-419D-B45A-927468743D46}"/>
    <cellStyle name="Total 2 2 7 4" xfId="15992" xr:uid="{DCA2C139-0A56-42AD-A073-CCF0F6DC8488}"/>
    <cellStyle name="Total 2 2 7 5" xfId="15989" xr:uid="{5E604834-B1CA-489E-BA78-373272443359}"/>
    <cellStyle name="Total 2 2 8" xfId="9720" xr:uid="{4BD66091-2109-409F-A407-9301E8E54176}"/>
    <cellStyle name="Total 2 2 8 2" xfId="15993" xr:uid="{EB45B27A-4E4C-4864-94BE-5B97D5B0090E}"/>
    <cellStyle name="Total 2 2 9" xfId="15994" xr:uid="{BAB3BD11-C77A-4FD3-B6D6-23C0A9A289CB}"/>
    <cellStyle name="Total 2 3" xfId="1057" xr:uid="{20E4C156-B46D-49DE-A417-3B9AD1E32394}"/>
    <cellStyle name="Total 2 3 2" xfId="5285" xr:uid="{90E72231-F20A-4046-A50A-35A9FD61B47B}"/>
    <cellStyle name="Total 2 3 2 2" xfId="9539" xr:uid="{3A27621E-5C0E-4595-9092-51FFC718F2DD}"/>
    <cellStyle name="Total 2 3 2 2 2" xfId="15996" xr:uid="{1AA0CBEF-48DD-4398-8FDD-02A5A017E10E}"/>
    <cellStyle name="Total 2 3 2 3" xfId="9384" xr:uid="{8F50E3C4-33DD-4996-9662-2A15C23BD598}"/>
    <cellStyle name="Total 2 3 2 3 2" xfId="15997" xr:uid="{E6C7738C-8C6F-4D0B-A2D4-EB0CCE5A9502}"/>
    <cellStyle name="Total 2 3 2 4" xfId="9478" xr:uid="{7E767E0B-AE6C-46E4-A7E0-824F905281EC}"/>
    <cellStyle name="Total 2 3 2 4 2" xfId="15998" xr:uid="{E4013FC9-5899-4C0C-AEBE-0DE47FE1DCC4}"/>
    <cellStyle name="Total 2 3 2 5" xfId="15999" xr:uid="{93615C53-3C36-43F4-8ABD-6CA1C02855AD}"/>
    <cellStyle name="Total 2 3 2 6" xfId="15995" xr:uid="{1246B980-829E-48FE-8279-3B858BF46894}"/>
    <cellStyle name="Total 2 3 3" xfId="3354" xr:uid="{62D942B6-D6DA-4285-A0BB-34D73424C0F0}"/>
    <cellStyle name="Total 2 3 4" xfId="9308" xr:uid="{D44307C8-EDF4-4596-8059-C82FACB9428C}"/>
    <cellStyle name="Total 2 3 4 2" xfId="16000" xr:uid="{22292F8F-0C5E-4342-957F-9221169C4909}"/>
    <cellStyle name="Total 2 3 5" xfId="9653" xr:uid="{4B239395-4748-46AB-BE1C-91B47994E6F9}"/>
    <cellStyle name="Total 2 3 5 2" xfId="16001" xr:uid="{DD7D2434-3D95-48B3-BCD7-103E3324471D}"/>
    <cellStyle name="Total 2 3 6" xfId="9271" xr:uid="{EB794926-73D2-4AEA-B7B7-8B18C5D4440E}"/>
    <cellStyle name="Total 2 3 6 2" xfId="16002" xr:uid="{6B0B7826-D0F2-4A8A-8334-8F55DA02EF52}"/>
    <cellStyle name="Total 2 3 7" xfId="16003" xr:uid="{3826A6F5-4C47-4FC2-A4D2-FE8DB7EB14D4}"/>
    <cellStyle name="Total 2 3 8" xfId="16004" xr:uid="{6F0A36C4-C329-4AAE-A674-3E23DD988EA4}"/>
    <cellStyle name="Total 2 3 9" xfId="34452" xr:uid="{36C13153-D917-4F8A-AA05-5F02AC782730}"/>
    <cellStyle name="Total 2 4" xfId="7735" xr:uid="{233829AC-C539-4D61-B303-F72A1836B413}"/>
    <cellStyle name="Total 2 4 2" xfId="9673" xr:uid="{6304EE2A-17B7-4582-9998-34409C73FEF3}"/>
    <cellStyle name="Total 2 4 2 2" xfId="16006" xr:uid="{B0B02DF3-8E62-41ED-BA17-FF20C70AD1BA}"/>
    <cellStyle name="Total 2 4 3" xfId="9524" xr:uid="{859C97A8-0314-479A-8D47-0C4292C11C7F}"/>
    <cellStyle name="Total 2 4 3 2" xfId="16007" xr:uid="{D26F0AAF-BD01-409E-B996-106823A3EEBF}"/>
    <cellStyle name="Total 2 4 4" xfId="10127" xr:uid="{12508F38-7AFE-4F6D-872E-56C493E25B6C}"/>
    <cellStyle name="Total 2 4 4 2" xfId="16008" xr:uid="{8E8E9160-79B8-4DE1-A0A1-08511CF49F48}"/>
    <cellStyle name="Total 2 4 5" xfId="16009" xr:uid="{1809C060-C352-4FCB-97B1-AF90009B4544}"/>
    <cellStyle name="Total 2 4 6" xfId="16010" xr:uid="{482C0973-73F0-4CC8-9E66-6301E996DF87}"/>
    <cellStyle name="Total 2 4 7" xfId="16011" xr:uid="{604FB25C-E771-4729-A751-C579B313D06F}"/>
    <cellStyle name="Total 2 4 8" xfId="34453" xr:uid="{0513379D-AC99-4AE3-8D34-F2E46BFD2EE7}"/>
    <cellStyle name="Total 2 4 9" xfId="16005" xr:uid="{5D1C8512-6537-45CF-B4E8-6D25FF3B0948}"/>
    <cellStyle name="Total 2 5" xfId="1492" xr:uid="{4213C337-7E66-42F1-B68F-25333E45F92E}"/>
    <cellStyle name="Total 2 5 2" xfId="9361" xr:uid="{F41B6BD1-D5A3-480B-949E-1F826444ABD9}"/>
    <cellStyle name="Total 2 5 2 2" xfId="16013" xr:uid="{C12B3CEA-5CCD-45FE-BE06-279AD9897158}"/>
    <cellStyle name="Total 2 5 3" xfId="9661" xr:uid="{D7523913-770F-4B59-8B04-FF6053FB52ED}"/>
    <cellStyle name="Total 2 5 3 2" xfId="16014" xr:uid="{5E08A866-042E-4B65-B3AE-F211883A0F1E}"/>
    <cellStyle name="Total 2 5 4" xfId="9367" xr:uid="{9D4035FA-D749-4587-9CEF-F1E7143CBC45}"/>
    <cellStyle name="Total 2 5 4 2" xfId="16015" xr:uid="{DDEBF909-5AED-47AE-9F77-7F3BBD1CBDD1}"/>
    <cellStyle name="Total 2 5 5" xfId="16016" xr:uid="{5AB15CFE-3A00-477C-B09A-0BD2A84A63DF}"/>
    <cellStyle name="Total 2 5 6" xfId="16017" xr:uid="{64802F97-E21A-4BAF-BC19-6629F82194DA}"/>
    <cellStyle name="Total 2 5 7" xfId="16018" xr:uid="{D958A102-17DD-44C7-A3DE-64AE8DCE7919}"/>
    <cellStyle name="Total 2 5 8" xfId="34454" xr:uid="{6569A7A5-592D-4D99-A2D0-6887006AF31A}"/>
    <cellStyle name="Total 2 5 9" xfId="16012" xr:uid="{3298A393-9667-41E5-BDDD-4C9E43584A81}"/>
    <cellStyle name="Total 2 6" xfId="9249" xr:uid="{E193530E-B257-48C8-BC38-6ED091E49986}"/>
    <cellStyle name="Total 2 6 10" xfId="16019" xr:uid="{CE5EAA76-CD57-4221-BF24-FA6C1B2FB26E}"/>
    <cellStyle name="Total 2 6 2" xfId="10586" xr:uid="{A1E5467A-F256-4A69-B650-653957D337FE}"/>
    <cellStyle name="Total 2 6 2 2" xfId="16020" xr:uid="{DAA67F41-91D5-4812-BA26-E2DDEB5C25A2}"/>
    <cellStyle name="Total 2 6 3" xfId="16021" xr:uid="{B1FF09DE-75DE-466D-98E2-8F0E832F49F3}"/>
    <cellStyle name="Total 2 6 4" xfId="16022" xr:uid="{1A499B3E-7BA1-49EF-96F8-99C0AE51B9EA}"/>
    <cellStyle name="Total 2 6 5" xfId="16023" xr:uid="{23F84195-A98B-489E-A730-92E3C902DCE8}"/>
    <cellStyle name="Total 2 6 6" xfId="16024" xr:uid="{FED06CA7-FC5F-45BF-8012-DAE131BE80EA}"/>
    <cellStyle name="Total 2 6 7" xfId="16025" xr:uid="{F0B85BE7-DB01-4750-8B65-6215EDF2F542}"/>
    <cellStyle name="Total 2 6 8" xfId="16026" xr:uid="{6D87063D-E27D-45A6-A785-8B3B3B9C6D1F}"/>
    <cellStyle name="Total 2 6 9" xfId="34455" xr:uid="{53382A12-FF83-41CF-A881-3750113BDEF9}"/>
    <cellStyle name="Total 2 7" xfId="9914" xr:uid="{C410ADCC-5CB6-4391-939C-6D6085B248B8}"/>
    <cellStyle name="Total 2 7 2" xfId="16028" xr:uid="{BEF927F6-01D5-4313-9233-72EBA45402DA}"/>
    <cellStyle name="Total 2 7 3" xfId="16029" xr:uid="{A9EAE220-3738-4045-AFCF-34CF384BEED3}"/>
    <cellStyle name="Total 2 7 4" xfId="16030" xr:uid="{D06C327A-A4B9-4044-B2DF-03DB80075717}"/>
    <cellStyle name="Total 2 7 5" xfId="16031" xr:uid="{9931C1DB-49FE-49D9-A1EC-90BFF29FD589}"/>
    <cellStyle name="Total 2 7 6" xfId="34456" xr:uid="{45C4D0E2-F140-418A-A090-293AA8DEE2EC}"/>
    <cellStyle name="Total 2 7 7" xfId="16027" xr:uid="{90BA2AE4-55A5-4F24-ACCA-53C9FF629A0F}"/>
    <cellStyle name="Total 2 8" xfId="9452" xr:uid="{EB968754-DF6C-4EE3-8C93-2B52EA1F524B}"/>
    <cellStyle name="Total 2 8 2" xfId="16032" xr:uid="{BC255EA0-9A1A-41EF-95C6-52A409FD4C9E}"/>
    <cellStyle name="Total 2 9" xfId="16033" xr:uid="{1159E501-F0EC-4578-B519-0B0B753CA937}"/>
    <cellStyle name="Total 2_MC Meeting - 21st Sept - Summary of blank sailings planned for Oct+RBH-mz" xfId="16034" xr:uid="{A787A8B6-39F2-4323-86B8-2BC9D62EE17E}"/>
    <cellStyle name="Total 3" xfId="609" xr:uid="{8DEE6164-972A-4665-B116-FCDC6977723F}"/>
    <cellStyle name="Total 3 10" xfId="16036" xr:uid="{7DDAC44E-0E02-48A0-8632-E5D8479051E3}"/>
    <cellStyle name="Total 3 11" xfId="16037" xr:uid="{D6E1C031-F539-43AA-8342-BCDEDD78CAFE}"/>
    <cellStyle name="Total 3 12" xfId="16038" xr:uid="{1F30BCDE-3D36-486E-B4FF-B940A00DEE3E}"/>
    <cellStyle name="Total 3 13" xfId="16039" xr:uid="{038DF991-EE03-4F23-895F-C0D9E238FB7A}"/>
    <cellStyle name="Total 3 14" xfId="34457" xr:uid="{3E4DE080-8745-421C-BAF2-64F0E91B72DD}"/>
    <cellStyle name="Total 3 15" xfId="16035" xr:uid="{31AF16A9-E7EA-4DC0-8B2B-C821E253214D}"/>
    <cellStyle name="Total 3 2" xfId="610" xr:uid="{A9EC87BF-3B2F-4571-88F3-F5B5BCBE8171}"/>
    <cellStyle name="Total 3 2 2" xfId="16040" xr:uid="{22A42DE1-E991-4F50-8214-B11FA6DAB02D}"/>
    <cellStyle name="Total 3 2 2 2" xfId="16041" xr:uid="{D3438A74-C590-4567-B50F-5211FACA0AA8}"/>
    <cellStyle name="Total 3 2 2 3" xfId="16042" xr:uid="{420C7FEE-CD98-41EC-8E5A-3564800AAB79}"/>
    <cellStyle name="Total 3 2 2 4" xfId="16043" xr:uid="{DF410773-4668-4B2A-BEF7-E6F887D5A0FE}"/>
    <cellStyle name="Total 3 2 2 5" xfId="16044" xr:uid="{6BB07DB7-7261-4263-A2DA-27B2D469854F}"/>
    <cellStyle name="Total 3 2 3" xfId="16045" xr:uid="{857F5107-5BA5-49D2-8E2E-E4AE362B79EB}"/>
    <cellStyle name="Total 3 2 3 2" xfId="16046" xr:uid="{8447D1DF-807D-49CF-878D-C8F23CF07396}"/>
    <cellStyle name="Total 3 2 3 3" xfId="16047" xr:uid="{51C1E67C-9682-46D6-9E30-9097902D5415}"/>
    <cellStyle name="Total 3 2 3 4" xfId="16048" xr:uid="{A8CA5742-B234-4885-B59B-0B135FF3FE94}"/>
    <cellStyle name="Total 3 2 3 5" xfId="16049" xr:uid="{74A70BFA-5811-49A8-8B12-5277178CF12D}"/>
    <cellStyle name="Total 3 2 4" xfId="16050" xr:uid="{87FBD8A3-72EC-428D-A733-EFBE2001A4B4}"/>
    <cellStyle name="Total 3 2 4 2" xfId="16051" xr:uid="{688352BC-F2F9-46CD-8A44-1FEF13DDE128}"/>
    <cellStyle name="Total 3 2 5" xfId="16052" xr:uid="{BCC53EBC-DFF9-46DA-A4D2-A3143D6F7045}"/>
    <cellStyle name="Total 3 2 6" xfId="16053" xr:uid="{01ACFD20-C85E-41A5-A6F4-1271BF409604}"/>
    <cellStyle name="Total 3 2 7" xfId="34458" xr:uid="{8891C99B-8DD3-4773-9F3D-35E677578A9B}"/>
    <cellStyle name="Total 3 3" xfId="1060" xr:uid="{5FA425C4-CC38-48D7-A88E-41116D036C00}"/>
    <cellStyle name="Total 3 3 2" xfId="8783" xr:uid="{1F06AC9C-8A84-4358-A5BF-B0D9930A96EE}"/>
    <cellStyle name="Total 3 3 2 2" xfId="9800" xr:uid="{A4C039B5-A597-46C0-8DDE-85F67BDAFB75}"/>
    <cellStyle name="Total 3 3 2 2 2" xfId="34870" xr:uid="{272915E5-2CB5-493F-A67A-317CE8968F4B}"/>
    <cellStyle name="Total 3 3 2 3" xfId="9601" xr:uid="{9F85754E-BB8B-4F1F-A409-70BD50C0CAC4}"/>
    <cellStyle name="Total 3 3 2 3 2" xfId="34869" xr:uid="{F3947B2F-23A3-4432-9804-070864375427}"/>
    <cellStyle name="Total 3 3 2 4" xfId="9655" xr:uid="{131DF369-ABAD-42C1-9666-188D38670F76}"/>
    <cellStyle name="Total 3 3 2 4 2" xfId="34865" xr:uid="{0816450A-70DE-48B1-9535-9ED1C34E6043}"/>
    <cellStyle name="Total 3 3 2 5" xfId="16055" xr:uid="{0882A74E-8163-43B8-823F-21136255BFFD}"/>
    <cellStyle name="Total 3 3 3" xfId="9311" xr:uid="{B518E69D-E213-4D54-9F57-5C733AC442B2}"/>
    <cellStyle name="Total 3 3 3 2" xfId="16056" xr:uid="{52847056-1127-47BD-8789-BCF142E7E32F}"/>
    <cellStyle name="Total 3 3 4" xfId="9555" xr:uid="{2C543E4C-0DF4-4697-B38C-A9C1256D6E25}"/>
    <cellStyle name="Total 3 3 4 2" xfId="16057" xr:uid="{9D15D40E-58EF-4D34-8E0D-CDA1230BA1D7}"/>
    <cellStyle name="Total 3 3 5" xfId="9757" xr:uid="{A13CBC1F-AA4C-4B34-8454-FBAAAF4D8E6D}"/>
    <cellStyle name="Total 3 3 5 2" xfId="16058" xr:uid="{22590408-5DBF-4E7E-A224-D666ED063E7B}"/>
    <cellStyle name="Total 3 3 6" xfId="16059" xr:uid="{743DF8A3-3B16-4B03-BD29-C6A1090D60B3}"/>
    <cellStyle name="Total 3 3 7" xfId="16060" xr:uid="{E0362FAC-A5B4-4EB5-B7CB-CC0C381D66C3}"/>
    <cellStyle name="Total 3 3 8" xfId="34459" xr:uid="{7AB67CC1-6BB1-4891-989F-ECA56CAB6A7A}"/>
    <cellStyle name="Total 3 3 9" xfId="16054" xr:uid="{17AD2BCA-02B9-4D92-9D12-7A5D89550EEB}"/>
    <cellStyle name="Total 3 4" xfId="8784" xr:uid="{0B851CFA-9F68-478B-B631-3F61B489AA7A}"/>
    <cellStyle name="Total 3 4 10" xfId="16061" xr:uid="{E854E903-4326-4C69-94E8-32004D54698B}"/>
    <cellStyle name="Total 3 4 2" xfId="9801" xr:uid="{358B900F-D577-426B-B86B-7A51070B0229}"/>
    <cellStyle name="Total 3 4 2 2" xfId="16062" xr:uid="{81E98765-79FB-4B10-AE34-90346C241F1A}"/>
    <cellStyle name="Total 3 4 3" xfId="9265" xr:uid="{7B031F9B-6877-4EEC-BB93-16FC238E6182}"/>
    <cellStyle name="Total 3 4 3 2" xfId="16063" xr:uid="{B8039627-66A7-439A-BE10-EAD4A068FE84}"/>
    <cellStyle name="Total 3 4 4" xfId="9526" xr:uid="{F7AE8F29-72D7-4D95-A199-655861976606}"/>
    <cellStyle name="Total 3 4 4 2" xfId="16064" xr:uid="{E00207D0-9FA9-4E32-B995-ADD7B7D77CF5}"/>
    <cellStyle name="Total 3 4 5" xfId="10439" xr:uid="{5BF6F912-30B8-44AF-A928-3EA7761B928E}"/>
    <cellStyle name="Total 3 4 5 2" xfId="16065" xr:uid="{E5D90FFE-FDEE-4049-B8DB-A87FF1B3EDF1}"/>
    <cellStyle name="Total 3 4 6" xfId="16066" xr:uid="{98C2C666-DFBA-4D4E-8176-DB0818A35C1E}"/>
    <cellStyle name="Total 3 4 7" xfId="16067" xr:uid="{F10066B2-34E5-44EF-8FB3-6CD66B109546}"/>
    <cellStyle name="Total 3 4 8" xfId="16068" xr:uid="{19BDA3BD-80BE-4031-A641-4D6539979B67}"/>
    <cellStyle name="Total 3 4 9" xfId="34460" xr:uid="{BCD83200-42F6-4E82-9784-628495151F7B}"/>
    <cellStyle name="Total 3 5" xfId="1495" xr:uid="{9EF88E5F-40E0-446C-99B6-E3F5EB8247F8}"/>
    <cellStyle name="Total 3 5 2" xfId="9364" xr:uid="{A120F0F9-4A0C-4CB2-8AF5-53182E5EF0DD}"/>
    <cellStyle name="Total 3 5 2 2" xfId="16070" xr:uid="{52729458-9C04-4F51-9C51-FD82CB8ECB66}"/>
    <cellStyle name="Total 3 5 3" xfId="9558" xr:uid="{6C9E675D-7DCE-4969-97D0-14B003153B5C}"/>
    <cellStyle name="Total 3 5 3 2" xfId="16071" xr:uid="{6344B650-93FC-4461-B940-EE7ECEB204A4}"/>
    <cellStyle name="Total 3 5 4" xfId="9681" xr:uid="{1D000C24-5E6C-43A6-857D-7AFE1C092D1A}"/>
    <cellStyle name="Total 3 5 4 2" xfId="16072" xr:uid="{A0573DBD-AE47-41AA-90A4-C901444CA98A}"/>
    <cellStyle name="Total 3 5 5" xfId="16073" xr:uid="{43B83E7C-57AB-4507-9C4A-7B2C2ABAB330}"/>
    <cellStyle name="Total 3 5 6" xfId="16069" xr:uid="{C458B530-C37F-4CA5-88A6-30A5BFA5EB1D}"/>
    <cellStyle name="Total 3 6" xfId="9252" xr:uid="{0FA27A48-3B52-4140-B68E-D0944E3CFA9F}"/>
    <cellStyle name="Total 3 6 2" xfId="16075" xr:uid="{E32D8AE9-26FB-4153-A09B-9983DDDECE8B}"/>
    <cellStyle name="Total 3 6 3" xfId="16076" xr:uid="{37888736-C783-46E2-AEC4-B5528C59CA33}"/>
    <cellStyle name="Total 3 6 4" xfId="16077" xr:uid="{59422480-0567-4E5E-A3B7-771AF930CD00}"/>
    <cellStyle name="Total 3 6 5" xfId="16078" xr:uid="{6183BD9B-8894-4F63-9326-C3CF46E071B6}"/>
    <cellStyle name="Total 3 6 6" xfId="16074" xr:uid="{DB7EAA09-9C28-4EAA-A87B-515FBC4D568A}"/>
    <cellStyle name="Total 3 7" xfId="9911" xr:uid="{48969A4C-F708-4395-BD0C-97515E851A46}"/>
    <cellStyle name="Total 3 7 2" xfId="16080" xr:uid="{EE8AF3EF-3D95-4C69-8F75-667805723EE5}"/>
    <cellStyle name="Total 3 7 3" xfId="16081" xr:uid="{59719808-011E-45AD-B683-327C4A7EA3D7}"/>
    <cellStyle name="Total 3 7 4" xfId="16082" xr:uid="{BF3E9378-E250-41C2-B73C-10AFFE1C7D20}"/>
    <cellStyle name="Total 3 7 5" xfId="16079" xr:uid="{8D98BF52-97B4-4C2C-BA34-9D2133021BCE}"/>
    <cellStyle name="Total 3 8" xfId="9424" xr:uid="{36723B02-9891-43D0-B616-29CEBF63C2E3}"/>
    <cellStyle name="Total 3 8 2" xfId="16083" xr:uid="{4F1C0AD2-401B-404E-B3ED-C4A2E3E6674D}"/>
    <cellStyle name="Total 3 9" xfId="16084" xr:uid="{442E08D3-BE2D-4EE4-836C-8DD8BF717FD7}"/>
    <cellStyle name="Total 4" xfId="611" xr:uid="{2F214237-67C7-4998-A212-779D397EBF63}"/>
    <cellStyle name="Total 4 10" xfId="16086" xr:uid="{43EDB62D-2CF6-4ED6-86BD-132AC3995EA3}"/>
    <cellStyle name="Total 4 11" xfId="16087" xr:uid="{A4DEBD9C-9634-4CB6-9605-F3104B20CB77}"/>
    <cellStyle name="Total 4 12" xfId="16088" xr:uid="{7B11689C-FB53-495F-A09C-11954ABBFDA9}"/>
    <cellStyle name="Total 4 13" xfId="16089" xr:uid="{69AED7F7-E817-4FD1-93D8-C8E1199F1B9D}"/>
    <cellStyle name="Total 4 14" xfId="34461" xr:uid="{8534B567-1658-4594-8B62-52E21852846A}"/>
    <cellStyle name="Total 4 15" xfId="16085" xr:uid="{EA997B03-BE6E-49B4-A664-314DF3488E41}"/>
    <cellStyle name="Total 4 2" xfId="612" xr:uid="{E27D953B-551A-4813-A88C-1616C22498CE}"/>
    <cellStyle name="Total 4 2 10" xfId="16091" xr:uid="{0C82CCAD-6187-4541-9076-2DB467DD63BC}"/>
    <cellStyle name="Total 4 2 11" xfId="16092" xr:uid="{D85F59EA-C9DE-4877-879A-F117EEB20E72}"/>
    <cellStyle name="Total 4 2 12" xfId="16093" xr:uid="{182D6E5F-4680-4BA6-BADC-B2A6C8C1801C}"/>
    <cellStyle name="Total 4 2 13" xfId="34462" xr:uid="{2512D9D9-E4C8-4C5A-BC04-680B2BADCD9B}"/>
    <cellStyle name="Total 4 2 14" xfId="16090" xr:uid="{BF54B2E4-EBC1-4D36-BFA6-1AC6980A41CD}"/>
    <cellStyle name="Total 4 2 2" xfId="1062" xr:uid="{CD316CC7-8F50-4693-B967-36EDA1B726E6}"/>
    <cellStyle name="Total 4 2 2 2" xfId="8785" xr:uid="{50291474-81A9-4A62-8BD8-BD50D94DBEB1}"/>
    <cellStyle name="Total 4 2 2 2 2" xfId="9802" xr:uid="{B31DB4A6-62E2-4BDC-BCCE-182BC0542D9E}"/>
    <cellStyle name="Total 4 2 2 2 2 2" xfId="34863" xr:uid="{C14806CE-4880-405F-8279-94641BD185C4}"/>
    <cellStyle name="Total 4 2 2 2 3" xfId="9633" xr:uid="{6E3D4E82-5002-472B-BDBE-F86D04A75EF1}"/>
    <cellStyle name="Total 4 2 2 2 3 2" xfId="34862" xr:uid="{0C4CE074-77A3-478B-8624-B85D45DDB092}"/>
    <cellStyle name="Total 4 2 2 2 4" xfId="9385" xr:uid="{71D21EBC-F2F0-4362-BE94-576C85346AA0}"/>
    <cellStyle name="Total 4 2 2 2 4 2" xfId="34859" xr:uid="{FB0C1494-014A-42E2-A556-B6BF1ADC4D89}"/>
    <cellStyle name="Total 4 2 2 2 5" xfId="16095" xr:uid="{A26030B1-83B7-4C80-A782-7F0913B69B0E}"/>
    <cellStyle name="Total 4 2 2 3" xfId="9313" xr:uid="{75703170-9275-4BAE-8089-15D185E611C9}"/>
    <cellStyle name="Total 4 2 2 3 2" xfId="16096" xr:uid="{93914A4C-20E4-4314-96FA-9E5D07D9CEAA}"/>
    <cellStyle name="Total 4 2 2 4" xfId="9472" xr:uid="{ED64CBED-D4B5-46C5-8001-EE8334792A97}"/>
    <cellStyle name="Total 4 2 2 4 2" xfId="16097" xr:uid="{B45FAB24-1E85-4D83-93C5-9E6D84491224}"/>
    <cellStyle name="Total 4 2 2 5" xfId="9621" xr:uid="{9E068C19-4327-4D6A-9B39-2755612C4F23}"/>
    <cellStyle name="Total 4 2 2 5 2" xfId="16098" xr:uid="{64A17F91-C7DB-4EE2-B642-0A76D99C5D31}"/>
    <cellStyle name="Total 4 2 2 6" xfId="16099" xr:uid="{96E6117D-A28A-4F58-8D3E-5F6180474D85}"/>
    <cellStyle name="Total 4 2 2 7" xfId="16100" xr:uid="{A647BBE4-CBB9-4558-A4EE-F5E8934C78E2}"/>
    <cellStyle name="Total 4 2 2 8" xfId="34463" xr:uid="{E52D1CAE-5C1F-4E52-9C00-8411C3770942}"/>
    <cellStyle name="Total 4 2 2 9" xfId="16094" xr:uid="{EC431313-AC78-4B52-8D29-F7688AD238F8}"/>
    <cellStyle name="Total 4 2 3" xfId="8786" xr:uid="{9EC11DD0-7BD9-4459-8B24-5A2594B76A08}"/>
    <cellStyle name="Total 4 2 3 10" xfId="16101" xr:uid="{BBAEA258-F503-49AA-8C71-9FEC4BA2AAC2}"/>
    <cellStyle name="Total 4 2 3 2" xfId="9803" xr:uid="{E8CD65E2-0FBA-418C-98A9-4C08978C50F2}"/>
    <cellStyle name="Total 4 2 3 2 2" xfId="16102" xr:uid="{9A1B1F5E-7771-49A6-AEBE-D2BE4219AD46}"/>
    <cellStyle name="Total 4 2 3 3" xfId="9446" xr:uid="{D6D326A7-A354-4461-AE7F-04EE3762DD5E}"/>
    <cellStyle name="Total 4 2 3 3 2" xfId="16103" xr:uid="{CC905221-4D21-44B0-B748-2BC0EA0E20E8}"/>
    <cellStyle name="Total 4 2 3 4" xfId="9422" xr:uid="{C63915EB-76B3-4A58-A25E-05BECBA62B4C}"/>
    <cellStyle name="Total 4 2 3 4 2" xfId="16104" xr:uid="{FEC6E580-3304-4027-B53C-407E52F505E9}"/>
    <cellStyle name="Total 4 2 3 5" xfId="10441" xr:uid="{42F9C197-90F8-421D-90E6-156F2FCC142B}"/>
    <cellStyle name="Total 4 2 3 5 2" xfId="16105" xr:uid="{4BDD37D0-525D-4293-A4A4-4A962BEBB132}"/>
    <cellStyle name="Total 4 2 3 6" xfId="16106" xr:uid="{92B6F682-D6D6-4DFA-9E83-4567AF2FBF5B}"/>
    <cellStyle name="Total 4 2 3 7" xfId="16107" xr:uid="{6C43433C-2FE4-4010-A647-F0A45C2B4EA0}"/>
    <cellStyle name="Total 4 2 3 8" xfId="16108" xr:uid="{9F8B78E4-7F57-4B1F-B559-627088FB1CC1}"/>
    <cellStyle name="Total 4 2 3 9" xfId="34464" xr:uid="{6648E67E-CEC0-49DD-AD4D-54B1FAD23471}"/>
    <cellStyle name="Total 4 2 4" xfId="1497" xr:uid="{432C0CA1-19BF-46E0-8089-29458456A783}"/>
    <cellStyle name="Total 4 2 4 2" xfId="9366" xr:uid="{67CF26CB-EB88-4237-9841-0659C66A4EEE}"/>
    <cellStyle name="Total 4 2 4 2 2" xfId="16110" xr:uid="{397D5269-8007-4385-BB91-999BB983635F}"/>
    <cellStyle name="Total 4 2 4 3" xfId="9534" xr:uid="{822AA1E5-3A42-49F4-BBA1-DB5670639C28}"/>
    <cellStyle name="Total 4 2 4 3 2" xfId="16111" xr:uid="{B39A911D-13C6-48AE-BE44-A6254E89DD3E}"/>
    <cellStyle name="Total 4 2 4 4" xfId="9255" xr:uid="{A907B13C-D55B-42FE-8AEF-55EBD90260F2}"/>
    <cellStyle name="Total 4 2 4 4 2" xfId="16112" xr:uid="{B8683BEF-2B9B-4F49-A89E-5030AE572478}"/>
    <cellStyle name="Total 4 2 4 5" xfId="16113" xr:uid="{FEBDC6DF-C7FC-42A9-AEDC-0DFD27DA3F6D}"/>
    <cellStyle name="Total 4 2 4 6" xfId="16109" xr:uid="{1A4BD9D9-D11F-4542-A357-F3D8D0098609}"/>
    <cellStyle name="Total 4 2 5" xfId="9254" xr:uid="{C7C4DC00-9217-4ACE-BE55-E36453A89870}"/>
    <cellStyle name="Total 4 2 5 2" xfId="16115" xr:uid="{55E80A26-31EB-454F-B390-C50287A4EB41}"/>
    <cellStyle name="Total 4 2 5 3" xfId="16116" xr:uid="{D2BB9AF4-BEAA-4E46-B9D8-90B20BEFE0C4}"/>
    <cellStyle name="Total 4 2 5 4" xfId="16117" xr:uid="{6C219C65-55AB-43F5-AD03-6261E936152E}"/>
    <cellStyle name="Total 4 2 5 5" xfId="16118" xr:uid="{EC64B39C-C57D-4A9B-B677-89FA96F20232}"/>
    <cellStyle name="Total 4 2 5 6" xfId="16114" xr:uid="{1FA64E8C-6DF4-4C4A-B80A-E170F5AA7D7C}"/>
    <cellStyle name="Total 4 2 6" xfId="9909" xr:uid="{D75E1C48-BA26-4E25-9803-461494611EB3}"/>
    <cellStyle name="Total 4 2 6 2" xfId="16120" xr:uid="{AD5A71C3-D1CE-4394-883D-70EAF0FD76D3}"/>
    <cellStyle name="Total 4 2 6 3" xfId="16121" xr:uid="{6ABEBE22-D21C-4641-B8CE-C56C8C91181C}"/>
    <cellStyle name="Total 4 2 6 4" xfId="16122" xr:uid="{8039503A-3FFE-48CF-8601-BA1F7C997957}"/>
    <cellStyle name="Total 4 2 6 5" xfId="16119" xr:uid="{A5E1EF15-A09A-4A40-AD17-4AC55A58DB37}"/>
    <cellStyle name="Total 4 2 7" xfId="9408" xr:uid="{5C21C844-4F89-4234-B781-FF95D15BF38C}"/>
    <cellStyle name="Total 4 2 7 2" xfId="16123" xr:uid="{7674D18C-B1C0-4CA4-A6AB-1045F64C3E10}"/>
    <cellStyle name="Total 4 2 8" xfId="16124" xr:uid="{70775A9E-75E9-41FC-A104-9DAEB16CE61A}"/>
    <cellStyle name="Total 4 2 9" xfId="16125" xr:uid="{641F78A1-FC46-4C84-837E-4429F57DB335}"/>
    <cellStyle name="Total 4 3" xfId="1061" xr:uid="{07778558-3175-4C3D-AFE7-1482134715B0}"/>
    <cellStyle name="Total 4 3 2" xfId="8787" xr:uid="{F773A92B-B3CB-4BE9-9460-CF1B118832D3}"/>
    <cellStyle name="Total 4 3 2 2" xfId="9804" xr:uid="{BB4096C7-AB68-440A-8395-5D3944D43E7F}"/>
    <cellStyle name="Total 4 3 2 2 2" xfId="34857" xr:uid="{617B8646-FC18-493A-AB0B-351C725294E5}"/>
    <cellStyle name="Total 4 3 2 3" xfId="9516" xr:uid="{197FBAC8-934B-4C09-AFED-80DAF572B578}"/>
    <cellStyle name="Total 4 3 2 3 2" xfId="34856" xr:uid="{40ED61EE-5495-4D65-972D-497307D05A70}"/>
    <cellStyle name="Total 4 3 2 4" xfId="9389" xr:uid="{1A96E6E5-4BF8-476D-981D-3AF52DFDEA22}"/>
    <cellStyle name="Total 4 3 2 4 2" xfId="34851" xr:uid="{6B6565F3-EBD4-4245-9940-5F8EAA36A2AA}"/>
    <cellStyle name="Total 4 3 2 5" xfId="16127" xr:uid="{537E0A7E-E7F0-4AE6-BEFD-E8128E814707}"/>
    <cellStyle name="Total 4 3 3" xfId="9312" xr:uid="{699CF86D-D855-4B0E-BF2A-CCF295220EAF}"/>
    <cellStyle name="Total 4 3 3 2" xfId="16128" xr:uid="{419E3C46-05ED-4F1E-9379-AFC29229D9F1}"/>
    <cellStyle name="Total 4 3 4" xfId="9651" xr:uid="{3EFFD27B-EDDC-4C6F-9140-32726CF6E818}"/>
    <cellStyle name="Total 4 3 4 2" xfId="16129" xr:uid="{4BD5190C-D83B-4B40-8A61-318C6326201A}"/>
    <cellStyle name="Total 4 3 5" xfId="9570" xr:uid="{F181DD62-BF55-4415-8070-0C04C970DFC3}"/>
    <cellStyle name="Total 4 3 5 2" xfId="16130" xr:uid="{21238310-D05A-4A09-B313-289BA988AAA2}"/>
    <cellStyle name="Total 4 3 6" xfId="16131" xr:uid="{9CCDA5DC-329F-4307-8693-08E2EBD29FAA}"/>
    <cellStyle name="Total 4 3 7" xfId="16132" xr:uid="{920AF88C-06BC-47E4-862E-8F3620E3C414}"/>
    <cellStyle name="Total 4 3 8" xfId="34465" xr:uid="{C6EC817D-FC80-4F70-9CF1-647DB3B5A91A}"/>
    <cellStyle name="Total 4 3 9" xfId="16126" xr:uid="{3FB0D400-B505-402A-8E26-26178962C9EB}"/>
    <cellStyle name="Total 4 4" xfId="8788" xr:uid="{982577CA-6D24-44C9-922E-8F8411AA3DD4}"/>
    <cellStyle name="Total 4 4 10" xfId="16133" xr:uid="{1ECAD8B7-37A5-4799-903C-3E697ECB1297}"/>
    <cellStyle name="Total 4 4 2" xfId="9805" xr:uid="{3830F8A3-CC9B-4E16-B859-A401EDE93DC2}"/>
    <cellStyle name="Total 4 4 2 2" xfId="16134" xr:uid="{D3BB6349-9FFE-4C6E-973A-E7CD11DE8239}"/>
    <cellStyle name="Total 4 4 3" xfId="9717" xr:uid="{564E1997-00B3-473A-A41B-25C452507D12}"/>
    <cellStyle name="Total 4 4 3 2" xfId="16135" xr:uid="{74C5D9BE-5722-47F3-BC84-B30E95D1BD32}"/>
    <cellStyle name="Total 4 4 4" xfId="9699" xr:uid="{06C62B95-6DB1-4905-81E4-0EBCA9435899}"/>
    <cellStyle name="Total 4 4 4 2" xfId="16136" xr:uid="{B79D4982-463D-4966-8919-62A1C5CFDE91}"/>
    <cellStyle name="Total 4 4 5" xfId="10440" xr:uid="{D850FBFF-2D37-4FF3-B76D-A60C2DB0DFD4}"/>
    <cellStyle name="Total 4 4 5 2" xfId="16137" xr:uid="{22F9753D-8CDB-4E57-9FED-9EFAA9F1DAB5}"/>
    <cellStyle name="Total 4 4 6" xfId="16138" xr:uid="{4E7201B0-4416-4373-AA95-8F2D99A1880B}"/>
    <cellStyle name="Total 4 4 7" xfId="16139" xr:uid="{A7CB9FAA-17FF-4B31-B01F-B14BB87FD9EF}"/>
    <cellStyle name="Total 4 4 8" xfId="16140" xr:uid="{5D554998-6A65-4B89-A7D6-032702252AE0}"/>
    <cellStyle name="Total 4 4 9" xfId="34466" xr:uid="{F0F3D610-F669-41D5-BC2C-D84D6DA2DE4A}"/>
    <cellStyle name="Total 4 5" xfId="1496" xr:uid="{24B48806-569C-401E-84E5-6E87EFD210A5}"/>
    <cellStyle name="Total 4 5 2" xfId="9365" xr:uid="{854F1B0D-B174-48C0-BF30-5E54687EC035}"/>
    <cellStyle name="Total 4 5 2 2" xfId="16142" xr:uid="{8CA30B84-0FB9-44A5-926A-0BA0D77570D0}"/>
    <cellStyle name="Total 4 5 3" xfId="9554" xr:uid="{338A2FA1-77E8-4A18-A72A-4551538DDEAE}"/>
    <cellStyle name="Total 4 5 3 2" xfId="16143" xr:uid="{78E6C556-F51E-43C8-9A3D-9D3415EB4736}"/>
    <cellStyle name="Total 4 5 4" xfId="9563" xr:uid="{D874D224-8D31-4FDE-BB07-F720846703F6}"/>
    <cellStyle name="Total 4 5 4 2" xfId="16144" xr:uid="{48612FCC-54A3-484E-A21E-E8B5ACEB5F4A}"/>
    <cellStyle name="Total 4 5 5" xfId="16145" xr:uid="{14C43B6A-388E-4CB9-99F6-DB69ABA4353D}"/>
    <cellStyle name="Total 4 5 6" xfId="16141" xr:uid="{369BE243-EA4A-4D35-9D6D-5E4DCBFDFD76}"/>
    <cellStyle name="Total 4 6" xfId="9253" xr:uid="{1DC40BC3-A408-438E-9E4B-D3C7957D7C27}"/>
    <cellStyle name="Total 4 6 2" xfId="16147" xr:uid="{DD027835-BF16-470F-8547-4901294C9344}"/>
    <cellStyle name="Total 4 6 3" xfId="16148" xr:uid="{B4B3F432-B25D-4E7F-9DB2-3B41FC4009AC}"/>
    <cellStyle name="Total 4 6 4" xfId="16149" xr:uid="{97708C23-0C97-498E-B78C-5916C133594D}"/>
    <cellStyle name="Total 4 6 5" xfId="16150" xr:uid="{9B6EB5DC-876B-45C0-8D87-E8BFFC898BDA}"/>
    <cellStyle name="Total 4 6 6" xfId="16146" xr:uid="{4F0431E4-6A83-43DE-ACAE-BB1A16B46FD1}"/>
    <cellStyle name="Total 4 7" xfId="9910" xr:uid="{37019276-E938-4AEF-992D-769F1488FB8A}"/>
    <cellStyle name="Total 4 7 2" xfId="16152" xr:uid="{36BF3DC8-F1F4-4EB2-B955-CBA88F22E34E}"/>
    <cellStyle name="Total 4 7 3" xfId="16153" xr:uid="{AE662A09-BCBB-468B-ACA0-EAE84323503D}"/>
    <cellStyle name="Total 4 7 4" xfId="16154" xr:uid="{00472437-9FF4-4FE1-8C74-627EB50F856E}"/>
    <cellStyle name="Total 4 7 5" xfId="16151" xr:uid="{D2DD4D7C-A2CA-4997-9AAF-ACB4DC9A31D4}"/>
    <cellStyle name="Total 4 8" xfId="9493" xr:uid="{B6C16377-29C7-49A8-8107-C114504EFB1C}"/>
    <cellStyle name="Total 4 8 2" xfId="16155" xr:uid="{9D752557-82F6-468E-85F0-EDDE3D1F4E86}"/>
    <cellStyle name="Total 4 9" xfId="16156" xr:uid="{26EA991C-B965-48E5-9A08-4EDEC602654A}"/>
    <cellStyle name="Total 4_MC Meeting - 21st Sept - Summary of blank sailings planned for Oct+RBH-mz" xfId="16157" xr:uid="{B5047360-50CA-4FCE-95E5-BEC37FE0EB70}"/>
    <cellStyle name="Total 5" xfId="8789" xr:uid="{199C682C-E6E1-4365-9F39-2F63814F6105}"/>
    <cellStyle name="Total 5 2" xfId="9806" xr:uid="{58E8EE9A-02E4-4FDB-B1BD-781BC9D8E722}"/>
    <cellStyle name="Total 5 2 2" xfId="16159" xr:uid="{D35EC968-5FB1-4256-A78C-3137F1445BC1}"/>
    <cellStyle name="Total 5 3" xfId="9501" xr:uid="{DE0666E7-906D-4022-85A7-B4BD3F876B82}"/>
    <cellStyle name="Total 5 3 2" xfId="16160" xr:uid="{C56CF177-BE0C-4B03-9A85-F4686F207283}"/>
    <cellStyle name="Total 5 4" xfId="9560" xr:uid="{72F09E9E-8DFE-486B-B2BE-869C628753C3}"/>
    <cellStyle name="Total 5 4 2" xfId="16161" xr:uid="{F9D82F7B-26DB-4EFD-B36D-81ADC3E9CCB7}"/>
    <cellStyle name="Total 5 5" xfId="16162" xr:uid="{0A7625F5-8ADA-4575-9309-A28FF73C9F24}"/>
    <cellStyle name="Total 5 6" xfId="16158" xr:uid="{FD159E5B-FB1A-48F4-ABA2-3AECECA2D892}"/>
    <cellStyle name="Total Right" xfId="16163" xr:uid="{78CB0CF4-47EB-44C0-901D-3827EFA64AC7}"/>
    <cellStyle name="Tusenskille_RESULTS" xfId="16164" xr:uid="{E2EE7BB1-105B-4C80-BCBB-3C17642B3954}"/>
    <cellStyle name="Überschrift" xfId="16165" xr:uid="{D6C9EEB7-A2EA-45B6-99EE-99F1E02C48ED}"/>
    <cellStyle name="Überschrift 1" xfId="16166" xr:uid="{44800BFE-E222-418B-BFF9-E3B8B5064E29}"/>
    <cellStyle name="Überschrift 2" xfId="16167" xr:uid="{C523787C-3A69-4EF2-BD17-8B812F8CE9CA}"/>
    <cellStyle name="Überschrift 3" xfId="16168" xr:uid="{D4877A3B-21E8-4497-89DD-2EA29B8F6254}"/>
    <cellStyle name="Überschrift 4" xfId="16169" xr:uid="{E8F91A64-07E7-4140-89A7-C27D94B791A0}"/>
    <cellStyle name="ûóÆÞï`" xfId="3586" xr:uid="{E82C45B5-43DF-46C4-9226-4D7AC04F5D3A}"/>
    <cellStyle name="Valuta [0]_RESULTS" xfId="16170" xr:uid="{FB7110D7-65C8-4405-B31D-F9CC8E587C7E}"/>
    <cellStyle name="Valuta_RESULTS" xfId="16171" xr:uid="{84B63422-8486-4828-BB3A-07FA1996895F}"/>
    <cellStyle name="Verknüpfte Zelle" xfId="16172" xr:uid="{4A1E28FC-C9FC-491F-AD38-397BF1F64E85}"/>
    <cellStyle name="Währung [0]_Analyse Total" xfId="16173" xr:uid="{BE77A103-6326-4BA8-A47B-7E18E811E392}"/>
    <cellStyle name="Währung_Analyse Total" xfId="16174" xr:uid="{99594EF2-E12A-41FE-BDA6-075CD09D596E}"/>
    <cellStyle name="Warnender Text" xfId="16175" xr:uid="{B7DF1943-11A5-40B5-84C9-C2D3802FC677}"/>
    <cellStyle name="Warning Text 2" xfId="613" xr:uid="{FA01669D-7250-45AA-A6C9-B7E9E59C7EF4}"/>
    <cellStyle name="Warning Text 2 2" xfId="614" xr:uid="{A96CBB27-1184-4EF8-AF04-17C6E34AC09C}"/>
    <cellStyle name="Warning Text 2 2 2" xfId="615" xr:uid="{59CF8F33-3ABC-4AEF-817E-DA0DB57A47F8}"/>
    <cellStyle name="Warning Text 2 2 2 2" xfId="1065" xr:uid="{C12DD216-CF91-4DB9-83F2-6D1E37896F6A}"/>
    <cellStyle name="Warning Text 2 2 2 3" xfId="8790" xr:uid="{13DC907B-EA2C-45B5-9B90-66C74F38C4E1}"/>
    <cellStyle name="Warning Text 2 2 2 3 2" xfId="10444" xr:uid="{51125C8E-3128-413F-9E53-0DD1EC61FA67}"/>
    <cellStyle name="Warning Text 2 2 2 4" xfId="1500" xr:uid="{B1FFCF5A-EAFB-4AEA-B1E0-046D703C0490}"/>
    <cellStyle name="Warning Text 2 2 3" xfId="1064" xr:uid="{8D2AAB3B-F0CB-4429-A0DF-9167611A260F}"/>
    <cellStyle name="Warning Text 2 2 3 2" xfId="7738" xr:uid="{666D1869-34F3-462E-A3B4-EF9A6F0D03FD}"/>
    <cellStyle name="Warning Text 2 2 3 2 2" xfId="16176" xr:uid="{C4353D2F-6C33-4596-8F63-626A4DAF72BF}"/>
    <cellStyle name="Warning Text 2 2 4" xfId="8791" xr:uid="{B3FA6C54-6EC7-4A8D-8A1F-1132FE751573}"/>
    <cellStyle name="Warning Text 2 2 4 2" xfId="10443" xr:uid="{9E058D6F-351D-4FA8-A3F5-D27204483CE0}"/>
    <cellStyle name="Warning Text 2 2 5" xfId="1499" xr:uid="{F268D800-E116-4967-8FE5-CF5572D53B97}"/>
    <cellStyle name="Warning Text 2 2 5 2" xfId="16177" xr:uid="{0328918A-09D2-45DA-AA37-72EC3E85FF14}"/>
    <cellStyle name="Warning Text 2 3" xfId="1063" xr:uid="{8467E5C0-2C3F-48F6-A923-38921D224CE8}"/>
    <cellStyle name="Warning Text 2 3 2" xfId="7737" xr:uid="{561565F3-D1FC-43A3-8B8E-87FE314818B1}"/>
    <cellStyle name="Warning Text 2 3 2 2" xfId="16178" xr:uid="{F3A60B04-1461-490A-A86D-CF7445E6C1A5}"/>
    <cellStyle name="Warning Text 2 3 3" xfId="16179" xr:uid="{4AA4A7BF-5739-4AD1-A80B-C59C29618A3B}"/>
    <cellStyle name="Warning Text 2 4" xfId="8792" xr:uid="{AC75EA22-3867-4053-AD58-DBA2D3D367D6}"/>
    <cellStyle name="Warning Text 2 4 2" xfId="10442" xr:uid="{55F29419-FB62-41DF-8F92-106C6B4E07D6}"/>
    <cellStyle name="Warning Text 2 5" xfId="1498" xr:uid="{163A6C87-2ED3-4431-965D-4DAA9EC2B05B}"/>
    <cellStyle name="Warning Text 2 5 2" xfId="10587" xr:uid="{4A7C6C25-259F-4E8D-911A-7ED25CB940C3}"/>
    <cellStyle name="Warning Text 2 6" xfId="16180" xr:uid="{4B18FF71-BAC2-4784-BF73-3598A8C77911}"/>
    <cellStyle name="Warning Text 3" xfId="616" xr:uid="{4B1F243E-7B95-415D-9422-CCE9C7FEED65}"/>
    <cellStyle name="Warning Text 3 2" xfId="1066" xr:uid="{65905EF7-6874-45A7-B8A4-52B965F36260}"/>
    <cellStyle name="Warning Text 3 3" xfId="8793" xr:uid="{9C29E2D2-5F32-47A0-B16C-9863F2C1FA65}"/>
    <cellStyle name="Warning Text 3 3 2" xfId="10445" xr:uid="{1A14D137-24C6-415F-BF91-3549F92A1067}"/>
    <cellStyle name="Warning Text 3 4" xfId="1501" xr:uid="{85FDAEE7-3737-4131-B605-96E33AED7B32}"/>
    <cellStyle name="Warning Text 4" xfId="617" xr:uid="{2A9BC452-3078-4EE5-874F-D81D1C10E8AC}"/>
    <cellStyle name="Warning Text 4 2" xfId="618" xr:uid="{7EA6AD7D-BE73-483C-BDFA-6EC0CE275513}"/>
    <cellStyle name="Warning Text 4 2 2" xfId="1068" xr:uid="{1DEF3830-1951-4824-8E40-CF1F1E10DC11}"/>
    <cellStyle name="Warning Text 4 2 3" xfId="8794" xr:uid="{D2676C7A-917B-491F-9590-3040807EE6D6}"/>
    <cellStyle name="Warning Text 4 2 3 2" xfId="10447" xr:uid="{EFF89283-E540-4258-AF9F-7EBD52A43A14}"/>
    <cellStyle name="Warning Text 4 2 4" xfId="1503" xr:uid="{28397E86-7CC2-4CB6-8DF3-38F0411685FC}"/>
    <cellStyle name="Warning Text 4 3" xfId="1067" xr:uid="{5D2BB35D-02AA-4C1D-8870-5A933508FDD8}"/>
    <cellStyle name="Warning Text 4 4" xfId="8795" xr:uid="{ADBC414F-D007-4D7B-B930-31DAB2ADAB5C}"/>
    <cellStyle name="Warning Text 4 4 2" xfId="10446" xr:uid="{A43D2F94-347A-4FA4-9B19-4020764BA49F}"/>
    <cellStyle name="Warning Text 4 5" xfId="1502" xr:uid="{386E87BB-FB93-4811-857B-4F93855545AD}"/>
    <cellStyle name="Warning Text 5" xfId="8796" xr:uid="{8C7E6B15-BB87-4205-85FB-C1167FCA0E40}"/>
    <cellStyle name="Zelle überprüfen" xfId="16181" xr:uid="{864C59AE-9531-4777-A061-4FA6859483E4}"/>
    <cellStyle name="ﾄﾞｸｶ [0]_pldt" xfId="16182" xr:uid="{E237D27B-9CB3-4C15-8F7D-27900B3DF0E9}"/>
    <cellStyle name="ﾄﾞｸｶ_pldt" xfId="16183" xr:uid="{E50DEF2E-881C-4F05-8BF9-5A95DBD0DEEE}"/>
    <cellStyle name="ﾅ・ｭ [0]_pldt" xfId="16184" xr:uid="{8E0C2E81-7108-4103-994A-08675DAFE1B0}"/>
    <cellStyle name="ﾅ・ｭ_pldt" xfId="16185" xr:uid="{3DA5BE28-5673-43D3-A779-CA519A8637A8}"/>
    <cellStyle name="ﾇ･ﾁﾘ_laroux" xfId="16186" xr:uid="{512EBBC9-5633-4E48-BF12-756A84B17F92}"/>
    <cellStyle name="ハイパーリンク 3" xfId="16187" xr:uid="{55026B90-4237-4700-BF0E-9DCD53AC073B}"/>
    <cellStyle name="เซลล์ตรวจสอบ" xfId="16188" xr:uid="{25A02BC6-6EA2-4666-87EA-240F649A49CD}"/>
    <cellStyle name="เซลล์ที่มีการเชื่อมโยง" xfId="16189" xr:uid="{0986FA3D-D35D-4564-B3FE-FAB45648347D}"/>
    <cellStyle name="แย่" xfId="16190" xr:uid="{BBD21BAA-545B-4177-817E-8CA6127CBD0D}"/>
    <cellStyle name="แสดงผล" xfId="16191" xr:uid="{124A880A-843A-4074-AC25-421F4BB26987}"/>
    <cellStyle name="แสดงผล 2" xfId="34467" xr:uid="{181696A8-714C-40E5-8E71-C91239FEFC8C}"/>
    <cellStyle name="การคำนวณ" xfId="16192" xr:uid="{5DF3813B-B3DC-4499-BA34-EF9087DFD995}"/>
    <cellStyle name="การคำนวณ 2" xfId="34468" xr:uid="{F9F32630-322C-47DE-9968-256C388277E0}"/>
    <cellStyle name="ข้อความเตือน" xfId="16193" xr:uid="{391422FD-612D-4B7D-AB77-43F3FFE56265}"/>
    <cellStyle name="ข้อความอธิบาย" xfId="16194" xr:uid="{EE3B1AF2-596D-4F28-B0C0-B246A534987C}"/>
    <cellStyle name="ชื่อเรื่อง" xfId="16195" xr:uid="{0DD22C13-F09A-40F9-8F06-940D2D40FFFF}"/>
    <cellStyle name="ดี" xfId="16196" xr:uid="{F1B4CE3C-0AC5-411A-AA2E-669077CABD9C}"/>
    <cellStyle name="ปกติ_Sheet1" xfId="7739" xr:uid="{64BC1208-BF86-4D12-AEBA-80ED721AC46A}"/>
    <cellStyle name="ป้อนค่า" xfId="16197" xr:uid="{53F0F620-0571-43E6-A3F8-0709C40540DA}"/>
    <cellStyle name="ป้อนค่า 2" xfId="34469" xr:uid="{59BE6EB4-C8B3-43A2-9E30-414C2262BC1C}"/>
    <cellStyle name="ปานกลาง" xfId="16198" xr:uid="{DC1B51BD-E04A-46A8-A0AB-8B1658B63B2D}"/>
    <cellStyle name="ผลรวม" xfId="16199" xr:uid="{5A61C357-FD75-469C-A35C-3F60A00DFFBE}"/>
    <cellStyle name="ผลรวม 2" xfId="34470" xr:uid="{EF15D30E-7A7D-4943-97BE-329A01451D8B}"/>
    <cellStyle name="ส่วนที่ถูกเน้น1" xfId="16200" xr:uid="{5BDF1D51-CDA7-4A63-90CA-ABC5A93A225D}"/>
    <cellStyle name="ส่วนที่ถูกเน้น2" xfId="16201" xr:uid="{721A9C43-A021-4B17-8E0F-42419FA37DC5}"/>
    <cellStyle name="ส่วนที่ถูกเน้น3" xfId="16202" xr:uid="{7991A7E0-A1BA-4ED7-8A7C-794FE464743D}"/>
    <cellStyle name="ส่วนที่ถูกเน้น4" xfId="16203" xr:uid="{16C06D04-9D9E-484C-90D1-9A6FF3E350D4}"/>
    <cellStyle name="ส่วนที่ถูกเน้น5" xfId="16204" xr:uid="{351919C4-4635-407D-A08A-A81A66E75DD0}"/>
    <cellStyle name="ส่วนที่ถูกเน้น6" xfId="16205" xr:uid="{666F9CB6-0A70-4001-932B-93E7AEB7C910}"/>
    <cellStyle name="หมายเหตุ" xfId="16206" xr:uid="{96138F47-9D7C-4B25-B5C2-26C66D065572}"/>
    <cellStyle name="หมายเหตุ 2" xfId="34471" xr:uid="{8B7E2EE6-7F8F-4120-9712-2C7665151901}"/>
    <cellStyle name="หัวเรื่อง 1" xfId="16207" xr:uid="{637DF765-A549-420F-8BB6-D03ABBD14766}"/>
    <cellStyle name="หัวเรื่อง 2" xfId="16208" xr:uid="{07CF49B6-DB18-4D3D-B517-5AE4E63A6B9F}"/>
    <cellStyle name="หัวเรื่อง 3" xfId="16209" xr:uid="{617E9290-860C-4D90-9032-BE4570E6AC3C}"/>
    <cellStyle name="หัวเรื่อง 4" xfId="16210" xr:uid="{7BFEC197-74B4-4ACE-8C42-3B899D0AE27F}"/>
    <cellStyle name="똿뗦먛귟 [0.00]_PRODUCT DETAIL Q1" xfId="16211" xr:uid="{B0E3D76F-59D6-4968-9EA6-A223A6B9FA59}"/>
    <cellStyle name="똿뗦먛귟_PRODUCT DETAIL Q1" xfId="16212" xr:uid="{36B022F7-C2D5-4336-971C-82374EE01163}"/>
    <cellStyle name="믅됞 [0.00]_PRODUCT DETAIL Q1" xfId="16213" xr:uid="{7BA96C38-7BCA-46E6-BAFB-76DED91B6CD2}"/>
    <cellStyle name="믅됞_PRODUCT DETAIL Q1" xfId="16214" xr:uid="{943F6761-181E-4FC8-8DD9-CE4B6E01EC67}"/>
    <cellStyle name="백분율_HOBONG" xfId="16215" xr:uid="{AF454E20-1D89-40C1-B492-730B36CB7CC1}"/>
    <cellStyle name="뷭?_BOOKSHIP" xfId="16216" xr:uid="{C2C33468-59DB-4D16-9504-3335959F3B3E}"/>
    <cellStyle name="쉼표 [0] 2" xfId="253" xr:uid="{7BFF106F-8F3D-4D83-B463-2D49C3081EB8}"/>
    <cellStyle name="쉼표 [0] 2 2" xfId="730" xr:uid="{29CF370C-9AB9-49D6-A803-BFE2D05479DB}"/>
    <cellStyle name="쉼표 [0] 2 2 2" xfId="16217" xr:uid="{06F060C5-B545-4482-AD8F-395A2024F3F9}"/>
    <cellStyle name="쉼표 [0] 2 2 3" xfId="16218" xr:uid="{07F5E3A8-2E15-4BA7-9C39-6A72D2A233DA}"/>
    <cellStyle name="쉼표 [0] 2 3" xfId="3308" xr:uid="{16F886E3-F201-437B-8908-C6DE3EE78946}"/>
    <cellStyle name="쉼표 [0] 2 3 2" xfId="5286" xr:uid="{B908B609-79CE-44BD-BE16-BADBBCE65BAF}"/>
    <cellStyle name="쉼표 [0] 2 3 3" xfId="16219" xr:uid="{05DACE66-AC75-4048-9844-BD1E30BFD95C}"/>
    <cellStyle name="쉼표 [0] 2 4" xfId="16220" xr:uid="{FEA50F68-6D04-4508-970A-1901DECDD2BC}"/>
    <cellStyle name="쉼표 [0] 2 4 2" xfId="16221" xr:uid="{D40BA6AD-9270-435D-9277-8B054AA10DF0}"/>
    <cellStyle name="쉼표 [0] 2 5" xfId="16222" xr:uid="{4251C29B-8E21-4FC8-AF10-E8CDCE41C2B6}"/>
    <cellStyle name="쉼표 [0] 2 6" xfId="16223" xr:uid="{12139AB4-9CF3-4287-A937-2F17801E3225}"/>
    <cellStyle name="쉼표 [0] 2 7" xfId="729" xr:uid="{274F63B9-110D-4501-8609-40FFDADA0705}"/>
    <cellStyle name="쉼표 [0] 3" xfId="254" xr:uid="{6816626C-9C96-4238-B274-BD91CA9511BD}"/>
    <cellStyle name="쉼표 [0] 4" xfId="16224" xr:uid="{104CFFC9-EF7F-4BCD-9180-69220F8A1B62}"/>
    <cellStyle name="스타일 1" xfId="3475" xr:uid="{E673198B-E839-41F0-B661-F7162C96B217}"/>
    <cellStyle name="열어본 하이퍼링크" xfId="731" xr:uid="{73AB1E96-1EC6-46BC-8116-1C4DC04B1DDA}"/>
    <cellStyle name="열어본 하이퍼링크 2" xfId="1163" xr:uid="{DCE8DF28-2EE9-4329-A1CE-35E296FB7E20}"/>
    <cellStyle name="열어본 하이퍼링크 2 2" xfId="5852" xr:uid="{5916AFD2-3BDD-46D3-935C-719EBE436903}"/>
    <cellStyle name="열어본 하이퍼링크 3" xfId="1504" xr:uid="{86653018-6A74-408A-9852-C69F1A8B8AB0}"/>
    <cellStyle name="열어본 하이퍼링크 3 2" xfId="10063" xr:uid="{7B49115E-B29F-4C2F-B49C-470452A0CC1E}"/>
    <cellStyle name="열어본 하이퍼링크 3 3" xfId="16225" xr:uid="{96465193-172A-433C-8069-367A6AFC4939}"/>
    <cellStyle name="열어본 하이퍼링크 4" xfId="16226" xr:uid="{74494D87-92E3-4805-B8E6-BE86FD2C2C6B}"/>
    <cellStyle name="콤마 [0]_### DA LIST ### (2) " xfId="16227" xr:uid="{34D3C0E0-28F8-4514-8CB0-1719788A659F}"/>
    <cellStyle name="콤마_### DA LIST ### (2) " xfId="16228" xr:uid="{84AEBD76-61ED-4FBD-B42F-F04C3EB3EC07}"/>
    <cellStyle name="통화 [0]_1202" xfId="16229" xr:uid="{0DC4B152-EE03-45F5-9896-9994F2461B18}"/>
    <cellStyle name="통화_1202" xfId="16230" xr:uid="{91CD1F2C-2A2A-49C0-8ED6-C9EABDB2E753}"/>
    <cellStyle name="표준 10" xfId="16231" xr:uid="{EDA2E454-AC5B-4E7F-9805-E0F7245D1D36}"/>
    <cellStyle name="표준 10 2 2 4" xfId="3476" xr:uid="{13769628-A8FB-4C52-942A-7D4B69D8C327}"/>
    <cellStyle name="표준 10 2 2 4 2" xfId="3504" xr:uid="{84F07910-749C-42C9-97DF-F61D306500C8}"/>
    <cellStyle name="표준 16 4" xfId="3477" xr:uid="{9D4B105D-BE36-4646-A3C1-1ABA0167CD2D}"/>
    <cellStyle name="표준 16 4 2" xfId="3505" xr:uid="{DD9CD65E-034B-4682-92B1-53EC130CAA30}"/>
    <cellStyle name="표준 19 2" xfId="16232" xr:uid="{8E85CE8D-5FFA-4D84-8821-E074B8CAF840}"/>
    <cellStyle name="표준 2" xfId="255" xr:uid="{BCEF8AF4-E146-47AF-8933-CA4E5AAD9A32}"/>
    <cellStyle name="표준 2 2" xfId="733" xr:uid="{F3778C0A-F357-4AF1-A22C-D12230C28C1F}"/>
    <cellStyle name="표준 2 2 2" xfId="1165" xr:uid="{432BAB39-A31A-4DD7-A3D9-EAE4A0717D74}"/>
    <cellStyle name="표준 2 2 2 2" xfId="3521" xr:uid="{503EEA91-A07F-4804-9D4C-85D7401A2942}"/>
    <cellStyle name="표준 2 2 2 2 2" xfId="10073" xr:uid="{6D18CDF2-13CB-4EBC-9B23-975F1FBFF16D}"/>
    <cellStyle name="표준 2 2 2 3" xfId="5287" xr:uid="{D5FEC3FF-D8A8-4B31-B74D-3CC1BADC4B87}"/>
    <cellStyle name="표준 2 2 2 4" xfId="3506" xr:uid="{397061E2-D3CC-4C3E-B7BD-0B6B26173B2C}"/>
    <cellStyle name="표준 2 2 2 4 2" xfId="16233" xr:uid="{DC929B6F-A25E-4EE8-94CD-0999F5FD6C7B}"/>
    <cellStyle name="표준 2 2 2 5" xfId="10958" xr:uid="{C18373AB-765B-472B-BE5F-4F3241890B55}"/>
    <cellStyle name="표준 2 2 2 5 2" xfId="16234" xr:uid="{69FA6E62-D9D7-4975-9860-789B7CC290F4}"/>
    <cellStyle name="표준 2 2 3" xfId="3479" xr:uid="{0E4C23B7-5011-433D-9798-BAE32824BCD1}"/>
    <cellStyle name="표준 2 2 3 2" xfId="10065" xr:uid="{755D9817-0A7F-4FF5-81C4-CA6AC117ED85}"/>
    <cellStyle name="표준 2 2 3 3" xfId="16235" xr:uid="{DEE0C771-CC35-4819-B71D-52535790530D}"/>
    <cellStyle name="표준 2 2 4" xfId="5848" xr:uid="{C6D5B332-3C54-4357-A570-9C9173FC64BD}"/>
    <cellStyle name="표준 2 2 4 2" xfId="10506" xr:uid="{785BBAA2-716B-49E5-8BD3-2022C676011D}"/>
    <cellStyle name="표준 2 2 5" xfId="1506" xr:uid="{D14EE0AC-3E9A-4C31-A71E-6A2A086ADA35}"/>
    <cellStyle name="표준 2 2 5 2" xfId="16237" xr:uid="{5A26E6D4-20DA-4AF8-9502-702AE529DA7D}"/>
    <cellStyle name="표준 2 2 5 3" xfId="16236" xr:uid="{5578FB6E-8302-4EC8-B5F9-9160C74731AA}"/>
    <cellStyle name="표준 2 2 6" xfId="16238" xr:uid="{B346EB58-E19F-47AD-AE67-F7FF0FD21B8B}"/>
    <cellStyle name="표준 2 2 7" xfId="16239" xr:uid="{FB413D24-9FEA-4DEF-92A0-28C5B9A0B23A}"/>
    <cellStyle name="표준 2 3" xfId="1164" xr:uid="{27D54BEB-71E3-4397-8159-7C0F79123E9E}"/>
    <cellStyle name="표준 2 3 2" xfId="1622" xr:uid="{10812DEE-E5C7-4385-9FCD-02B71FD675AE}"/>
    <cellStyle name="표준 2 3 2 2" xfId="10072" xr:uid="{D28D169D-137C-4A5B-9455-F8662863C008}"/>
    <cellStyle name="표준 2 3 3" xfId="3507" xr:uid="{0CF9D79B-85C6-4756-B7CC-676FC60CE7E4}"/>
    <cellStyle name="표준 2 3 3 2" xfId="16240" xr:uid="{DE25D809-B7BD-4F3F-B01C-1247EF3F2DAB}"/>
    <cellStyle name="표준 2 3 4" xfId="5288" xr:uid="{CACC65D1-F7B5-4526-A62A-38D3427BD602}"/>
    <cellStyle name="표준 2 3 5" xfId="1616" xr:uid="{1A1DDF4A-0BAC-47FF-A2CE-8EC85C82E4F3}"/>
    <cellStyle name="표준 2 3 5 2" xfId="16241" xr:uid="{E4C31003-8384-48DD-8ECC-E50E3EFAF9C0}"/>
    <cellStyle name="표준 2 3 6" xfId="16242" xr:uid="{D21E7C8B-1F6A-408F-B1FC-C8F259A478FD}"/>
    <cellStyle name="표준 2 4" xfId="3309" xr:uid="{CEC86F8A-E1AB-4F49-ACE2-6B11180E817F}"/>
    <cellStyle name="표준 2 4 2" xfId="5289" xr:uid="{43F724B6-3D23-4054-9A72-A1D55B68E655}"/>
    <cellStyle name="표준 2 4 2 2" xfId="16243" xr:uid="{7B386308-81E2-4073-AB66-8C768A2A0948}"/>
    <cellStyle name="표준 2 4 3" xfId="10015" xr:uid="{78957C53-1B24-40E0-BCA4-3620AC07AD7E}"/>
    <cellStyle name="표준 2 4 3 2" xfId="16244" xr:uid="{85E43C5E-B08A-4C7F-9758-A6A5B7D45D47}"/>
    <cellStyle name="표준 2 5" xfId="3478" xr:uid="{BFBA8257-BEBB-48B1-886E-79533316B141}"/>
    <cellStyle name="표준 2 5 2" xfId="10064" xr:uid="{83A2B78C-95DE-40B2-A50A-B72EB4D3EC1F}"/>
    <cellStyle name="표준 2 6" xfId="5208" xr:uid="{B631ED54-4DC0-45C6-B526-CAADAC935A17}"/>
    <cellStyle name="표준 2 6 2" xfId="10505" xr:uid="{B1518081-63BF-4496-99F7-B0EF38346914}"/>
    <cellStyle name="표준 2 7" xfId="1505" xr:uid="{5A3EBB88-A997-47BA-A35E-1739D470641F}"/>
    <cellStyle name="표준 2 7 2" xfId="16246" xr:uid="{C2445DAE-2686-41D1-982A-A67A974D164B}"/>
    <cellStyle name="표준 2 7 3" xfId="16245" xr:uid="{61FFC737-6837-4EB5-AA59-B0E3CB9D6A7B}"/>
    <cellStyle name="표준 2 8" xfId="16247" xr:uid="{58263BC5-F553-4CA7-99D2-6BF038370108}"/>
    <cellStyle name="표준 2 9" xfId="732" xr:uid="{B19501F3-165B-47FF-9B18-7F5326E3498D}"/>
    <cellStyle name="표준 2_TSL Contact list" xfId="3508" xr:uid="{0FD64A0D-64C0-4CBC-BEC0-9058D694950D}"/>
    <cellStyle name="표준 3" xfId="1623" xr:uid="{53FEE8E6-D261-46AC-8385-B082CD643334}"/>
    <cellStyle name="표준 3 2" xfId="3343" xr:uid="{9F06E93C-11B3-4FAA-A85C-12577AE0059B}"/>
    <cellStyle name="표준 3 2 2" xfId="3509" xr:uid="{58647DB1-437A-4BEA-A07D-64ACC78678E9}"/>
    <cellStyle name="표준 3 2 3" xfId="3481" xr:uid="{B5C0187D-8EB4-439E-81B8-4A580C55DBBD}"/>
    <cellStyle name="표준 3 2 4" xfId="16248" xr:uid="{0D9EDE5A-7400-4C66-9851-87636D96346D}"/>
    <cellStyle name="표준 3 3" xfId="3454" xr:uid="{FAB403D1-B17B-439A-8BD4-7FD2E2CE0036}"/>
    <cellStyle name="표준 3 3 2" xfId="3510" xr:uid="{74BE9DAC-2329-4241-AF5A-58136B1FB991}"/>
    <cellStyle name="표준 3 4" xfId="3480" xr:uid="{1911A9EE-C59E-4DBE-BA4F-7624AE012332}"/>
    <cellStyle name="표준 3 4 2" xfId="10125" xr:uid="{437EF1FF-F788-444F-9B33-19B558FAAEA4}"/>
    <cellStyle name="표준 3 5" xfId="16249" xr:uid="{0088AEBB-B98A-40A8-89F3-D8C154788379}"/>
    <cellStyle name="표준 3 5 2" xfId="16250" xr:uid="{0C5878EE-7BEF-4D51-A41B-C5AD45B7B3D8}"/>
    <cellStyle name="표준 3 6" xfId="3482" xr:uid="{EB99AAC3-A55D-44E9-AF12-588AD17ADAC8}"/>
    <cellStyle name="표준 3 6 2" xfId="3511" xr:uid="{A5CDBB49-7129-4E0C-94D1-D6329B3404A6}"/>
    <cellStyle name="표준 3 7" xfId="16251" xr:uid="{F9A8F952-E200-4565-B64E-4BE0AC96ABF7}"/>
    <cellStyle name="표준 3 8" xfId="16252" xr:uid="{B29D99F4-3EF4-442F-A0CF-F0412071C0D4}"/>
    <cellStyle name="표준 4" xfId="256" xr:uid="{2C001C8C-6F01-47DA-A073-F97BA97BDCBF}"/>
    <cellStyle name="표준 4 2" xfId="3455" xr:uid="{A8CD22DB-9009-4A76-93DF-D1D8841AFF6A}"/>
    <cellStyle name="표준 4 2 2" xfId="3512" xr:uid="{4E70A0AD-769D-4BDA-9661-A17C7650D689}"/>
    <cellStyle name="표준 4 2 3" xfId="16253" xr:uid="{C9A725E4-78AB-47FC-BFAD-87688647EC99}"/>
    <cellStyle name="표준 4 3" xfId="3483" xr:uid="{624AB6F7-3D5D-4388-98B7-4B107AD03D16}"/>
    <cellStyle name="표준 4 3 2" xfId="16254" xr:uid="{E1DA6224-EE19-448B-B352-0ADCDE267AD5}"/>
    <cellStyle name="표준 4 4" xfId="5209" xr:uid="{79460DED-656D-47BB-AFBA-280D483C9015}"/>
    <cellStyle name="표준 5" xfId="3344" xr:uid="{ECCC1C5D-C26A-48EA-92A0-D89A101A7BD7}"/>
    <cellStyle name="표준 5 2" xfId="3513" xr:uid="{B48FDE09-24B8-4D12-8067-FDB09CFBD3FB}"/>
    <cellStyle name="표준 5 3" xfId="3484" xr:uid="{CCCF1C76-A21A-45A1-A869-23E169DD62A2}"/>
    <cellStyle name="표준 5 3 2" xfId="10126" xr:uid="{DD86A76A-189B-4BED-B6DF-14B434F1B55F}"/>
    <cellStyle name="표준 5 3 2 2" xfId="16255" xr:uid="{2CB3671C-4149-4238-A9FB-AB38542DF128}"/>
    <cellStyle name="표준 5 3 3" xfId="16256" xr:uid="{20903ED1-3831-43D5-8CEA-CC2C88FCD03E}"/>
    <cellStyle name="표준 5 3 4" xfId="16257" xr:uid="{6C27CEA5-E72C-43D7-A5F1-6AD1709B09CF}"/>
    <cellStyle name="표준 5 4" xfId="34833" xr:uid="{6D7E1FE2-7496-4CF4-B4E8-79974034FA4D}"/>
    <cellStyle name="표준 5 5" xfId="34779" xr:uid="{FC134EC3-8C0D-4C51-93D9-905A78B53347}"/>
    <cellStyle name="표준 6" xfId="3316" xr:uid="{FD9ACA3C-3A76-4545-B68D-E4F7D8E5F58A}"/>
    <cellStyle name="표준 7" xfId="16258" xr:uid="{0CED4846-799E-4F72-9D86-B2DCF1B0D9B2}"/>
    <cellStyle name="표준 8" xfId="16259" xr:uid="{CE24BDBF-1D52-4679-9376-14270CC4A587}"/>
    <cellStyle name="표준 9" xfId="16260" xr:uid="{24DF0C1E-E957-43C2-AFD7-DF83F2FDA5C5}"/>
    <cellStyle name="표준_(정보부문)월별인원계획" xfId="16261" xr:uid="{BB197ACE-38F5-4237-9823-8EED8BBC77E1}"/>
    <cellStyle name="하이퍼링크" xfId="734" xr:uid="{8B705C89-79E7-44A6-BAC4-F3C095B58936}"/>
    <cellStyle name="하이퍼링크 10 2 2 4" xfId="3456" xr:uid="{3E68E9D2-B008-42C8-8DCA-90F8EE89DF7F}"/>
    <cellStyle name="하이퍼링크 10 2 2 4 2" xfId="3514" xr:uid="{23832F22-C604-4DBE-B0C5-61F73C60A274}"/>
    <cellStyle name="하이퍼링크 17 4" xfId="3485" xr:uid="{8C02645D-5C1F-45E9-91D3-95C08F2B0136}"/>
    <cellStyle name="하이퍼링크 17 4 2" xfId="3515" xr:uid="{4E5F7861-1E37-4E08-A6F9-73E97446423A}"/>
    <cellStyle name="하이퍼링크 2" xfId="1166" xr:uid="{EB50C1B8-C8B1-4C55-BB1B-5BD5C2B2FF44}"/>
    <cellStyle name="하이퍼링크 2 2" xfId="1624" xr:uid="{9811BCF2-32CC-4F0D-8423-B3D5D53390C7}"/>
    <cellStyle name="하이퍼링크 2 2 2" xfId="3516" xr:uid="{C66598B9-4D72-4C0F-940E-DE35EB9D699A}"/>
    <cellStyle name="하이퍼링크 2 2 2 2" xfId="16262" xr:uid="{6141DB27-3C0B-41A2-A97C-E92D600BE02A}"/>
    <cellStyle name="하이퍼링크 2 3" xfId="5844" xr:uid="{55C51B70-AC74-412D-8BED-55A26CE75FB9}"/>
    <cellStyle name="하이퍼링크 2 3 2" xfId="10074" xr:uid="{2C81B872-44C0-4524-8DB7-9FF396BE1630}"/>
    <cellStyle name="하이퍼링크 2 4" xfId="5290" xr:uid="{8EF2EB45-734C-429F-AF14-1F1B2355BAC0}"/>
    <cellStyle name="하이퍼링크 2 4 2" xfId="16263" xr:uid="{F4EFA4B0-48E9-4608-A886-5B38F26EB5D8}"/>
    <cellStyle name="하이퍼링크 2 5" xfId="3486" xr:uid="{4C3AEF7D-79C8-4904-AB40-2956E8DBFC92}"/>
    <cellStyle name="하이퍼링크 21" xfId="3487" xr:uid="{658EFCFD-BFCE-4B89-914D-F9AE808D0153}"/>
    <cellStyle name="하이퍼링크 21 2" xfId="3517" xr:uid="{8FFB1C01-DA85-4BE6-960B-E99BB9FDA11B}"/>
    <cellStyle name="하이퍼링크 3" xfId="3488" xr:uid="{81324306-BC08-4F43-9467-5B932C8066A0}"/>
    <cellStyle name="하이퍼링크 3 2" xfId="3518" xr:uid="{70D43197-35AB-4BA7-B9AD-0D79260980EF}"/>
    <cellStyle name="하이퍼링크 3 3" xfId="16264" xr:uid="{DC747E5B-68BF-4F82-A033-267301A207E9}"/>
    <cellStyle name="하이퍼링크 4" xfId="5210" xr:uid="{C0164F9B-1846-47DC-A90A-A56A9680D52B}"/>
    <cellStyle name="하이퍼링크 4 2" xfId="16265" xr:uid="{E8323A16-FCC1-4A26-ABD7-616A7D376D3A}"/>
    <cellStyle name="하이퍼링크 4 3" xfId="34821" xr:uid="{022C9AC0-4A78-41EB-BAA2-B7CFADD8DB04}"/>
    <cellStyle name="하이퍼링크 4 4" xfId="34774" xr:uid="{CA14EEB7-5686-44D9-A3BD-717D578AE430}"/>
    <cellStyle name="하이퍼링크 5" xfId="1507" xr:uid="{524A65BF-277E-457D-AB49-A875C35EAEA0}"/>
    <cellStyle name="하이퍼링크 5 2" xfId="16266" xr:uid="{092747BD-DF67-4A8B-80B5-BFF92030DD0C}"/>
    <cellStyle name="하이퍼링크 6" xfId="16267" xr:uid="{A5F7E6E3-A9F9-4196-8179-0BDB1264C81B}"/>
    <cellStyle name="하이퍼링크_AES_Contact30apr02" xfId="3654" xr:uid="{0506A4B9-F8AE-42CC-B6B5-141D173333A5}"/>
    <cellStyle name="一般 2" xfId="728" xr:uid="{AD98B455-FFD8-4AF3-87D3-21ADEA4B82D3}"/>
    <cellStyle name="一般 2 10" xfId="16268" xr:uid="{05717B00-6FF9-4C0F-B65B-72853D7E75B3}"/>
    <cellStyle name="一般 2 2" xfId="1162" xr:uid="{647A223E-7C39-4B30-9166-11D0694E312C}"/>
    <cellStyle name="一般 2 2 2" xfId="7740" xr:uid="{78D04BB8-DAE7-4A5E-861F-D34D380B863F}"/>
    <cellStyle name="一般 2 2 2 2" xfId="10105" xr:uid="{3237738A-1E63-45FD-993A-6F16F034E069}"/>
    <cellStyle name="一般 2 2 2 3" xfId="16269" xr:uid="{28583C89-A0CF-4AB5-9145-B29A82D3EB72}"/>
    <cellStyle name="一般 2 2 2 4" xfId="16270" xr:uid="{48B68E83-0629-4583-A0D8-202EE1D53374}"/>
    <cellStyle name="一般 2 2 3" xfId="3336" xr:uid="{20615D92-D892-4FCE-9846-B6FD0753200D}"/>
    <cellStyle name="一般 2 2 3 2" xfId="16272" xr:uid="{4CD520B6-C973-415B-8AEF-209B2814BA06}"/>
    <cellStyle name="一般 2 2 3 3" xfId="16271" xr:uid="{5FB5901B-CFCD-423B-A701-736D0CF1F3CB}"/>
    <cellStyle name="一般 2 3" xfId="3491" xr:uid="{F81C0623-45A2-4D9D-B3CF-019E9F619FD9}"/>
    <cellStyle name="一般 2 3 2" xfId="7741" xr:uid="{DE655E83-9C0D-4EED-AFBF-9DF42B8920F0}"/>
    <cellStyle name="一般 2 3 2 2" xfId="16273" xr:uid="{B65BB801-BC44-4151-B785-C2556BD791D7}"/>
    <cellStyle name="一般 2 3 2 3" xfId="16274" xr:uid="{F263C9C0-AD32-491C-946B-13F56D41273F}"/>
    <cellStyle name="一般 2 3 3" xfId="10062" xr:uid="{8B4E9B16-51D1-413F-86F1-1636ECD28D50}"/>
    <cellStyle name="一般 2 3 3 2" xfId="16275" xr:uid="{F0ADD1FA-7E71-486A-9CE5-A3632573E736}"/>
    <cellStyle name="一般 2 3 4" xfId="16276" xr:uid="{16C0ED26-3224-436A-90B4-18DA9D545E42}"/>
    <cellStyle name="一般 2 4" xfId="8122" xr:uid="{B9855770-66E5-42DD-B94D-05DC3D75E669}"/>
    <cellStyle name="一般 2 4 2" xfId="10120" xr:uid="{9693C960-C36E-4984-9450-7F9A14E3F29A}"/>
    <cellStyle name="一般 2 4 2 2" xfId="16278" xr:uid="{0805C521-5110-4D86-8A98-497F6414E863}"/>
    <cellStyle name="一般 2 4 2 3" xfId="16279" xr:uid="{1BC0C3C9-BAC6-48F2-A9CF-2D4800A9063D}"/>
    <cellStyle name="一般 2 4 2 4" xfId="16280" xr:uid="{FFEA2C30-0AE4-4174-9650-8532435B61F5}"/>
    <cellStyle name="一般 2 4 2 5" xfId="16281" xr:uid="{F9D4B54A-AD95-420A-8FC4-6AEA6EC57237}"/>
    <cellStyle name="一般 2 4 2 6" xfId="16277" xr:uid="{093EA886-08B5-42F4-9A9E-7BA99099F6DB}"/>
    <cellStyle name="一般 2 4 3" xfId="16282" xr:uid="{42422FAD-C985-44EA-9ECE-724C0DA16EA0}"/>
    <cellStyle name="一般 2 4 4" xfId="16283" xr:uid="{1FABC383-5C3F-406F-9E33-C5F69EAC67DC}"/>
    <cellStyle name="一般 2 4 5" xfId="16284" xr:uid="{3FB1DBAF-AB24-47DA-BA43-D247A8980C81}"/>
    <cellStyle name="一般 2 4 6" xfId="16285" xr:uid="{B02D1AFA-E64D-4B90-9E45-6BBF7F0445A6}"/>
    <cellStyle name="一般 2 5" xfId="1508" xr:uid="{6465E9DF-A12B-441F-B8FB-98E46983090A}"/>
    <cellStyle name="一般 2 5 2" xfId="16287" xr:uid="{870740F7-7806-4264-8C87-FED0B2B1BAF5}"/>
    <cellStyle name="一般 2 5 3" xfId="16286" xr:uid="{F7836551-2E00-4C99-9EB9-31405465B71C}"/>
    <cellStyle name="一般 2 6" xfId="16288" xr:uid="{02CA783F-6882-4944-AA5A-1F882CE388EC}"/>
    <cellStyle name="一般 2 6 2" xfId="16289" xr:uid="{2A23FDDC-890E-496A-B6CB-BF0D770A417D}"/>
    <cellStyle name="一般 2 6 3" xfId="16290" xr:uid="{DC2DAE3D-071B-4D28-99D0-13043BEF670B}"/>
    <cellStyle name="一般 2 6 4" xfId="16291" xr:uid="{A31BD11A-47B2-4EB2-9396-BF32204BA651}"/>
    <cellStyle name="一般 2 7" xfId="16292" xr:uid="{B108C2C5-7F96-413F-A8C9-9D0AFAFBB421}"/>
    <cellStyle name="一般 2 8" xfId="16293" xr:uid="{F73E2413-8A33-4A25-91C9-61723761D943}"/>
    <cellStyle name="一般 2 9" xfId="16294" xr:uid="{50D97174-86FE-4856-BFD8-3FDB8DA6D3BC}"/>
    <cellStyle name="一般 3" xfId="3335" xr:uid="{EC3EE5DB-2F86-44B2-AFCF-9F2E7AA2B9F3}"/>
    <cellStyle name="一般 3 2" xfId="8123" xr:uid="{F6804529-06B5-422E-9FA0-4DAC41DA6711}"/>
    <cellStyle name="一般 3 2 2" xfId="16295" xr:uid="{D960C311-B97D-461C-BA92-E03AA49ED90A}"/>
    <cellStyle name="一般 3 2 2 2" xfId="16296" xr:uid="{2E9F16B5-7BFE-4992-9F61-CD0CF5651EF6}"/>
    <cellStyle name="一般 3 2 3" xfId="16297" xr:uid="{C2642CEE-9385-40BA-806A-A97A1042D279}"/>
    <cellStyle name="一般 3 2 4" xfId="16298" xr:uid="{411994C0-2E56-4F66-B9FB-B7FAA6E6C40A}"/>
    <cellStyle name="一般 3 2 5" xfId="16299" xr:uid="{C88FBD81-E24F-4175-862B-FB76C7FD3126}"/>
    <cellStyle name="一般 3 3" xfId="8124" xr:uid="{280CA162-152E-4237-9FA3-CC0C31967DD8}"/>
    <cellStyle name="一般 3 4" xfId="16300" xr:uid="{9D2A22E4-41B2-44F3-9AF0-0354CE2DE4E6}"/>
    <cellStyle name="一般 4" xfId="3346" xr:uid="{39B6DDD4-030F-4B9D-8BD8-12F442CCEE21}"/>
    <cellStyle name="一般 4 2" xfId="16301" xr:uid="{548A2AD8-4E83-4AA6-BD98-D6C386B5BAA9}"/>
    <cellStyle name="一般 5" xfId="16302" xr:uid="{DED978BD-18A7-45D3-86A8-60437E3000DC}"/>
    <cellStyle name="一般 6" xfId="16303" xr:uid="{46C82E83-8BE3-4D6E-A768-16238F5C2211}"/>
    <cellStyle name="一般 7" xfId="16304" xr:uid="{59D4F6CC-6F06-4748-8BA2-40F2E1C702AC}"/>
    <cellStyle name="一般 8" xfId="3655" xr:uid="{2AE1AFA5-6A60-4ABF-8A71-71BC1D0B7C40}"/>
    <cellStyle name="一般 8 2" xfId="3656" xr:uid="{E5261FD8-B1E5-46D9-9F52-8E66C06BE3C5}"/>
    <cellStyle name="一般 8 3" xfId="5291" xr:uid="{3A141DCA-D3A2-407A-9C53-520A5E196F60}"/>
    <cellStyle name="一般 8 3 2" xfId="16305" xr:uid="{01C14D0E-D484-48A9-8047-9463574A3383}"/>
    <cellStyle name="一般 8 4" xfId="16306" xr:uid="{077BCD15-2AC2-4778-963D-A5BBF47891D5}"/>
    <cellStyle name="一般 8 5" xfId="16307" xr:uid="{9466C90E-B250-426D-B9F1-BDE3BD0C08DF}"/>
    <cellStyle name="一般 8 6" xfId="16308" xr:uid="{711F09EE-2DC9-42FD-A8B8-749BAB542FCA}"/>
    <cellStyle name="一般 8 7" xfId="16309" xr:uid="{C3B76841-FE24-4A16-A752-36943D1A0078}"/>
    <cellStyle name="一般 9" xfId="3657" xr:uid="{CE7D7362-9321-46B0-B9C0-46458246E21D}"/>
    <cellStyle name="一般(未鎖定)" xfId="16310" xr:uid="{9943E6B9-E282-43C9-A812-41C56D11CA82}"/>
    <cellStyle name="一般_~3144975" xfId="16311" xr:uid="{D014A0EE-4DAD-4EA9-AED6-0ED11052C3CD}"/>
    <cellStyle name="中等" xfId="8797" xr:uid="{840D7B00-4B56-4299-9B0A-DC503B775C3A}"/>
    <cellStyle name="中等 10" xfId="16312" xr:uid="{EAC2066D-F912-4645-A1B1-AA704CDDC9BC}"/>
    <cellStyle name="中等 2" xfId="8798" xr:uid="{60DDAD69-79D7-4ECE-890E-6972B63597F3}"/>
    <cellStyle name="中等 2 2" xfId="8799" xr:uid="{2EE7331B-D763-4977-8DF2-BE7CEBF06313}"/>
    <cellStyle name="中等 2 3" xfId="16313" xr:uid="{28BF6888-399F-4E55-860C-466E9BDFF6F0}"/>
    <cellStyle name="中等 3" xfId="8800" xr:uid="{D2903F8B-B1CC-4F3C-BF2A-2BD67D48893E}"/>
    <cellStyle name="中等 3 2" xfId="8801" xr:uid="{A5D4B6C0-20F0-4461-AD27-172D84211E1F}"/>
    <cellStyle name="中等 4" xfId="8802" xr:uid="{7B2AAA16-0546-4B72-B09E-8547A9B3AFE4}"/>
    <cellStyle name="中等 4 2" xfId="8803" xr:uid="{D1C8E27E-1B4A-4482-B4A7-5645DA43874D}"/>
    <cellStyle name="中等 5" xfId="8804" xr:uid="{ABD1386F-A553-489E-B85D-CE7866CA4B8E}"/>
    <cellStyle name="中等 5 2" xfId="8805" xr:uid="{8033DE15-1863-4C1E-ACD7-8A239122BB26}"/>
    <cellStyle name="中等 6" xfId="8806" xr:uid="{3275385E-133A-4CC2-8646-711536F31100}"/>
    <cellStyle name="中等 6 2" xfId="8807" xr:uid="{DF3C7FAA-E17F-47BE-85F3-913E254F1A6E}"/>
    <cellStyle name="中等 7" xfId="8808" xr:uid="{01A1EB8D-A69B-4884-80A4-CBED6A3AA270}"/>
    <cellStyle name="中等 7 2" xfId="8809" xr:uid="{095AE976-F2B1-4E63-AFE0-9A53064368ED}"/>
    <cellStyle name="中等 8" xfId="8810" xr:uid="{FA3466BF-E8F0-45AE-868A-183B7EC67B5F}"/>
    <cellStyle name="中等 8 2" xfId="8811" xr:uid="{855AA26E-AABC-425C-A5C9-7DF56E848B0F}"/>
    <cellStyle name="中等 9" xfId="8812" xr:uid="{C18AC500-F602-4D9F-B27F-612DF453C9E3}"/>
    <cellStyle name="中等 9 2" xfId="8813" xr:uid="{CFDFFCF8-474A-4B4C-8768-F43D1AA1FE07}"/>
    <cellStyle name="備註" xfId="8814" xr:uid="{8AA4957F-78CB-4706-88E8-6A7638913D1F}"/>
    <cellStyle name="備註 2" xfId="9809" xr:uid="{09826249-320A-417F-A0EA-0F507D034AF9}"/>
    <cellStyle name="備註 2 2" xfId="16316" xr:uid="{359876B2-81CB-4BDE-BC78-288CEDFAD5F5}"/>
    <cellStyle name="備註 2 3" xfId="34473" xr:uid="{CA181264-0BCA-4FFA-BF72-55D86F5D5B32}"/>
    <cellStyle name="備註 2 4" xfId="16315" xr:uid="{DE2BA67B-6DBF-4F57-83BB-A8A9F736C9F3}"/>
    <cellStyle name="備註 3" xfId="9527" xr:uid="{E3B9429B-1DAA-407E-975A-EE0FF5D7B033}"/>
    <cellStyle name="備註 3 2" xfId="16318" xr:uid="{2E0C030B-EDAF-4136-8891-5C1DD598F218}"/>
    <cellStyle name="備註 3 3" xfId="34474" xr:uid="{6ACBA4DE-62F2-4EEB-9460-33360EFBAF99}"/>
    <cellStyle name="備註 3 4" xfId="16317" xr:uid="{D8EAD823-F77F-4DA5-BB52-DC4548BCBDF0}"/>
    <cellStyle name="備註 4" xfId="9639" xr:uid="{C1204956-44CA-4224-9B89-6176283070A9}"/>
    <cellStyle name="備註 4 2" xfId="16319" xr:uid="{0A2C9310-8AC5-47AC-8470-59B9C4D5DC55}"/>
    <cellStyle name="備註 5" xfId="16320" xr:uid="{EFFAA3FE-8DFC-4AA2-9667-E2E13B149CB9}"/>
    <cellStyle name="備註 6" xfId="16321" xr:uid="{A43D8559-06CC-4AAA-A644-E96155057581}"/>
    <cellStyle name="備註 7" xfId="34472" xr:uid="{F64FDC07-99BB-4FF6-938E-03B4EDAF1F80}"/>
    <cellStyle name="備註 8" xfId="16314" xr:uid="{0F64E147-9AD8-47D0-B7D6-60CB538E7096}"/>
    <cellStyle name="備註_Bunker at BKK LCH - RBC1" xfId="16322" xr:uid="{138ADE9B-78D8-4AEC-8E14-FE6E11281FA6}"/>
    <cellStyle name="千位分隔 2" xfId="3379" xr:uid="{7BA4CE1D-B049-4A88-AF8B-0E73B4691A6C}"/>
    <cellStyle name="千位分隔 2 2" xfId="3380" xr:uid="{F7CDDEBC-D3DB-4A8D-A982-23B179C72725}"/>
    <cellStyle name="千位分隔 2 2 2" xfId="3381" xr:uid="{E21A56FF-84C9-4346-BED3-DEB9F40EA405}"/>
    <cellStyle name="千位分隔 2 2 2 2" xfId="3382" xr:uid="{6E8EA98D-98C1-4484-AEAF-4C7F4337DC48}"/>
    <cellStyle name="千位分隔 2 2 2 3" xfId="3383" xr:uid="{F271C2C8-DF08-4669-AA1F-AAB3CF590878}"/>
    <cellStyle name="千位分隔 2 3" xfId="3384" xr:uid="{B7448AC6-4C01-4039-B3E4-E1D62BCE7641}"/>
    <cellStyle name="千位分隔 3" xfId="3385" xr:uid="{AC9DEE57-A15B-49B0-AA39-6CD41D88FC96}"/>
    <cellStyle name="千位分隔 3 2" xfId="3386" xr:uid="{5A2F44D9-8A73-4C66-BDB7-0022FE6F56EA}"/>
    <cellStyle name="千位分隔 3 2 2" xfId="3387" xr:uid="{D787D289-19A9-465A-968C-5F8BE34D5FAF}"/>
    <cellStyle name="千位分隔 3 2 2 2" xfId="16323" xr:uid="{367CD36B-8B17-4DF0-913A-A4D266A35299}"/>
    <cellStyle name="千位分隔 3 2 2 3" xfId="16324" xr:uid="{15D0CC90-8023-44E8-8EB8-94B3B0114043}"/>
    <cellStyle name="千位分隔 3 2 3" xfId="3388" xr:uid="{06FF91DB-03FC-4A37-876A-67044C26C4C8}"/>
    <cellStyle name="千位分隔 3 2 4" xfId="16325" xr:uid="{976091BB-6900-4C38-9CE5-9C587C1AF496}"/>
    <cellStyle name="千位分隔 3 2 5" xfId="16326" xr:uid="{0ADFF47A-F6DD-4B34-A1D4-97CFD99A3D8B}"/>
    <cellStyle name="千位分隔 3 3" xfId="16327" xr:uid="{7A3F0EEE-DE53-4261-BCF1-9A54DBA305F8}"/>
    <cellStyle name="千位分隔 3 4" xfId="16328" xr:uid="{19BD80C3-D283-4406-B96D-24F051027252}"/>
    <cellStyle name="千位分隔[0] 2" xfId="712" xr:uid="{2B5C441C-56BF-4B67-B456-0EE91CB604C2}"/>
    <cellStyle name="千位分隔[0] 2 2" xfId="713" xr:uid="{A255B4CD-4F85-4755-84EB-E65DE8DFB574}"/>
    <cellStyle name="千位分隔[0] 2 2 2" xfId="714" xr:uid="{953D5376-732A-4FAF-8F32-775F325C13C1}"/>
    <cellStyle name="千位分隔[0] 2 2 2 2" xfId="715" xr:uid="{EE1BA5CA-1FB2-4849-83C3-543DA8721D1E}"/>
    <cellStyle name="千位分隔[0] 2 2 2 2 2" xfId="1712" xr:uid="{18394C8A-54C6-4D54-8167-8F7BEEBC8D68}"/>
    <cellStyle name="千位分隔[0] 2 2 3" xfId="716" xr:uid="{1F0215D0-8381-4D4B-940E-8AAF6384E78B}"/>
    <cellStyle name="千位分隔[0] 2 2 3 2" xfId="1713" xr:uid="{FF26AB07-978C-4B9B-B9BF-1E537B6DF576}"/>
    <cellStyle name="千位分隔[0] 2 3" xfId="717" xr:uid="{BFE195A9-3F48-4B95-AA40-1C127E83835A}"/>
    <cellStyle name="千位分隔[0] 2 3 2" xfId="718" xr:uid="{AC07A005-3A13-4DB3-8F11-B327DB917178}"/>
    <cellStyle name="千位分隔[0] 2 3 2 2" xfId="1714" xr:uid="{28159144-07FF-432D-A345-CF1EE36B681F}"/>
    <cellStyle name="千位分隔[0] 2 4" xfId="719" xr:uid="{DE544820-FFD3-410E-93B9-75312C69175A}"/>
    <cellStyle name="千位分隔[0] 2 4 2" xfId="720" xr:uid="{046BE1EF-8E9E-49B7-8838-97E20A7BE848}"/>
    <cellStyle name="千位分隔[0] 2 4 2 2" xfId="1715" xr:uid="{41BF02FE-1226-4D8E-B74D-C1EE89AB34A5}"/>
    <cellStyle name="千位分隔[0] 2 5" xfId="721" xr:uid="{FCFC05EA-9112-42DB-B4B0-E8D6850E74F8}"/>
    <cellStyle name="千位分隔[0] 2 5 2" xfId="722" xr:uid="{580BB027-91B3-4762-9D08-9F48555DB46E}"/>
    <cellStyle name="千位分隔[0] 2 5 2 2" xfId="1716" xr:uid="{5F1E2D84-172A-4BB6-943C-D5DB7F6D74D2}"/>
    <cellStyle name="千位分隔[0] 2 6" xfId="723" xr:uid="{48DCDAA1-E22D-458E-A280-59A35B19C8DD}"/>
    <cellStyle name="千位分隔[0] 2 6 2" xfId="724" xr:uid="{D0FA153F-7F98-4C6A-A588-FC41E43B1D2E}"/>
    <cellStyle name="千位分隔[0] 2 6 2 2" xfId="1717" xr:uid="{133E4848-76A0-47FD-8E7D-78186ED9092C}"/>
    <cellStyle name="千位分隔[0] 2 7" xfId="725" xr:uid="{8E912E9D-0A12-4BCF-BF27-69A35A64F27A}"/>
    <cellStyle name="千位分隔[0] 2 7 2" xfId="1718" xr:uid="{CAFBD9EB-1E86-48F6-AF89-154C0B64B013}"/>
    <cellStyle name="千位分隔[0] 3" xfId="8815" xr:uid="{BACD95E8-3F8F-418A-8AF1-B64BBD03E36C}"/>
    <cellStyle name="千位分隔[0]_AEN and AES PFS(200803)-国内挂港节省4小时 2" xfId="10005" xr:uid="{7B926A3B-3F84-4B0F-8B13-CF09CFB3C144}"/>
    <cellStyle name="千位分隔_PERSONAL" xfId="34475" xr:uid="{AEB9E4DD-ACB8-4A09-848C-1FBBCE854441}"/>
    <cellStyle name="千分位 2" xfId="3489" xr:uid="{9E68A99A-3EC3-4E52-AC7A-AD203C4C4FDA}"/>
    <cellStyle name="千分位[0] 2" xfId="3490" xr:uid="{E683CEFB-CD88-4C6F-B73E-10DB2A27323E}"/>
    <cellStyle name="千分位[0] 2 2" xfId="16329" xr:uid="{54058F01-2398-4AA4-B00E-B0479289AFBE}"/>
    <cellStyle name="千分位[0] 2 2 2" xfId="16330" xr:uid="{72E99237-197C-49BB-B28D-F319F4329150}"/>
    <cellStyle name="千分位[0] 2 2 3" xfId="16331" xr:uid="{708BF4C5-AAA2-4C54-9761-9F69C4CFC0BB}"/>
    <cellStyle name="千分位[0] 2 3" xfId="16332" xr:uid="{831E9D57-8969-4500-AA10-2F7F556E6A86}"/>
    <cellStyle name="千分位[0] 2 3 2" xfId="16333" xr:uid="{254243BF-F122-4E0B-8C9D-DB6BE7A5FED2}"/>
    <cellStyle name="千分位[0] 2 4" xfId="16334" xr:uid="{274683AA-0252-4D40-9634-69E74FF10883}"/>
    <cellStyle name="千分位[0] 2 4 2" xfId="16335" xr:uid="{13B61276-ED08-4C32-BBB9-F3B5C85B1CA6}"/>
    <cellStyle name="千分位[0] 2 5" xfId="16336" xr:uid="{E83F0858-0663-477C-8346-43B5A91C7618}"/>
    <cellStyle name="千分位[0] 3" xfId="16337" xr:uid="{4926CABF-B35C-4ED6-AF38-F73F22F05785}"/>
    <cellStyle name="千分位[0]_Sheet1" xfId="16338" xr:uid="{EE46C308-63AB-4181-A43A-2BCA6F27C931}"/>
    <cellStyle name="千分位_Addendum No. 4 CIX APPI-IV-4-Excess Rate" xfId="3493" xr:uid="{24238EB5-1959-475C-8237-C6585625BD72}"/>
    <cellStyle name="合計" xfId="8816" xr:uid="{62127029-A30A-42A5-8755-ADBD262CB093}"/>
    <cellStyle name="合計 10" xfId="9810" xr:uid="{56601159-5791-4407-9151-60DA1D2E17A0}"/>
    <cellStyle name="合計 10 2" xfId="16340" xr:uid="{DD5A1048-538B-4622-9A1A-30806898E2AB}"/>
    <cellStyle name="合計 11" xfId="9325" xr:uid="{E3EBEBD9-A71E-4830-BF24-74505B952E34}"/>
    <cellStyle name="合計 11 2" xfId="16341" xr:uid="{F9C118A6-AA95-4C6B-9F1A-CFBCB14EC044}"/>
    <cellStyle name="合計 12" xfId="9631" xr:uid="{317A256B-528D-482B-AC04-4C15D06A75E0}"/>
    <cellStyle name="合計 12 2" xfId="16342" xr:uid="{757CE206-9AE8-484B-8A16-35BC6B021487}"/>
    <cellStyle name="合計 13" xfId="16343" xr:uid="{7B5F3E47-8133-4ED8-A17B-AA0ED30B9BEA}"/>
    <cellStyle name="合計 14" xfId="16344" xr:uid="{4A20EC0C-EA8D-4939-A927-288E96F1BF66}"/>
    <cellStyle name="合計 15" xfId="16339" xr:uid="{EFCCF122-794A-400B-B7D2-FCF4C24718F7}"/>
    <cellStyle name="合計 2" xfId="8817" xr:uid="{668C6BCB-1B1B-4209-B99E-00F3B71C2CA9}"/>
    <cellStyle name="合計 2 2" xfId="8818" xr:uid="{D0FEF7AD-25BF-4BD6-9002-0D880D9E8044}"/>
    <cellStyle name="合計 2 2 2" xfId="9812" xr:uid="{9361F81F-A613-48DD-983A-27B1C2D5C8E2}"/>
    <cellStyle name="合計 2 2 2 2" xfId="16347" xr:uid="{62679CF8-4542-445D-8B59-266C10BE0351}"/>
    <cellStyle name="合計 2 2 3" xfId="9689" xr:uid="{26F3707E-3328-4A62-BAEB-4C596B08E017}"/>
    <cellStyle name="合計 2 2 3 2" xfId="16348" xr:uid="{29A5071D-F9C9-4C61-8D49-FF53216BB393}"/>
    <cellStyle name="合計 2 2 4" xfId="9638" xr:uid="{1B7052ED-4E26-41B4-8F59-BB2EF04AF66A}"/>
    <cellStyle name="合計 2 2 4 2" xfId="16349" xr:uid="{8C8BC1B1-E66C-4883-9419-23D0A8D72684}"/>
    <cellStyle name="合計 2 2 5" xfId="16350" xr:uid="{E6D6FA7C-2293-40AB-A039-A1151EDE49B3}"/>
    <cellStyle name="合計 2 2 6" xfId="16346" xr:uid="{DD570CDF-3D62-4AF3-B319-6C88EB603DBA}"/>
    <cellStyle name="合計 2 3" xfId="9811" xr:uid="{B03EE284-8A19-4810-88C6-D7DC60918C76}"/>
    <cellStyle name="合計 2 3 2" xfId="16351" xr:uid="{2C85F8DE-78A4-4AA0-B6FA-F36FA5F30622}"/>
    <cellStyle name="合計 2 4" xfId="9416" xr:uid="{F644FBD5-7995-4D7D-A953-EB26CA80CE9E}"/>
    <cellStyle name="合計 2 4 2" xfId="16352" xr:uid="{12DD0E05-4C6A-42C0-9E4D-BC3763F58F1D}"/>
    <cellStyle name="合計 2 5" xfId="9664" xr:uid="{08E2D830-852E-4518-B933-0A6C49B94C78}"/>
    <cellStyle name="合計 2 5 2" xfId="16353" xr:uid="{8B843320-BAA7-46FE-8276-445DEF85BE26}"/>
    <cellStyle name="合計 2 6" xfId="16354" xr:uid="{24DB2805-D5BE-4CDB-A604-A4F7CDCCB80F}"/>
    <cellStyle name="合計 2 7" xfId="16355" xr:uid="{DFDF860B-5BA9-4408-9A01-74C66EF63E2B}"/>
    <cellStyle name="合計 2 8" xfId="34476" xr:uid="{67B1DCD9-8ACB-42E1-8F6A-04270F9EEE34}"/>
    <cellStyle name="合計 2 9" xfId="16345" xr:uid="{6F553A5F-305D-4457-B70F-C7461631A902}"/>
    <cellStyle name="合計 3" xfId="8819" xr:uid="{56A35973-CCC1-4AB3-815E-A2355BB07AFF}"/>
    <cellStyle name="合計 3 2" xfId="8820" xr:uid="{CC42154F-6997-4217-981E-9CE186E902B2}"/>
    <cellStyle name="合計 3 2 2" xfId="9814" xr:uid="{1A5C3DB1-748D-4B5A-A9BA-3112507990B8}"/>
    <cellStyle name="合計 3 2 2 2" xfId="16358" xr:uid="{319B1225-B3F7-49E6-9A10-7575B6A6A512}"/>
    <cellStyle name="合計 3 2 3" xfId="9432" xr:uid="{B14F0945-1008-42E6-AA53-84BC83F515CE}"/>
    <cellStyle name="合計 3 2 3 2" xfId="16359" xr:uid="{B748643E-7356-427D-9389-8CC8BB3326DB}"/>
    <cellStyle name="合計 3 2 4" xfId="9556" xr:uid="{F7FE7B8D-4F03-4B77-9280-CE1DC2B5EC0E}"/>
    <cellStyle name="合計 3 2 4 2" xfId="16360" xr:uid="{040A6E88-FC44-45A9-B745-FBE0520076EF}"/>
    <cellStyle name="合計 3 2 5" xfId="16361" xr:uid="{32546E73-8536-4AB9-948B-BD08BD9FB746}"/>
    <cellStyle name="合計 3 2 6" xfId="16357" xr:uid="{0EEFCE51-D48F-4E27-BF0E-FDC0613B5DD9}"/>
    <cellStyle name="合計 3 3" xfId="9813" xr:uid="{E4D3FCF6-7C46-4E90-B716-1762F8AA535B}"/>
    <cellStyle name="合計 3 3 2" xfId="16362" xr:uid="{0B1261DC-2FC6-47F4-A9DC-B1D9DEE8E692}"/>
    <cellStyle name="合計 3 4" xfId="9858" xr:uid="{45AFA3B1-E318-4ACF-B83A-40EF1B29C629}"/>
    <cellStyle name="合計 3 4 2" xfId="16363" xr:uid="{4609560B-59D6-4087-A1F2-726AB979F06A}"/>
    <cellStyle name="合計 3 5" xfId="9574" xr:uid="{6F0C2DA9-2F1F-464D-87D5-7732A68D4BFA}"/>
    <cellStyle name="合計 3 5 2" xfId="16364" xr:uid="{21846553-1EC6-47B9-B790-16642686A97B}"/>
    <cellStyle name="合計 3 6" xfId="16365" xr:uid="{5AE4C494-4631-47B7-B7BD-A92A4F543217}"/>
    <cellStyle name="合計 3 7" xfId="16366" xr:uid="{A62D52F8-AABA-4265-9CCC-FF99A58D024B}"/>
    <cellStyle name="合計 3 8" xfId="16356" xr:uid="{3DFEF6E0-8AA5-430C-BB9F-3965CB6ACA40}"/>
    <cellStyle name="合計 4" xfId="8821" xr:uid="{E415E84A-8825-4300-BA53-8D08E4284AC7}"/>
    <cellStyle name="合計 4 2" xfId="8822" xr:uid="{C266D0B9-6333-4218-A8C2-E4B04BEE4C88}"/>
    <cellStyle name="合計 4 2 2" xfId="9816" xr:uid="{E5342CAA-2787-4F25-A803-E42452398DA4}"/>
    <cellStyle name="合計 4 2 2 2" xfId="16369" xr:uid="{8D8834BD-6EF3-4891-9F13-9A5C6A830C6C}"/>
    <cellStyle name="合計 4 2 3" xfId="9634" xr:uid="{E0BC9871-431D-4A38-A3F3-364531965DFC}"/>
    <cellStyle name="合計 4 2 3 2" xfId="16370" xr:uid="{04B75106-411A-4E6E-B6C8-9F1452045CD2}"/>
    <cellStyle name="合計 4 2 4" xfId="9758" xr:uid="{F96111B5-B188-473E-ACDF-E1AC6AF13D05}"/>
    <cellStyle name="合計 4 2 4 2" xfId="16371" xr:uid="{76479D9E-1599-4A98-973A-220D37CE6D3D}"/>
    <cellStyle name="合計 4 2 5" xfId="16372" xr:uid="{2A6F9998-61DB-4CE8-AC5D-B44706C9418C}"/>
    <cellStyle name="合計 4 2 6" xfId="16368" xr:uid="{6E42E5A7-833E-4EED-B89E-A9D01A157F75}"/>
    <cellStyle name="合計 4 3" xfId="9815" xr:uid="{2232A8BE-95A2-4D99-A3C8-B166E2894D7A}"/>
    <cellStyle name="合計 4 3 2" xfId="16373" xr:uid="{D9B0521F-6A90-4615-8E35-4B0A135E0D34}"/>
    <cellStyle name="合計 4 4" xfId="9267" xr:uid="{5BCEAB1C-D6B9-4333-A353-339C40658C8E}"/>
    <cellStyle name="合計 4 4 2" xfId="16374" xr:uid="{64321841-43E3-4A18-AD2A-085D3F4EF6B7}"/>
    <cellStyle name="合計 4 5" xfId="9698" xr:uid="{AEAFA343-FC03-40CE-8BA1-2867B2E3958B}"/>
    <cellStyle name="合計 4 5 2" xfId="16375" xr:uid="{C41E276F-3036-4231-ADC2-D9D5D43E010D}"/>
    <cellStyle name="合計 4 6" xfId="16376" xr:uid="{39A8D38C-A354-4569-B33C-12C764B4AB75}"/>
    <cellStyle name="合計 4 7" xfId="16367" xr:uid="{5F514C11-D503-4184-8B21-D20233C62EBE}"/>
    <cellStyle name="合計 5" xfId="8823" xr:uid="{754659AC-AE3F-4D97-AAB9-683C9070379C}"/>
    <cellStyle name="合計 5 2" xfId="8824" xr:uid="{18D7958E-160E-477B-95BC-C47B8B96A6D9}"/>
    <cellStyle name="合計 5 2 2" xfId="9818" xr:uid="{55BDFBF3-BF97-495A-AF7A-DDD757CC5216}"/>
    <cellStyle name="合計 5 2 2 2" xfId="16379" xr:uid="{0E8CACE6-1AFB-48A7-92ED-E7A9F65A8279}"/>
    <cellStyle name="合計 5 2 3" xfId="9431" xr:uid="{A22C507D-FF43-4477-8F88-BA0BAEBABB77}"/>
    <cellStyle name="合計 5 2 3 2" xfId="16380" xr:uid="{881BDCA5-3B51-4470-A676-AB5891C7B967}"/>
    <cellStyle name="合計 5 2 4" xfId="9370" xr:uid="{AFDF4FC0-E7C0-4C4C-9E68-8D0056191759}"/>
    <cellStyle name="合計 5 2 4 2" xfId="16381" xr:uid="{43738BE7-87B4-41B8-A7E7-6F3BFB0DC7F9}"/>
    <cellStyle name="合計 5 2 5" xfId="16382" xr:uid="{115A24F8-CCF1-4BF3-BBC7-D168748930B3}"/>
    <cellStyle name="合計 5 2 6" xfId="16378" xr:uid="{FD09F4ED-E40E-4BD4-9FA5-A676FC1C5949}"/>
    <cellStyle name="合計 5 3" xfId="9817" xr:uid="{FD4587C3-4D49-4706-A37E-4FA06321BAA1}"/>
    <cellStyle name="合計 5 3 2" xfId="16383" xr:uid="{75A7568F-9076-489E-AB14-C15A6717F5D4}"/>
    <cellStyle name="合計 5 4" xfId="9611" xr:uid="{AC281201-620D-4A1B-A5DC-6C8FC426D8FD}"/>
    <cellStyle name="合計 5 4 2" xfId="16384" xr:uid="{87BAD470-EFAB-4E68-9EB5-54788FF8712D}"/>
    <cellStyle name="合計 5 5" xfId="9637" xr:uid="{33139315-F943-4D5F-989C-4105B9D5A6AA}"/>
    <cellStyle name="合計 5 5 2" xfId="16385" xr:uid="{838B787B-ED58-45FE-83EB-E09D69806E4C}"/>
    <cellStyle name="合計 5 6" xfId="16386" xr:uid="{95B2BE28-327F-419A-903D-5A4EC2577FF0}"/>
    <cellStyle name="合計 5 7" xfId="16377" xr:uid="{1276673C-ED21-4555-A59E-D5566F8B5F63}"/>
    <cellStyle name="合計 6" xfId="8825" xr:uid="{74E7D10E-2C6C-40EF-9E73-AF012D6514BD}"/>
    <cellStyle name="合計 6 2" xfId="8826" xr:uid="{8BC1DFE4-075F-48CC-A265-BF7CF49E6AE9}"/>
    <cellStyle name="合計 6 2 2" xfId="9820" xr:uid="{9A2348EA-4F9E-444F-B0EB-90CCCA71F488}"/>
    <cellStyle name="合計 6 2 2 2" xfId="16389" xr:uid="{FCFBF793-82DA-4344-81E2-42E8A3404077}"/>
    <cellStyle name="合計 6 2 3" xfId="9502" xr:uid="{505B6605-6A30-4596-97A1-B454AFAD4ED2}"/>
    <cellStyle name="合計 6 2 3 2" xfId="16390" xr:uid="{EFC9B933-5EFA-4884-94DC-A368137BB52C}"/>
    <cellStyle name="合計 6 2 4" xfId="9396" xr:uid="{739BC2E5-21E6-4B98-803F-3F79D73101F5}"/>
    <cellStyle name="合計 6 2 4 2" xfId="16391" xr:uid="{D192D265-8A64-4A00-9CAE-2EAF6234B232}"/>
    <cellStyle name="合計 6 2 5" xfId="16392" xr:uid="{C153C224-3372-44FC-A1EA-C954ADB5F3D0}"/>
    <cellStyle name="合計 6 2 6" xfId="16388" xr:uid="{3FC733A5-4230-4BA2-95DB-DCB1ABB9B042}"/>
    <cellStyle name="合計 6 3" xfId="9819" xr:uid="{2861BDE9-C8AF-43B3-BA05-3082A0450E7E}"/>
    <cellStyle name="合計 6 3 2" xfId="16393" xr:uid="{90F3CFDD-C973-48E3-AF8B-4CCC9E3DC747}"/>
    <cellStyle name="合計 6 4" xfId="9718" xr:uid="{2387CBAF-F056-40E0-A573-BCB7E56B0743}"/>
    <cellStyle name="合計 6 4 2" xfId="16394" xr:uid="{4266F4E1-46D7-485F-A128-0BA18EC9F21B}"/>
    <cellStyle name="合計 6 5" xfId="9510" xr:uid="{B4D77CAD-E049-4CBB-816D-61DAE169CF8B}"/>
    <cellStyle name="合計 6 5 2" xfId="16395" xr:uid="{2A3D7174-CEB0-4860-9A81-50C0A1574596}"/>
    <cellStyle name="合計 6 6" xfId="16396" xr:uid="{49A4A819-9D32-4F75-8B51-6752F94005AB}"/>
    <cellStyle name="合計 6 7" xfId="16387" xr:uid="{D10BF403-E351-490D-8BDB-7A3635DE660C}"/>
    <cellStyle name="合計 7" xfId="8827" xr:uid="{D6672687-40B2-4675-94CA-04D358EA8B68}"/>
    <cellStyle name="合計 7 2" xfId="8828" xr:uid="{3AC5DEFA-1CFB-474D-A75C-546FA9A8F665}"/>
    <cellStyle name="合計 7 2 2" xfId="9822" xr:uid="{11C3B5C3-5748-4BAF-970E-CD524BD1EC1E}"/>
    <cellStyle name="合計 7 2 2 2" xfId="16399" xr:uid="{D1400997-101E-45A4-8B07-6AF3B1EC894E}"/>
    <cellStyle name="合計 7 2 3" xfId="9859" xr:uid="{3FFD7468-DCB1-4261-88BD-1F287E0E006D}"/>
    <cellStyle name="合計 7 2 3 2" xfId="16400" xr:uid="{0E9081F8-6216-4355-8CEB-3EF9EBBBC455}"/>
    <cellStyle name="合計 7 2 4" xfId="9679" xr:uid="{24157CB2-647D-4637-B65C-7C27833082B0}"/>
    <cellStyle name="合計 7 2 4 2" xfId="16401" xr:uid="{77313915-C594-4B33-97C9-EB27074DB2EE}"/>
    <cellStyle name="合計 7 2 5" xfId="16402" xr:uid="{A367B7EA-E303-48AA-BEA5-33D306B99AFE}"/>
    <cellStyle name="合計 7 2 6" xfId="16398" xr:uid="{87668C12-AAC4-45EB-946D-92126C2AE981}"/>
    <cellStyle name="合計 7 3" xfId="9821" xr:uid="{0116EC21-1821-4DB1-A03C-993C390B848E}"/>
    <cellStyle name="合計 7 3 2" xfId="16403" xr:uid="{58CEF1AA-E970-44B4-8F6C-E72BF15DE875}"/>
    <cellStyle name="合計 7 4" xfId="9444" xr:uid="{9830B0B1-A74B-4A5D-A2FC-E14E2053A711}"/>
    <cellStyle name="合計 7 4 2" xfId="16404" xr:uid="{7E83E992-E15B-43A5-954C-9A9671F8E4BA}"/>
    <cellStyle name="合計 7 5" xfId="9403" xr:uid="{E5B48C99-448F-46A0-8192-691E56CF6CAF}"/>
    <cellStyle name="合計 7 5 2" xfId="16405" xr:uid="{922864A7-5F0A-4E9F-A8C7-9F37C7E723BA}"/>
    <cellStyle name="合計 7 6" xfId="16406" xr:uid="{7F1FFE77-E459-45B4-9E01-663EBBCB0728}"/>
    <cellStyle name="合計 7 7" xfId="16397" xr:uid="{07B25471-7FDA-4E71-8F45-14201C19340C}"/>
    <cellStyle name="合計 8" xfId="8829" xr:uid="{CAB3883B-B5FA-4C60-9624-2A73F5F2E882}"/>
    <cellStyle name="合計 8 2" xfId="8830" xr:uid="{9DD99ACD-A7BE-4D67-BD29-0670122F6967}"/>
    <cellStyle name="合計 8 2 2" xfId="9824" xr:uid="{8A7C01E1-DD12-43F4-B5FE-C085F7B6BF97}"/>
    <cellStyle name="合計 8 2 2 2" xfId="16409" xr:uid="{6E9B40E7-F15B-4C82-A26D-4B60881B3AC3}"/>
    <cellStyle name="合計 8 2 3" xfId="9861" xr:uid="{439749C2-4D28-4E78-AA84-9F8B8F4FE69E}"/>
    <cellStyle name="合計 8 2 3 2" xfId="16410" xr:uid="{72B70F18-3523-4F9C-B468-DC1DBC645B0C}"/>
    <cellStyle name="合計 8 2 4" xfId="9486" xr:uid="{E3A12DFC-FA3B-49F4-A479-0C28097C7850}"/>
    <cellStyle name="合計 8 2 4 2" xfId="16411" xr:uid="{9970CC53-10CC-412B-8ED2-FD1078D06464}"/>
    <cellStyle name="合計 8 2 5" xfId="16412" xr:uid="{0648690D-7E2C-473F-B0E7-6ED9B667B374}"/>
    <cellStyle name="合計 8 2 6" xfId="16408" xr:uid="{4D029A9C-D2CB-4195-8A03-2D03EBEC90FD}"/>
    <cellStyle name="合計 8 3" xfId="9823" xr:uid="{F75CDDAF-75DB-486C-BCC6-9C63F8FD4B98}"/>
    <cellStyle name="合計 8 3 2" xfId="16413" xr:uid="{9832100B-516C-4578-87D2-55757A5C2B9F}"/>
    <cellStyle name="合計 8 4" xfId="9860" xr:uid="{AAC55AD7-5668-4C31-9F28-D5FED0BD59E7}"/>
    <cellStyle name="合計 8 4 2" xfId="16414" xr:uid="{D58D4B89-0698-4CAB-9827-3D78D8398981}"/>
    <cellStyle name="合計 8 5" xfId="9270" xr:uid="{0DFCCFD1-3594-49DA-AAF9-EBDEBC3ECB29}"/>
    <cellStyle name="合計 8 5 2" xfId="16415" xr:uid="{83FC9F26-05CB-416E-B9D3-25E33064A464}"/>
    <cellStyle name="合計 8 6" xfId="16416" xr:uid="{C98B332F-6D36-4FA1-9156-A398EC5C346B}"/>
    <cellStyle name="合計 8 7" xfId="16407" xr:uid="{C2DFFA18-A83C-4030-84AD-E7CF7366E589}"/>
    <cellStyle name="合計 9" xfId="8831" xr:uid="{07447877-C1EE-4257-AB9D-78070A3EFF75}"/>
    <cellStyle name="合計 9 2" xfId="8832" xr:uid="{BF539C69-5848-4EB0-8DE5-A75A1DFE1C40}"/>
    <cellStyle name="合計 9 2 2" xfId="9826" xr:uid="{17CDF253-D78C-480F-876A-724FECC24C29}"/>
    <cellStyle name="合計 9 2 2 2" xfId="16419" xr:uid="{659B8F23-26DE-4F5D-B7F9-7BE3A28FD0DA}"/>
    <cellStyle name="合計 9 2 3" xfId="9719" xr:uid="{18C020A8-C6AB-445E-A413-93961829B707}"/>
    <cellStyle name="合計 9 2 3 2" xfId="16420" xr:uid="{79426ED0-E275-4D4A-B935-62ED7ED7DED7}"/>
    <cellStyle name="合計 9 2 4" xfId="9654" xr:uid="{CE8022B0-3F85-4E31-845D-CE421AB5F454}"/>
    <cellStyle name="合計 9 2 4 2" xfId="16421" xr:uid="{FD0ABFC8-EB63-4830-9427-8502144D4F2E}"/>
    <cellStyle name="合計 9 2 5" xfId="16422" xr:uid="{A0C92D6C-8438-49AB-B03F-2293FB02A5E5}"/>
    <cellStyle name="合計 9 2 6" xfId="16418" xr:uid="{BD112810-9154-4D8F-820B-7CBE1A55BFF4}"/>
    <cellStyle name="合計 9 3" xfId="9825" xr:uid="{08A8A3AE-E932-4536-9CCD-A8627053AB47}"/>
    <cellStyle name="合計 9 3 2" xfId="16423" xr:uid="{65CB4067-0073-42DF-B926-8018EDE19459}"/>
    <cellStyle name="合計 9 4" xfId="9324" xr:uid="{839E5161-E2F6-4FA8-A5C0-6A8785919E53}"/>
    <cellStyle name="合計 9 4 2" xfId="16424" xr:uid="{7BEAEB16-DCF9-412E-98D4-D8354576D411}"/>
    <cellStyle name="合計 9 5" xfId="9459" xr:uid="{763F80E7-3175-423B-9C88-ECFDBBD7B8A4}"/>
    <cellStyle name="合計 9 5 2" xfId="16425" xr:uid="{DBF29BA0-B9C5-4CAF-BD79-26378E7F659D}"/>
    <cellStyle name="合計 9 6" xfId="16426" xr:uid="{B693FEE9-E3E4-4641-871A-007DF5E8E40C}"/>
    <cellStyle name="合計 9 7" xfId="16417" xr:uid="{44B74FB8-D163-4FAB-A6B0-CDF6B9084E7A}"/>
    <cellStyle name="合計_Bunker at BKK LCH - RBC1" xfId="16427" xr:uid="{6708A68E-771A-4526-B046-36B27B7A52AB}"/>
    <cellStyle name="壞" xfId="8833" xr:uid="{761D5F88-3F4A-45BA-BB2C-F9A8DCECC662}"/>
    <cellStyle name="壞 10" xfId="16428" xr:uid="{A8FB6054-C2D8-403E-A992-BE9475E46C5E}"/>
    <cellStyle name="壞 2" xfId="8834" xr:uid="{876B12E3-4FA3-4919-BFC5-8ACDE50AE09F}"/>
    <cellStyle name="壞 2 2" xfId="8835" xr:uid="{1751D07E-9F5A-44B8-A214-176A1FADD4C4}"/>
    <cellStyle name="壞 2 3" xfId="16429" xr:uid="{9F85B1AD-F8A4-4A8A-AFB5-49EF6D9EE213}"/>
    <cellStyle name="壞 3" xfId="8836" xr:uid="{3CB078CD-0CAB-4D71-B2D0-3B35A4E316D0}"/>
    <cellStyle name="壞 3 2" xfId="8837" xr:uid="{44354D77-9D54-45A2-B4BC-686B4692F28F}"/>
    <cellStyle name="壞 4" xfId="8838" xr:uid="{EAA0973F-3BDA-4E6B-93A3-01A4B45EBCCE}"/>
    <cellStyle name="壞 4 2" xfId="8839" xr:uid="{E640A42D-ADD5-4D27-9CBE-A648C78CA820}"/>
    <cellStyle name="壞 5" xfId="8840" xr:uid="{680FE1E2-359B-4E6A-9F2C-7E38A792CFAA}"/>
    <cellStyle name="壞 5 2" xfId="8841" xr:uid="{E21C55CA-7065-44A8-9782-5C2B06D53C13}"/>
    <cellStyle name="壞 6" xfId="8842" xr:uid="{FE0CA51E-2D3A-4264-AE08-92A49613CA33}"/>
    <cellStyle name="壞 6 2" xfId="8843" xr:uid="{2C73DAB0-E53F-47DF-82B4-DC4478D38FA3}"/>
    <cellStyle name="壞 7" xfId="8844" xr:uid="{76880B6C-91EB-42F9-A8B8-2C896657719F}"/>
    <cellStyle name="壞 7 2" xfId="8845" xr:uid="{BC74FC39-7929-4ECE-8C48-E0D14A96B915}"/>
    <cellStyle name="壞 8" xfId="8846" xr:uid="{C119A38A-3FCE-46D0-BBD7-43D1808DD974}"/>
    <cellStyle name="壞 8 2" xfId="8847" xr:uid="{390F1B65-BD1F-4116-9170-C80EC2348F2B}"/>
    <cellStyle name="壞 9" xfId="8848" xr:uid="{24905D26-3751-4B8E-84E3-66D4706202C0}"/>
    <cellStyle name="壞 9 2" xfId="8849" xr:uid="{02B8C08F-54F7-429C-989C-A7273E585509}"/>
    <cellStyle name="壞_Bunker at BKK LCH - RBC1" xfId="16430" xr:uid="{96171F2A-A66B-403E-9371-A051A8C38785}"/>
    <cellStyle name="壞_RBC1 consortium cost - sept-oct-nov" xfId="16431" xr:uid="{212695D6-E166-4C10-949D-868E7FF2949C}"/>
    <cellStyle name="好" xfId="33" xr:uid="{00000000-0005-0000-0000-000029000000}"/>
    <cellStyle name="好 10" xfId="16432" xr:uid="{8A6E791F-F1B8-4E28-9B2E-97CD9E15A497}"/>
    <cellStyle name="好 11" xfId="16433" xr:uid="{D9BDD193-76E8-4362-94EA-C854E9E25060}"/>
    <cellStyle name="好 12" xfId="16434" xr:uid="{ED11A424-DAC4-42FA-AB32-0E0CAD92CDD5}"/>
    <cellStyle name="好 13" xfId="16435" xr:uid="{E3762ADE-4CCE-4633-A1C8-5974ED5BFBDF}"/>
    <cellStyle name="好 14" xfId="16436" xr:uid="{FE7CC8AB-6AC0-4E73-B161-89D6E2BFDB25}"/>
    <cellStyle name="好 15" xfId="3587" xr:uid="{931D7409-8D18-4525-A159-534675A2C3BD}"/>
    <cellStyle name="好 16" xfId="178" xr:uid="{B8604429-DC21-4415-A9C6-8DAB2FC7B45C}"/>
    <cellStyle name="好 2" xfId="5211" xr:uid="{1FEB746A-C7B0-4327-B44B-8929A77A42F7}"/>
    <cellStyle name="好 2 2" xfId="7742" xr:uid="{01D6E37B-ED90-4337-A2D6-DB1A84E2E637}"/>
    <cellStyle name="好 2 2 2" xfId="16437" xr:uid="{9869ABAB-A187-4F2F-9B67-17C017520870}"/>
    <cellStyle name="好 2 3" xfId="10588" xr:uid="{DF307CF1-3EB0-47ED-80EB-76A27917B62C}"/>
    <cellStyle name="好 2 3 2" xfId="16438" xr:uid="{032F9C3A-FDC1-4E73-B813-62DBC82D973B}"/>
    <cellStyle name="好 2 4" xfId="16439" xr:uid="{6978BA80-03DE-4286-93BB-8BD874F7FB21}"/>
    <cellStyle name="好 2 5" xfId="16440" xr:uid="{169CCC28-D96B-4E64-AEB7-AC97847C0741}"/>
    <cellStyle name="好 2 6" xfId="16441" xr:uid="{871B37EE-9BC9-4AAD-84E2-08508C3BA8ED}"/>
    <cellStyle name="好 2 7" xfId="34477" xr:uid="{D347DFCB-5950-4F5B-B2D0-F82FF699B27E}"/>
    <cellStyle name="好 3" xfId="8850" xr:uid="{433278B7-EE16-4769-9948-5506C5732370}"/>
    <cellStyle name="好 3 2" xfId="8851" xr:uid="{C3B6CB33-BA01-4636-AD6A-7DABF0093072}"/>
    <cellStyle name="好 4" xfId="8852" xr:uid="{8327300A-09E2-4D11-AF32-54BF2372DD4D}"/>
    <cellStyle name="好 4 2" xfId="8853" xr:uid="{C004B84B-7AF6-49DA-96F3-C8BC716C5FB4}"/>
    <cellStyle name="好 5" xfId="8854" xr:uid="{AC6D026C-62DF-4A2D-A4C5-692325F8EE61}"/>
    <cellStyle name="好 5 2" xfId="8855" xr:uid="{50E65307-4F5A-496A-B601-D9A63174EC41}"/>
    <cellStyle name="好 6" xfId="8856" xr:uid="{94937244-1191-4492-9BE5-7949D8E5CF4C}"/>
    <cellStyle name="好 6 2" xfId="8857" xr:uid="{7C12ABF5-C6C5-42C5-B564-1946FEC6C6B1}"/>
    <cellStyle name="好 7" xfId="8858" xr:uid="{D84C279E-64FB-471B-B15C-0EE6BE305916}"/>
    <cellStyle name="好 7 2" xfId="8859" xr:uid="{6157C053-7243-42F0-A04B-CFA943E87FC8}"/>
    <cellStyle name="好 8" xfId="8860" xr:uid="{07F3DAE6-52F5-4393-A153-3EBBB026AB89}"/>
    <cellStyle name="好 8 2" xfId="8861" xr:uid="{071DB989-562E-42BB-A438-A7E8FC0BDC3D}"/>
    <cellStyle name="好 9" xfId="8862" xr:uid="{155EF751-2AAC-41A3-B93F-07FFFFB14CA3}"/>
    <cellStyle name="好 9 2" xfId="8863" xr:uid="{18FAD25C-F195-4128-A597-9AFAE9A765FD}"/>
    <cellStyle name="好_123东南亚分部各类数据统计201206（1）" xfId="7743" xr:uid="{63257CBA-50E4-480E-8058-AD60FD88C953}"/>
    <cellStyle name="好_123东南亚分部各类数据统计201206（1） 2" xfId="7744" xr:uid="{D920FAD2-FB83-4431-8FFC-192F8E108B8B}"/>
    <cellStyle name="好_123东南亚分部各类数据统计201206（1） 2 2" xfId="7745" xr:uid="{A83AAF14-7ED8-46B1-AD68-EB9B5691509D}"/>
    <cellStyle name="好_123东南亚分部各类数据统计201206（1） 2 2 2" xfId="10591" xr:uid="{A5405326-EB1B-4899-BAE9-8AF60EE1ADB8}"/>
    <cellStyle name="好_123东南亚分部各类数据统计201206（1） 2 2 2 2" xfId="16442" xr:uid="{DBFBC742-A7CF-4F95-8274-03A018E27EC8}"/>
    <cellStyle name="好_123东南亚分部各类数据统计201206（1） 2 2 3" xfId="16443" xr:uid="{B070CECC-AB51-4B6D-98CB-2E3426CDA90C}"/>
    <cellStyle name="好_123东南亚分部各类数据统计201206（1） 2 2 4" xfId="16444" xr:uid="{02A67CE2-3E18-48F4-B91F-E7876CB936B8}"/>
    <cellStyle name="好_123东南亚分部各类数据统计201206（1） 2 2 5" xfId="16445" xr:uid="{91BE1791-E14E-4CCC-9D80-7B25BECE8F52}"/>
    <cellStyle name="好_123东南亚分部各类数据统计201206（1） 2 2 6" xfId="34480" xr:uid="{6CF7E9FF-E959-44A7-846D-7EB4A2AAB114}"/>
    <cellStyle name="好_123东南亚分部各类数据统计201206（1） 2 3" xfId="10590" xr:uid="{6BA9E14B-038F-46A7-B604-FC95DD522DE1}"/>
    <cellStyle name="好_123东南亚分部各类数据统计201206（1） 2 3 2" xfId="16446" xr:uid="{8EC906E6-A154-4330-B6A0-91344E14C0A1}"/>
    <cellStyle name="好_123东南亚分部各类数据统计201206（1） 2 4" xfId="16447" xr:uid="{C6910E15-01C5-4AA8-9BF1-4628AAC29CAA}"/>
    <cellStyle name="好_123东南亚分部各类数据统计201206（1） 2 5" xfId="16448" xr:uid="{2E781B21-A439-4E55-957C-CC78AA07A639}"/>
    <cellStyle name="好_123东南亚分部各类数据统计201206（1） 2 6" xfId="16449" xr:uid="{F9A668F6-74F4-4656-9006-61379DAD588D}"/>
    <cellStyle name="好_123东南亚分部各类数据统计201206（1） 2 7" xfId="34479" xr:uid="{A1AC1C2D-22C0-436B-8A3B-135A5ADD43BF}"/>
    <cellStyle name="好_123东南亚分部各类数据统计201206（1） 3" xfId="10589" xr:uid="{FB113C4A-DB09-4B70-AC65-BB7A005C45DC}"/>
    <cellStyle name="好_123东南亚分部各类数据统计201206（1） 3 2" xfId="16450" xr:uid="{C0E26C3F-3A96-4452-8FAD-4C441E0D2A5C}"/>
    <cellStyle name="好_123东南亚分部各类数据统计201206（1） 4" xfId="16451" xr:uid="{2D979E5F-872B-4FBF-B8F7-37AD4C1A2907}"/>
    <cellStyle name="好_123东南亚分部各类数据统计201206（1） 5" xfId="16452" xr:uid="{C14F9979-0E55-424F-9E46-1588253C83D3}"/>
    <cellStyle name="好_123东南亚分部各类数据统计201206（1） 6" xfId="16453" xr:uid="{C86F6668-804C-4B41-A8B2-EE89076BD3F8}"/>
    <cellStyle name="好_123东南亚分部各类数据统计201206（1） 7" xfId="34478" xr:uid="{DC82B61C-26E0-45B1-A95A-129A0745DC1E}"/>
    <cellStyle name="好_123东南亚分部各类数据统计201206（1）_130411_contact list of coslink coscon sea form" xfId="7746" xr:uid="{E5221ADF-E7B0-4A50-9873-7BB819B4AB94}"/>
    <cellStyle name="好_123东南亚分部各类数据统计201206（1）_130411_contact list of coslink coscon sea form 2" xfId="7747" xr:uid="{44225505-8C21-4E37-B12B-DA193240E606}"/>
    <cellStyle name="好_123东南亚分部各类数据统计201206（1）_130411_contact list of coslink coscon sea form 2 2" xfId="7748" xr:uid="{B950E1C0-A84B-42A2-B939-6662C4CFC2E8}"/>
    <cellStyle name="好_123东南亚分部各类数据统计201206（1）_130411_contact list of coslink coscon sea form 2 2 2" xfId="10594" xr:uid="{7BD9B0A9-31C3-4D7F-AAA4-25F7D7BA7588}"/>
    <cellStyle name="好_123东南亚分部各类数据统计201206（1）_130411_contact list of coslink coscon sea form 2 2 2 2" xfId="16454" xr:uid="{9C1A51BC-BC7D-4931-B2FD-72724FCF0112}"/>
    <cellStyle name="好_123东南亚分部各类数据统计201206（1）_130411_contact list of coslink coscon sea form 2 2 3" xfId="16455" xr:uid="{F4AA0DC0-1F86-4CCE-B4E5-BDA4BC5759A5}"/>
    <cellStyle name="好_123东南亚分部各类数据统计201206（1）_130411_contact list of coslink coscon sea form 2 2 4" xfId="16456" xr:uid="{FBC029CA-9DAC-4720-8DE6-0EE4AF104BC8}"/>
    <cellStyle name="好_123东南亚分部各类数据统计201206（1）_130411_contact list of coslink coscon sea form 2 2 5" xfId="16457" xr:uid="{A286288C-27A0-485D-9A02-8B82AEB33D43}"/>
    <cellStyle name="好_123东南亚分部各类数据统计201206（1）_130411_contact list of coslink coscon sea form 2 2 6" xfId="34483" xr:uid="{B18AE0C5-E3ED-43B2-8E46-63A981791488}"/>
    <cellStyle name="好_123东南亚分部各类数据统计201206（1）_130411_contact list of coslink coscon sea form 2 3" xfId="10593" xr:uid="{4B313F4E-CD0E-4D98-9A0C-851CFB5AA5D3}"/>
    <cellStyle name="好_123东南亚分部各类数据统计201206（1）_130411_contact list of coslink coscon sea form 2 3 2" xfId="16458" xr:uid="{C5C733F8-30DF-4F87-B427-279EB5AC43C7}"/>
    <cellStyle name="好_123东南亚分部各类数据统计201206（1）_130411_contact list of coslink coscon sea form 2 4" xfId="16459" xr:uid="{AA47BF89-635A-457E-B71B-1182279F732E}"/>
    <cellStyle name="好_123东南亚分部各类数据统计201206（1）_130411_contact list of coslink coscon sea form 2 5" xfId="16460" xr:uid="{157C055C-C6EF-4A68-A755-56034FA64BA4}"/>
    <cellStyle name="好_123东南亚分部各类数据统计201206（1）_130411_contact list of coslink coscon sea form 2 6" xfId="16461" xr:uid="{F721E4A3-F783-4FF8-A09D-08B41795861B}"/>
    <cellStyle name="好_123东南亚分部各类数据统计201206（1）_130411_contact list of coslink coscon sea form 2 7" xfId="34482" xr:uid="{B0340864-DD93-414A-A89C-9AA3CB033B51}"/>
    <cellStyle name="好_123东南亚分部各类数据统计201206（1）_130411_contact list of coslink coscon sea form 3" xfId="10592" xr:uid="{F54529E3-8427-4500-9174-EDC39B7D7DC6}"/>
    <cellStyle name="好_123东南亚分部各类数据统计201206（1）_130411_contact list of coslink coscon sea form 3 2" xfId="16462" xr:uid="{7D936FC3-62C7-4369-B8AE-A5800C698EA9}"/>
    <cellStyle name="好_123东南亚分部各类数据统计201206（1）_130411_contact list of coslink coscon sea form 4" xfId="16463" xr:uid="{7FE4DAD0-900E-4BE9-B386-CD46DC2736C3}"/>
    <cellStyle name="好_123东南亚分部各类数据统计201206（1）_130411_contact list of coslink coscon sea form 5" xfId="16464" xr:uid="{7375B42F-B75A-4431-9AB6-EF2E89C46F49}"/>
    <cellStyle name="好_123东南亚分部各类数据统计201206（1）_130411_contact list of coslink coscon sea form 6" xfId="16465" xr:uid="{25A568D3-36FF-41B1-A341-2F32812F6915}"/>
    <cellStyle name="好_123东南亚分部各类数据统计201206（1）_130411_contact list of coslink coscon sea form 7" xfId="34481" xr:uid="{3172B76F-647B-4114-9A35-38E29256B1C3}"/>
    <cellStyle name="好_123东南亚分部各类数据统计201206（1）_1类数据统计201303" xfId="7749" xr:uid="{7892B010-E901-42E4-81A6-EAFEA84932E3}"/>
    <cellStyle name="好_123东南亚分部各类数据统计201206（1）_1类数据统计201303 2" xfId="7750" xr:uid="{2DAC154D-715D-4080-ACA6-EC562343D49F}"/>
    <cellStyle name="好_123东南亚分部各类数据统计201206（1）_1类数据统计201303 2 2" xfId="7751" xr:uid="{D1EBA94D-8C5E-463E-91DC-312E43D634CE}"/>
    <cellStyle name="好_123东南亚分部各类数据统计201206（1）_1类数据统计201303 2 2 2" xfId="10597" xr:uid="{C6481DBB-8D90-4BA2-B612-914FBAE6C972}"/>
    <cellStyle name="好_123东南亚分部各类数据统计201206（1）_1类数据统计201303 2 2 2 2" xfId="16466" xr:uid="{CF6B4D2F-3E63-43ED-8CB6-FA9507EB54D0}"/>
    <cellStyle name="好_123东南亚分部各类数据统计201206（1）_1类数据统计201303 2 2 3" xfId="16467" xr:uid="{85119BF0-D1EF-4D8F-9C6B-46762B297C69}"/>
    <cellStyle name="好_123东南亚分部各类数据统计201206（1）_1类数据统计201303 2 2 4" xfId="16468" xr:uid="{905EC230-285D-44A6-8147-02837463B1B1}"/>
    <cellStyle name="好_123东南亚分部各类数据统计201206（1）_1类数据统计201303 2 2 5" xfId="16469" xr:uid="{9FDD371C-0399-4151-ABDA-85E7D9A29617}"/>
    <cellStyle name="好_123东南亚分部各类数据统计201206（1）_1类数据统计201303 2 2 6" xfId="34486" xr:uid="{26E1877B-1220-4590-A846-BCD16A3A142D}"/>
    <cellStyle name="好_123东南亚分部各类数据统计201206（1）_1类数据统计201303 2 3" xfId="10596" xr:uid="{1F3A0D3C-8851-40EB-A19C-2A2F04AC9CE7}"/>
    <cellStyle name="好_123东南亚分部各类数据统计201206（1）_1类数据统计201303 2 3 2" xfId="16470" xr:uid="{EA67D1AB-50A9-4B10-B270-4C680DEF9AA9}"/>
    <cellStyle name="好_123东南亚分部各类数据统计201206（1）_1类数据统计201303 2 4" xfId="16471" xr:uid="{837ACE9F-B03D-41F7-A2CA-75919E34A662}"/>
    <cellStyle name="好_123东南亚分部各类数据统计201206（1）_1类数据统计201303 2 5" xfId="16472" xr:uid="{E43025E1-A073-4EE3-9421-9C159AFC76FB}"/>
    <cellStyle name="好_123东南亚分部各类数据统计201206（1）_1类数据统计201303 2 6" xfId="16473" xr:uid="{DB9220B5-77B2-452F-9A30-BB6BDB44626D}"/>
    <cellStyle name="好_123东南亚分部各类数据统计201206（1）_1类数据统计201303 2 7" xfId="34485" xr:uid="{2B224909-B8D4-42CE-8871-8D55AEC08A82}"/>
    <cellStyle name="好_123东南亚分部各类数据统计201206（1）_1类数据统计201303 3" xfId="10595" xr:uid="{6D6EBE58-B2F0-46AA-B699-86C9AAA1DC0C}"/>
    <cellStyle name="好_123东南亚分部各类数据统计201206（1）_1类数据统计201303 3 2" xfId="16474" xr:uid="{28EBDEA7-7E7B-4CA0-B02B-F2D90E365CFC}"/>
    <cellStyle name="好_123东南亚分部各类数据统计201206（1）_1类数据统计201303 4" xfId="16475" xr:uid="{0C0E3D85-53DC-4E03-A73F-FD1C14790F9B}"/>
    <cellStyle name="好_123东南亚分部各类数据统计201206（1）_1类数据统计201303 5" xfId="16476" xr:uid="{9C207383-526E-4E36-A944-5D055754BE2C}"/>
    <cellStyle name="好_123东南亚分部各类数据统计201206（1）_1类数据统计201303 6" xfId="16477" xr:uid="{15EBB6D9-E977-4243-975D-C4ECA7544DDF}"/>
    <cellStyle name="好_123东南亚分部各类数据统计201206（1）_1类数据统计201303 7" xfId="34484" xr:uid="{1B416C98-1DEA-4B89-BB99-C599A84C26CE}"/>
    <cellStyle name="好_123东南亚分部各类数据统计201206（1）_cosconsea-costar staff infors" xfId="7752" xr:uid="{AC5E451F-9C4D-4428-88A3-61DD5B3DF621}"/>
    <cellStyle name="好_123东南亚分部各类数据统计201206（1）_cosconsea-costar staff infors 2" xfId="7753" xr:uid="{78A2314D-1211-4E52-95F6-FFAC7C0712E9}"/>
    <cellStyle name="好_123东南亚分部各类数据统计201206（1）_cosconsea-costar staff infors 2 2" xfId="7754" xr:uid="{8D7E8EDF-1E38-4AD1-9066-813FC82EAFE3}"/>
    <cellStyle name="好_123东南亚分部各类数据统计201206（1）_cosconsea-costar staff infors 2 2 2" xfId="10600" xr:uid="{FBBE3AB4-7971-41D2-8386-693ED0E510E1}"/>
    <cellStyle name="好_123东南亚分部各类数据统计201206（1）_cosconsea-costar staff infors 2 2 2 2" xfId="16478" xr:uid="{CF340E6E-EA53-496B-8EC0-AA495D006572}"/>
    <cellStyle name="好_123东南亚分部各类数据统计201206（1）_cosconsea-costar staff infors 2 2 3" xfId="16479" xr:uid="{C24A441D-B9D0-4E4E-999E-0F5227D0EB6D}"/>
    <cellStyle name="好_123东南亚分部各类数据统计201206（1）_cosconsea-costar staff infors 2 2 4" xfId="16480" xr:uid="{D921D296-1A0A-4EF0-AE9F-62ABBCFB743B}"/>
    <cellStyle name="好_123东南亚分部各类数据统计201206（1）_cosconsea-costar staff infors 2 2 5" xfId="16481" xr:uid="{490C7509-B6F3-46D6-AA60-6264DDF0F1BA}"/>
    <cellStyle name="好_123东南亚分部各类数据统计201206（1）_cosconsea-costar staff infors 2 2 6" xfId="34489" xr:uid="{54FD9275-667A-4527-A63C-3BA4E6CB66A6}"/>
    <cellStyle name="好_123东南亚分部各类数据统计201206（1）_cosconsea-costar staff infors 2 3" xfId="10599" xr:uid="{BDDD4652-2F8E-49B3-9C83-2CAE5A4F1C3B}"/>
    <cellStyle name="好_123东南亚分部各类数据统计201206（1）_cosconsea-costar staff infors 2 3 2" xfId="16482" xr:uid="{9C9EFF81-F7C7-4B9C-AD50-CB87619148C4}"/>
    <cellStyle name="好_123东南亚分部各类数据统计201206（1）_cosconsea-costar staff infors 2 4" xfId="16483" xr:uid="{EE8B3FB0-450A-4772-BF09-792FF0CCBEE0}"/>
    <cellStyle name="好_123东南亚分部各类数据统计201206（1）_cosconsea-costar staff infors 2 5" xfId="16484" xr:uid="{BA8FF4F6-D02D-4474-9865-741EF6BA0333}"/>
    <cellStyle name="好_123东南亚分部各类数据统计201206（1）_cosconsea-costar staff infors 2 6" xfId="16485" xr:uid="{B38511F5-4863-4018-A1CE-D2699A689171}"/>
    <cellStyle name="好_123东南亚分部各类数据统计201206（1）_cosconsea-costar staff infors 2 7" xfId="34488" xr:uid="{159678A3-7779-4CA7-A4A5-3D4127EFF611}"/>
    <cellStyle name="好_123东南亚分部各类数据统计201206（1）_cosconsea-costar staff infors 3" xfId="10598" xr:uid="{808C2E94-8A47-469C-AAC3-E61E7B25D758}"/>
    <cellStyle name="好_123东南亚分部各类数据统计201206（1）_cosconsea-costar staff infors 3 2" xfId="16486" xr:uid="{CA5FF848-6738-47A5-B580-F8D17BB42461}"/>
    <cellStyle name="好_123东南亚分部各类数据统计201206（1）_cosconsea-costar staff infors 4" xfId="16487" xr:uid="{643237A1-19A2-4DCE-B109-DA5022F1A6AB}"/>
    <cellStyle name="好_123东南亚分部各类数据统计201206（1）_cosconsea-costar staff infors 5" xfId="16488" xr:uid="{83ED768C-C5ED-4C9F-AE53-7190AED9B0FF}"/>
    <cellStyle name="好_123东南亚分部各类数据统计201206（1）_cosconsea-costar staff infors 6" xfId="16489" xr:uid="{B3101839-BF8E-4505-87BA-337EAB59BF5D}"/>
    <cellStyle name="好_123东南亚分部各类数据统计201206（1）_cosconsea-costar staff infors 7" xfId="34487" xr:uid="{C9A013B0-6581-4F8A-BC83-531CF40C2773}"/>
    <cellStyle name="好_123东南亚分部各类数据统计201206（1）_东南亚公司（含远星公司）人员信息201212" xfId="7755" xr:uid="{8C8CD34B-12AE-41B1-AC0F-8C1D3F4C5C74}"/>
    <cellStyle name="好_123东南亚分部各类数据统计201206（1）_东南亚公司（含远星公司）人员信息201212 2" xfId="7756" xr:uid="{598B02E5-7652-4167-A169-7422FA200DC7}"/>
    <cellStyle name="好_123东南亚分部各类数据统计201206（1）_东南亚公司（含远星公司）人员信息201212 2 2" xfId="7757" xr:uid="{AC07BA8C-6CCF-4429-A060-A5584DF60C03}"/>
    <cellStyle name="好_123东南亚分部各类数据统计201206（1）_东南亚公司（含远星公司）人员信息201212 2 2 2" xfId="10603" xr:uid="{CA286A21-99AD-43EF-A81B-3397D084F64F}"/>
    <cellStyle name="好_123东南亚分部各类数据统计201206（1）_东南亚公司（含远星公司）人员信息201212 2 2 2 2" xfId="16490" xr:uid="{7C579090-B113-48F0-B97D-947AE7AC400D}"/>
    <cellStyle name="好_123东南亚分部各类数据统计201206（1）_东南亚公司（含远星公司）人员信息201212 2 2 3" xfId="16491" xr:uid="{D7CD7021-2CBD-42F8-A083-788480811D0F}"/>
    <cellStyle name="好_123东南亚分部各类数据统计201206（1）_东南亚公司（含远星公司）人员信息201212 2 2 4" xfId="16492" xr:uid="{4B9BB0BA-BCF2-4572-9322-DD31238DBBE2}"/>
    <cellStyle name="好_123东南亚分部各类数据统计201206（1）_东南亚公司（含远星公司）人员信息201212 2 2 5" xfId="16493" xr:uid="{77284879-7C27-4157-9FF6-88C38F3FC389}"/>
    <cellStyle name="好_123东南亚分部各类数据统计201206（1）_东南亚公司（含远星公司）人员信息201212 2 2 6" xfId="34492" xr:uid="{72893332-9C50-4E6F-BED6-84025179E6F3}"/>
    <cellStyle name="好_123东南亚分部各类数据统计201206（1）_东南亚公司（含远星公司）人员信息201212 2 3" xfId="10602" xr:uid="{37D16A50-8170-4B69-896F-936CD43DA94F}"/>
    <cellStyle name="好_123东南亚分部各类数据统计201206（1）_东南亚公司（含远星公司）人员信息201212 2 3 2" xfId="16494" xr:uid="{928AAEFE-259A-40BA-A777-3850B6200297}"/>
    <cellStyle name="好_123东南亚分部各类数据统计201206（1）_东南亚公司（含远星公司）人员信息201212 2 4" xfId="16495" xr:uid="{808ADAA2-3791-4246-8465-A50B09FCBFB1}"/>
    <cellStyle name="好_123东南亚分部各类数据统计201206（1）_东南亚公司（含远星公司）人员信息201212 2 5" xfId="16496" xr:uid="{36D4B2B6-227E-40BD-AC1E-AEB6F6487B01}"/>
    <cellStyle name="好_123东南亚分部各类数据统计201206（1）_东南亚公司（含远星公司）人员信息201212 2 6" xfId="16497" xr:uid="{12396463-E1B2-40F5-9943-01B60E99DB7D}"/>
    <cellStyle name="好_123东南亚分部各类数据统计201206（1）_东南亚公司（含远星公司）人员信息201212 2 7" xfId="34491" xr:uid="{2AD7C250-CB58-4923-B7A0-4EDD34F13D82}"/>
    <cellStyle name="好_123东南亚分部各类数据统计201206（1）_东南亚公司（含远星公司）人员信息201212 3" xfId="10601" xr:uid="{BBB87A24-1B0E-4A89-8830-8C6EDD64FEFD}"/>
    <cellStyle name="好_123东南亚分部各类数据统计201206（1）_东南亚公司（含远星公司）人员信息201212 3 2" xfId="16498" xr:uid="{0D769984-3503-4003-90E9-C3AFB1355539}"/>
    <cellStyle name="好_123东南亚分部各类数据统计201206（1）_东南亚公司（含远星公司）人员信息201212 4" xfId="16499" xr:uid="{5973B5CA-CCE9-46D1-81DE-8C50F1817DB3}"/>
    <cellStyle name="好_123东南亚分部各类数据统计201206（1）_东南亚公司（含远星公司）人员信息201212 5" xfId="16500" xr:uid="{EBC75746-655B-4BFF-B5F0-9311A2E9C3F8}"/>
    <cellStyle name="好_123东南亚分部各类数据统计201206（1）_东南亚公司（含远星公司）人员信息201212 6" xfId="16501" xr:uid="{814B9B4C-B647-4F0F-A6CE-5F9EBA554606}"/>
    <cellStyle name="好_123东南亚分部各类数据统计201206（1）_东南亚公司（含远星公司）人员信息201212 7" xfId="34490" xr:uid="{6A8E3902-786A-4C88-B973-12DD328AAA1D}"/>
    <cellStyle name="好_123东南亚分部各类数据统计201206（1）_东南亚分部各类数据统计-201212(泰国更新) (3)" xfId="7758" xr:uid="{99CCCEDA-E8C2-45E3-A2B2-775CB3D32734}"/>
    <cellStyle name="好_123东南亚分部各类数据统计201206（1）_东南亚分部各类数据统计-201212(泰国更新) (3) 2" xfId="7759" xr:uid="{047F7A50-34AF-42FF-BD19-B084EF38C6A2}"/>
    <cellStyle name="好_123东南亚分部各类数据统计201206（1）_东南亚分部各类数据统计-201212(泰国更新) (3) 2 2" xfId="7760" xr:uid="{DF517D3A-7EF7-46BB-B8A0-195CC322EE00}"/>
    <cellStyle name="好_123东南亚分部各类数据统计201206（1）_东南亚分部各类数据统计-201212(泰国更新) (3) 2 2 2" xfId="10606" xr:uid="{6A6BD320-71BB-4E98-945C-1279EA45692C}"/>
    <cellStyle name="好_123东南亚分部各类数据统计201206（1）_东南亚分部各类数据统计-201212(泰国更新) (3) 2 2 2 2" xfId="16502" xr:uid="{A5B87178-44C1-4817-8346-BC01FACCD39E}"/>
    <cellStyle name="好_123东南亚分部各类数据统计201206（1）_东南亚分部各类数据统计-201212(泰国更新) (3) 2 2 3" xfId="16503" xr:uid="{52102640-0852-43C8-BC8A-6CA935002B58}"/>
    <cellStyle name="好_123东南亚分部各类数据统计201206（1）_东南亚分部各类数据统计-201212(泰国更新) (3) 2 2 4" xfId="16504" xr:uid="{3DD2B8CF-2D97-44F7-AA72-ADF1394EAB5A}"/>
    <cellStyle name="好_123东南亚分部各类数据统计201206（1）_东南亚分部各类数据统计-201212(泰国更新) (3) 2 2 5" xfId="16505" xr:uid="{99868C02-59F5-48AB-B228-40D948B010E5}"/>
    <cellStyle name="好_123东南亚分部各类数据统计201206（1）_东南亚分部各类数据统计-201212(泰国更新) (3) 2 2 6" xfId="34495" xr:uid="{F4A451C6-2DB4-4A60-98A2-FCBD5717A1C8}"/>
    <cellStyle name="好_123东南亚分部各类数据统计201206（1）_东南亚分部各类数据统计-201212(泰国更新) (3) 2 3" xfId="10605" xr:uid="{E72AA1F9-6CB6-4CEE-8236-550FB4927A26}"/>
    <cellStyle name="好_123东南亚分部各类数据统计201206（1）_东南亚分部各类数据统计-201212(泰国更新) (3) 2 3 2" xfId="16506" xr:uid="{F18814C8-C1C3-4B15-AFCC-914492FC0910}"/>
    <cellStyle name="好_123东南亚分部各类数据统计201206（1）_东南亚分部各类数据统计-201212(泰国更新) (3) 2 4" xfId="16507" xr:uid="{60FF94D0-DEEB-4DAF-81EF-DA8D687C280A}"/>
    <cellStyle name="好_123东南亚分部各类数据统计201206（1）_东南亚分部各类数据统计-201212(泰国更新) (3) 2 5" xfId="16508" xr:uid="{F39020CA-A38E-4D5F-BE1F-9907039AE3BC}"/>
    <cellStyle name="好_123东南亚分部各类数据统计201206（1）_东南亚分部各类数据统计-201212(泰国更新) (3) 2 6" xfId="16509" xr:uid="{B45DEA95-0FDB-4469-97B7-F7E756FA5FFE}"/>
    <cellStyle name="好_123东南亚分部各类数据统计201206（1）_东南亚分部各类数据统计-201212(泰国更新) (3) 2 7" xfId="34494" xr:uid="{24B09D6A-7A13-4CE4-BE5D-E05C97B4852E}"/>
    <cellStyle name="好_123东南亚分部各类数据统计201206（1）_东南亚分部各类数据统计-201212(泰国更新) (3) 3" xfId="10604" xr:uid="{17DC2836-5D9B-4E87-87E7-041A44294248}"/>
    <cellStyle name="好_123东南亚分部各类数据统计201206（1）_东南亚分部各类数据统计-201212(泰国更新) (3) 3 2" xfId="16510" xr:uid="{DAC9567C-5FF6-4DC9-8405-14577EABA996}"/>
    <cellStyle name="好_123东南亚分部各类数据统计201206（1）_东南亚分部各类数据统计-201212(泰国更新) (3) 4" xfId="16511" xr:uid="{6E41BAB3-814C-4B1C-83A8-4A78F141C2C1}"/>
    <cellStyle name="好_123东南亚分部各类数据统计201206（1）_东南亚分部各类数据统计-201212(泰国更新) (3) 5" xfId="16512" xr:uid="{4ECA0D84-56ED-40FD-9223-245D1A254F82}"/>
    <cellStyle name="好_123东南亚分部各类数据统计201206（1）_东南亚分部各类数据统计-201212(泰国更新) (3) 6" xfId="16513" xr:uid="{E07B13FC-194C-433C-8873-F407404F336B}"/>
    <cellStyle name="好_123东南亚分部各类数据统计201206（1）_东南亚分部各类数据统计-201212(泰国更新) (3) 7" xfId="34493" xr:uid="{5041895D-2193-4ED6-BDBF-D12555CFBD0F}"/>
    <cellStyle name="好_123东南亚分部各类数据统计201206（1）_东南亚分部各类数据统计201303 (2)" xfId="7761" xr:uid="{105E4EE4-F5EA-48D9-BFE5-305A704F1E9C}"/>
    <cellStyle name="好_123东南亚分部各类数据统计201206（1）_东南亚分部各类数据统计201303 (2) 2" xfId="7762" xr:uid="{8F1175B0-4A83-483A-A11F-DE73F2865DBB}"/>
    <cellStyle name="好_123东南亚分部各类数据统计201206（1）_东南亚分部各类数据统计201303 (2) 2 2" xfId="7763" xr:uid="{057BFC72-46A2-43AE-BBF9-D2C8ED2C7235}"/>
    <cellStyle name="好_123东南亚分部各类数据统计201206（1）_东南亚分部各类数据统计201303 (2) 2 2 2" xfId="10609" xr:uid="{144F41BE-2C02-4425-82F1-ABBA77A92B7B}"/>
    <cellStyle name="好_123东南亚分部各类数据统计201206（1）_东南亚分部各类数据统计201303 (2) 2 2 2 2" xfId="16514" xr:uid="{B0822675-F26F-4E98-8993-33ACA4F13D43}"/>
    <cellStyle name="好_123东南亚分部各类数据统计201206（1）_东南亚分部各类数据统计201303 (2) 2 2 3" xfId="16515" xr:uid="{E52E0E03-209A-4F05-B637-8C886AC8B309}"/>
    <cellStyle name="好_123东南亚分部各类数据统计201206（1）_东南亚分部各类数据统计201303 (2) 2 2 4" xfId="16516" xr:uid="{3F574889-240C-44C6-940A-A0C51D58976A}"/>
    <cellStyle name="好_123东南亚分部各类数据统计201206（1）_东南亚分部各类数据统计201303 (2) 2 2 5" xfId="16517" xr:uid="{E25ADF12-6320-4B4E-9EF8-6B442B9267D5}"/>
    <cellStyle name="好_123东南亚分部各类数据统计201206（1）_东南亚分部各类数据统计201303 (2) 2 2 6" xfId="34498" xr:uid="{727233E4-9E32-4EDD-8B5D-C22BFFA521CD}"/>
    <cellStyle name="好_123东南亚分部各类数据统计201206（1）_东南亚分部各类数据统计201303 (2) 2 3" xfId="10608" xr:uid="{DF1F17D9-6E78-46AD-8836-48F8AD3167C6}"/>
    <cellStyle name="好_123东南亚分部各类数据统计201206（1）_东南亚分部各类数据统计201303 (2) 2 3 2" xfId="16518" xr:uid="{D87B4076-9AB3-4A75-887E-F53D3FB2D046}"/>
    <cellStyle name="好_123东南亚分部各类数据统计201206（1）_东南亚分部各类数据统计201303 (2) 2 4" xfId="16519" xr:uid="{67CD8F50-151D-40F2-BFA4-6F767C3E5805}"/>
    <cellStyle name="好_123东南亚分部各类数据统计201206（1）_东南亚分部各类数据统计201303 (2) 2 5" xfId="16520" xr:uid="{A3F4E80E-DEBB-4BB7-B17F-E9B8B0C53A98}"/>
    <cellStyle name="好_123东南亚分部各类数据统计201206（1）_东南亚分部各类数据统计201303 (2) 2 6" xfId="16521" xr:uid="{7009E9D7-067C-47F0-AA97-00BD5E71D2FC}"/>
    <cellStyle name="好_123东南亚分部各类数据统计201206（1）_东南亚分部各类数据统计201303 (2) 2 7" xfId="34497" xr:uid="{8C43711A-1517-40E4-9FE1-DE39C228A11C}"/>
    <cellStyle name="好_123东南亚分部各类数据统计201206（1）_东南亚分部各类数据统计201303 (2) 3" xfId="10607" xr:uid="{CFEC1650-1DF6-4FF8-B0C6-C4104BE9CFE4}"/>
    <cellStyle name="好_123东南亚分部各类数据统计201206（1）_东南亚分部各类数据统计201303 (2) 3 2" xfId="16522" xr:uid="{329ED910-AF2B-4958-9AD6-B6AD28BB0735}"/>
    <cellStyle name="好_123东南亚分部各类数据统计201206（1）_东南亚分部各类数据统计201303 (2) 4" xfId="16523" xr:uid="{32C32457-DB3E-4648-A19C-46066C8EF2FF}"/>
    <cellStyle name="好_123东南亚分部各类数据统计201206（1）_东南亚分部各类数据统计201303 (2) 5" xfId="16524" xr:uid="{9283A7BA-FA62-4623-BD06-638106585B0E}"/>
    <cellStyle name="好_123东南亚分部各类数据统计201206（1）_东南亚分部各类数据统计201303 (2) 6" xfId="16525" xr:uid="{93E8B889-9B84-4106-BEE5-3825B6923936}"/>
    <cellStyle name="好_123东南亚分部各类数据统计201206（1）_东南亚分部各类数据统计201303 (2) 7" xfId="34496" xr:uid="{B487C9A1-FEEB-4CBC-8CD9-392AC21B4FDE}"/>
    <cellStyle name="好_123东南亚分部各类数据统计201206（1）_东南亚分部各类数据统计201303 (4)" xfId="7764" xr:uid="{EEF8D38B-8775-4216-AA43-05F845B6212F}"/>
    <cellStyle name="好_123东南亚分部各类数据统计201206（1）_东南亚分部各类数据统计201303 (4) 2" xfId="7765" xr:uid="{873B42EC-8F5F-4CD2-B713-21FDACAFD6F6}"/>
    <cellStyle name="好_123东南亚分部各类数据统计201206（1）_东南亚分部各类数据统计201303 (4) 2 2" xfId="7766" xr:uid="{D9B4FA61-3C7B-473C-B242-CF1334A63B5F}"/>
    <cellStyle name="好_123东南亚分部各类数据统计201206（1）_东南亚分部各类数据统计201303 (4) 2 2 2" xfId="10612" xr:uid="{C6F7E7F6-3074-4720-AE1F-7C91F04E90D2}"/>
    <cellStyle name="好_123东南亚分部各类数据统计201206（1）_东南亚分部各类数据统计201303 (4) 2 2 2 2" xfId="16526" xr:uid="{7399D4B2-4A56-444F-B980-776D082F0A37}"/>
    <cellStyle name="好_123东南亚分部各类数据统计201206（1）_东南亚分部各类数据统计201303 (4) 2 2 3" xfId="16527" xr:uid="{C1C4CF2A-2D22-4D02-9F4F-CBA95F8065A4}"/>
    <cellStyle name="好_123东南亚分部各类数据统计201206（1）_东南亚分部各类数据统计201303 (4) 2 2 4" xfId="16528" xr:uid="{EFBFADBA-2D5E-439A-989E-83B44CC88365}"/>
    <cellStyle name="好_123东南亚分部各类数据统计201206（1）_东南亚分部各类数据统计201303 (4) 2 2 5" xfId="16529" xr:uid="{C63E631A-DF32-4E59-B8B5-B659A769FE45}"/>
    <cellStyle name="好_123东南亚分部各类数据统计201206（1）_东南亚分部各类数据统计201303 (4) 2 2 6" xfId="34501" xr:uid="{20020770-062A-40B4-AEF0-6A85A12250A1}"/>
    <cellStyle name="好_123东南亚分部各类数据统计201206（1）_东南亚分部各类数据统计201303 (4) 2 3" xfId="10611" xr:uid="{FB8D3B6A-492C-4C98-952A-200BD4EB9F6B}"/>
    <cellStyle name="好_123东南亚分部各类数据统计201206（1）_东南亚分部各类数据统计201303 (4) 2 3 2" xfId="16530" xr:uid="{4A00F8B0-D13A-42D8-B2D0-31299FC0B76D}"/>
    <cellStyle name="好_123东南亚分部各类数据统计201206（1）_东南亚分部各类数据统计201303 (4) 2 4" xfId="16531" xr:uid="{FBAA979B-BFB3-499E-A9B5-A93F545F6289}"/>
    <cellStyle name="好_123东南亚分部各类数据统计201206（1）_东南亚分部各类数据统计201303 (4) 2 5" xfId="16532" xr:uid="{D4DA58F0-A52C-4BDA-A2EE-1DAB33C7B1E9}"/>
    <cellStyle name="好_123东南亚分部各类数据统计201206（1）_东南亚分部各类数据统计201303 (4) 2 6" xfId="16533" xr:uid="{33ECF1D4-2EFE-4535-8834-FB098B610DED}"/>
    <cellStyle name="好_123东南亚分部各类数据统计201206（1）_东南亚分部各类数据统计201303 (4) 2 7" xfId="34500" xr:uid="{3E31EB82-F0A2-4750-9ECE-671DF15E8BE2}"/>
    <cellStyle name="好_123东南亚分部各类数据统计201206（1）_东南亚分部各类数据统计201303 (4) 3" xfId="10610" xr:uid="{E9738322-09D3-4B36-B62B-1FCD90B8EB00}"/>
    <cellStyle name="好_123东南亚分部各类数据统计201206（1）_东南亚分部各类数据统计201303 (4) 3 2" xfId="16534" xr:uid="{136C9D58-9AE3-4B72-B602-AB7193C97D36}"/>
    <cellStyle name="好_123东南亚分部各类数据统计201206（1）_东南亚分部各类数据统计201303 (4) 4" xfId="16535" xr:uid="{A83FFDBC-9F71-4053-9C51-A05F9F80F490}"/>
    <cellStyle name="好_123东南亚分部各类数据统计201206（1）_东南亚分部各类数据统计201303 (4) 5" xfId="16536" xr:uid="{A0A41EF4-BE6F-4811-82A2-A18744F7D62D}"/>
    <cellStyle name="好_123东南亚分部各类数据统计201206（1）_东南亚分部各类数据统计201303 (4) 6" xfId="16537" xr:uid="{7111D2E1-3CB2-42D2-A317-3D099B66F9C4}"/>
    <cellStyle name="好_123东南亚分部各类数据统计201206（1）_东南亚分部各类数据统计201303 (4) 7" xfId="34499" xr:uid="{3B326F24-4D82-437D-A65C-09DE1BBC0EA5}"/>
    <cellStyle name="好_123东南亚分部各类数据统计201206（1）_东南亚分部各类数据统计201303 xls201304" xfId="7767" xr:uid="{76B84D56-B146-43F4-B629-118B9D3D35AA}"/>
    <cellStyle name="好_123东南亚分部各类数据统计201206（1）_东南亚分部各类数据统计201303 xls201304 2" xfId="7768" xr:uid="{70670F04-9CEA-40ED-81B9-EE2AC8813E4E}"/>
    <cellStyle name="好_123东南亚分部各类数据统计201206（1）_东南亚分部各类数据统计201303 xls201304 2 2" xfId="7769" xr:uid="{C7F1387B-E440-4193-AC1A-30ECB8A819B7}"/>
    <cellStyle name="好_123东南亚分部各类数据统计201206（1）_东南亚分部各类数据统计201303 xls201304 2 2 2" xfId="10615" xr:uid="{BC4E5705-A6D5-4A25-87BB-4331981AC7AF}"/>
    <cellStyle name="好_123东南亚分部各类数据统计201206（1）_东南亚分部各类数据统计201303 xls201304 2 2 2 2" xfId="16538" xr:uid="{64F09577-866C-43C0-9E5D-362F60EA6B35}"/>
    <cellStyle name="好_123东南亚分部各类数据统计201206（1）_东南亚分部各类数据统计201303 xls201304 2 2 3" xfId="16539" xr:uid="{488FAF6F-2BD4-4747-A030-77F36ED1BF56}"/>
    <cellStyle name="好_123东南亚分部各类数据统计201206（1）_东南亚分部各类数据统计201303 xls201304 2 2 4" xfId="16540" xr:uid="{99A5F606-060B-4D7C-ABFA-C9C174841A5A}"/>
    <cellStyle name="好_123东南亚分部各类数据统计201206（1）_东南亚分部各类数据统计201303 xls201304 2 2 5" xfId="16541" xr:uid="{FE2A5B83-12F7-433F-A283-9AFADC0E92C9}"/>
    <cellStyle name="好_123东南亚分部各类数据统计201206（1）_东南亚分部各类数据统计201303 xls201304 2 2 6" xfId="34504" xr:uid="{6CEDDFA1-91D3-4AD3-BB95-6110BBEB1F27}"/>
    <cellStyle name="好_123东南亚分部各类数据统计201206（1）_东南亚分部各类数据统计201303 xls201304 2 3" xfId="10614" xr:uid="{CD7F230D-D3AF-4BB9-AC9C-2FD3ADA17CA9}"/>
    <cellStyle name="好_123东南亚分部各类数据统计201206（1）_东南亚分部各类数据统计201303 xls201304 2 3 2" xfId="16542" xr:uid="{D66FB92B-EB55-4234-9F7A-15AB4BDFA576}"/>
    <cellStyle name="好_123东南亚分部各类数据统计201206（1）_东南亚分部各类数据统计201303 xls201304 2 4" xfId="16543" xr:uid="{C8924224-2702-45AF-8504-C4144ADD4908}"/>
    <cellStyle name="好_123东南亚分部各类数据统计201206（1）_东南亚分部各类数据统计201303 xls201304 2 5" xfId="16544" xr:uid="{9E5E9267-AB04-4280-9BB7-4203D5CA29A0}"/>
    <cellStyle name="好_123东南亚分部各类数据统计201206（1）_东南亚分部各类数据统计201303 xls201304 2 6" xfId="16545" xr:uid="{208F8D38-72D7-4592-AD66-E3D115927239}"/>
    <cellStyle name="好_123东南亚分部各类数据统计201206（1）_东南亚分部各类数据统计201303 xls201304 2 7" xfId="34503" xr:uid="{DCA37D90-C371-4DD2-9378-FD9D611F39C4}"/>
    <cellStyle name="好_123东南亚分部各类数据统计201206（1）_东南亚分部各类数据统计201303 xls201304 3" xfId="10613" xr:uid="{6C003221-3177-42C2-B489-079AECB27332}"/>
    <cellStyle name="好_123东南亚分部各类数据统计201206（1）_东南亚分部各类数据统计201303 xls201304 3 2" xfId="16546" xr:uid="{D46A3D68-1CB6-403D-A95D-3C17736A369E}"/>
    <cellStyle name="好_123东南亚分部各类数据统计201206（1）_东南亚分部各类数据统计201303 xls201304 4" xfId="16547" xr:uid="{8D58D475-3721-4664-92BE-D489AFF24A2D}"/>
    <cellStyle name="好_123东南亚分部各类数据统计201206（1）_东南亚分部各类数据统计201303 xls201304 5" xfId="16548" xr:uid="{F5811B95-CD65-4132-83AC-FE3EADD58136}"/>
    <cellStyle name="好_123东南亚分部各类数据统计201206（1）_东南亚分部各类数据统计201303 xls201304 6" xfId="16549" xr:uid="{836D4955-3162-4F15-8EE7-C0FB593B332D}"/>
    <cellStyle name="好_123东南亚分部各类数据统计201206（1）_东南亚分部各类数据统计201303 xls201304 7" xfId="34502" xr:uid="{A6FE82C1-0BDC-45EA-98DD-4A742E0C6755}"/>
    <cellStyle name="好_123东南亚分部各类数据统计201206（1）_副本东南亚分部各类数据统计201303" xfId="7770" xr:uid="{0C980B56-6A9A-46B9-9B49-2520234FC752}"/>
    <cellStyle name="好_123东南亚分部各类数据统计201206（1）_副本东南亚分部各类数据统计201303 2" xfId="7771" xr:uid="{BC006AAA-4017-48AF-BE67-8220D079F1EF}"/>
    <cellStyle name="好_123东南亚分部各类数据统计201206（1）_副本东南亚分部各类数据统计201303 2 2" xfId="7772" xr:uid="{B6821548-56AC-4F67-8364-AE35F86B970A}"/>
    <cellStyle name="好_123东南亚分部各类数据统计201206（1）_副本东南亚分部各类数据统计201303 2 2 2" xfId="10618" xr:uid="{7BF64D30-D978-4FC5-BE7C-CA9281AB53DF}"/>
    <cellStyle name="好_123东南亚分部各类数据统计201206（1）_副本东南亚分部各类数据统计201303 2 2 2 2" xfId="16550" xr:uid="{7F4AD973-491F-4386-947C-4D555D0B6F4F}"/>
    <cellStyle name="好_123东南亚分部各类数据统计201206（1）_副本东南亚分部各类数据统计201303 2 2 3" xfId="16551" xr:uid="{55091B95-2404-492A-8B00-24250C18B5B2}"/>
    <cellStyle name="好_123东南亚分部各类数据统计201206（1）_副本东南亚分部各类数据统计201303 2 2 4" xfId="16552" xr:uid="{B1CB2AD2-5795-45E3-B70A-163BE82A3B0F}"/>
    <cellStyle name="好_123东南亚分部各类数据统计201206（1）_副本东南亚分部各类数据统计201303 2 2 5" xfId="16553" xr:uid="{2D32484E-8262-4F14-BCC3-209AFB7B4A73}"/>
    <cellStyle name="好_123东南亚分部各类数据统计201206（1）_副本东南亚分部各类数据统计201303 2 2 6" xfId="34507" xr:uid="{30616DD8-37AA-427D-B908-2E057F5BA616}"/>
    <cellStyle name="好_123东南亚分部各类数据统计201206（1）_副本东南亚分部各类数据统计201303 2 3" xfId="10617" xr:uid="{8CBD44C1-17B1-4BB1-BFB1-7414ED264BA0}"/>
    <cellStyle name="好_123东南亚分部各类数据统计201206（1）_副本东南亚分部各类数据统计201303 2 3 2" xfId="16554" xr:uid="{34254895-0F6C-470D-8643-DAD9F068F2B1}"/>
    <cellStyle name="好_123东南亚分部各类数据统计201206（1）_副本东南亚分部各类数据统计201303 2 4" xfId="16555" xr:uid="{F0B03447-15CC-402D-9C9B-119D97111479}"/>
    <cellStyle name="好_123东南亚分部各类数据统计201206（1）_副本东南亚分部各类数据统计201303 2 5" xfId="16556" xr:uid="{29397765-A529-463F-B10B-53B78273BA1B}"/>
    <cellStyle name="好_123东南亚分部各类数据统计201206（1）_副本东南亚分部各类数据统计201303 2 6" xfId="16557" xr:uid="{243F93EF-FD17-4EB5-A7D5-953A7C2A5BA8}"/>
    <cellStyle name="好_123东南亚分部各类数据统计201206（1）_副本东南亚分部各类数据统计201303 2 7" xfId="34506" xr:uid="{B8EFBFF1-8D8E-42CB-92FB-CA38526269B5}"/>
    <cellStyle name="好_123东南亚分部各类数据统计201206（1）_副本东南亚分部各类数据统计201303 3" xfId="10616" xr:uid="{380CD18D-6226-410E-A10B-59E496CE357C}"/>
    <cellStyle name="好_123东南亚分部各类数据统计201206（1）_副本东南亚分部各类数据统计201303 3 2" xfId="16558" xr:uid="{4F53E433-702D-4D40-87C6-779916DE4E05}"/>
    <cellStyle name="好_123东南亚分部各类数据统计201206（1）_副本东南亚分部各类数据统计201303 4" xfId="16559" xr:uid="{032998D6-000B-421E-9B15-0551CEA61B9C}"/>
    <cellStyle name="好_123东南亚分部各类数据统计201206（1）_副本东南亚分部各类数据统计201303 5" xfId="16560" xr:uid="{EB21D238-F715-4BCA-9531-31534618924F}"/>
    <cellStyle name="好_123东南亚分部各类数据统计201206（1）_副本东南亚分部各类数据统计201303 6" xfId="16561" xr:uid="{27B47636-D2B9-416C-B700-666483DD2D58}"/>
    <cellStyle name="好_123东南亚分部各类数据统计201206（1）_副本东南亚分部各类数据统计201303 7" xfId="34505" xr:uid="{54D57368-9A64-4631-BB08-BDDCADCB0172}"/>
    <cellStyle name="好_123东南亚分部各类数据统计201206（1）_南亚分部各类数据统计201303" xfId="7773" xr:uid="{709801BB-9828-4E64-873D-7B21462016B8}"/>
    <cellStyle name="好_123东南亚分部各类数据统计201206（1）_南亚分部各类数据统计201303 2" xfId="7774" xr:uid="{A62221C0-3C9E-470A-BB8C-10264966D58F}"/>
    <cellStyle name="好_123东南亚分部各类数据统计201206（1）_南亚分部各类数据统计201303 2 2" xfId="7775" xr:uid="{AD870B6D-9AC3-4AC4-8845-0972A17DB70C}"/>
    <cellStyle name="好_123东南亚分部各类数据统计201206（1）_南亚分部各类数据统计201303 2 2 2" xfId="10621" xr:uid="{6B3AD6B7-A287-4A15-95A9-A0E927DDF14F}"/>
    <cellStyle name="好_123东南亚分部各类数据统计201206（1）_南亚分部各类数据统计201303 2 2 2 2" xfId="16562" xr:uid="{0F28DA1A-750B-4A55-9910-EA9BF3A31908}"/>
    <cellStyle name="好_123东南亚分部各类数据统计201206（1）_南亚分部各类数据统计201303 2 2 3" xfId="16563" xr:uid="{D4637ED6-1CD5-4ADB-9E59-2EF58012B0D5}"/>
    <cellStyle name="好_123东南亚分部各类数据统计201206（1）_南亚分部各类数据统计201303 2 2 4" xfId="16564" xr:uid="{187B715A-6431-41F0-AFD9-9B0A68E38FB9}"/>
    <cellStyle name="好_123东南亚分部各类数据统计201206（1）_南亚分部各类数据统计201303 2 2 5" xfId="16565" xr:uid="{B6E768A1-0826-4328-95D9-03B00FA84AAB}"/>
    <cellStyle name="好_123东南亚分部各类数据统计201206（1）_南亚分部各类数据统计201303 2 2 6" xfId="34510" xr:uid="{A2FCF72F-4ED5-4CFF-BF14-D2985E69675D}"/>
    <cellStyle name="好_123东南亚分部各类数据统计201206（1）_南亚分部各类数据统计201303 2 3" xfId="10620" xr:uid="{9876A9F9-A37B-48B3-B8EF-8C28C7FBCB1F}"/>
    <cellStyle name="好_123东南亚分部各类数据统计201206（1）_南亚分部各类数据统计201303 2 3 2" xfId="16566" xr:uid="{689923A1-D383-460F-B206-C073DDD003FE}"/>
    <cellStyle name="好_123东南亚分部各类数据统计201206（1）_南亚分部各类数据统计201303 2 4" xfId="16567" xr:uid="{BF4CB406-2328-4E09-9AFF-ABAB7A8EF471}"/>
    <cellStyle name="好_123东南亚分部各类数据统计201206（1）_南亚分部各类数据统计201303 2 5" xfId="16568" xr:uid="{ADE68D40-3671-447B-9804-52ABCEC15503}"/>
    <cellStyle name="好_123东南亚分部各类数据统计201206（1）_南亚分部各类数据统计201303 2 6" xfId="16569" xr:uid="{CEE8189C-4E1B-4DC5-8D1A-E958ADE95147}"/>
    <cellStyle name="好_123东南亚分部各类数据统计201206（1）_南亚分部各类数据统计201303 2 7" xfId="34509" xr:uid="{28910A0A-1B16-49CD-BDC0-2DC8E3FE2307}"/>
    <cellStyle name="好_123东南亚分部各类数据统计201206（1）_南亚分部各类数据统计201303 3" xfId="10619" xr:uid="{BD3AA603-10A4-48C5-A875-8344984F3AB4}"/>
    <cellStyle name="好_123东南亚分部各类数据统计201206（1）_南亚分部各类数据统计201303 3 2" xfId="16570" xr:uid="{A63701F7-8E7B-40C0-B70F-B331C99F49A9}"/>
    <cellStyle name="好_123东南亚分部各类数据统计201206（1）_南亚分部各类数据统计201303 4" xfId="16571" xr:uid="{8517AEA0-4A8A-4AE0-BA55-7DF743040AE0}"/>
    <cellStyle name="好_123东南亚分部各类数据统计201206（1）_南亚分部各类数据统计201303 5" xfId="16572" xr:uid="{2CB06A1F-76EE-4BEC-806F-DAD69A00D717}"/>
    <cellStyle name="好_123东南亚分部各类数据统计201206（1）_南亚分部各类数据统计201303 6" xfId="16573" xr:uid="{40278568-609C-4ACA-9F8E-3A27EC08B54C}"/>
    <cellStyle name="好_123东南亚分部各类数据统计201206（1）_南亚分部各类数据统计201303 7" xfId="34508" xr:uid="{DC8E98F8-368D-45BE-9614-036AD605E7E7}"/>
    <cellStyle name="好_123东南亚分部各类数据统计201206（1）_菲律宾2" xfId="7776" xr:uid="{D107DFE6-DE15-459C-8D38-BADBDEDBE951}"/>
    <cellStyle name="好_123东南亚分部各类数据统计201206（1）_菲律宾2 2" xfId="7777" xr:uid="{3A860434-EFC7-4E75-A4AC-457D1267DAA3}"/>
    <cellStyle name="好_123东南亚分部各类数据统计201206（1）_菲律宾2 2 2" xfId="7778" xr:uid="{3EB3FDA6-6D30-4319-995E-2D497A37A235}"/>
    <cellStyle name="好_123东南亚分部各类数据统计201206（1）_菲律宾2 2 2 2" xfId="10624" xr:uid="{621BED6C-AF72-4F0A-A2CA-8813DBD7E74B}"/>
    <cellStyle name="好_123东南亚分部各类数据统计201206（1）_菲律宾2 2 2 2 2" xfId="16574" xr:uid="{6002D09E-D25D-466B-85F9-00B4D4C5BC52}"/>
    <cellStyle name="好_123东南亚分部各类数据统计201206（1）_菲律宾2 2 2 3" xfId="16575" xr:uid="{53117808-18C1-4F09-8DD9-0B1A7112F2BB}"/>
    <cellStyle name="好_123东南亚分部各类数据统计201206（1）_菲律宾2 2 2 4" xfId="16576" xr:uid="{15626965-447E-4E8D-AC39-050B1F604764}"/>
    <cellStyle name="好_123东南亚分部各类数据统计201206（1）_菲律宾2 2 2 5" xfId="16577" xr:uid="{7564E7DA-40B2-4160-8F4B-DDE095453B24}"/>
    <cellStyle name="好_123东南亚分部各类数据统计201206（1）_菲律宾2 2 2 6" xfId="34513" xr:uid="{434E22C2-58AC-4381-9CAD-AA248C24F818}"/>
    <cellStyle name="好_123东南亚分部各类数据统计201206（1）_菲律宾2 2 3" xfId="10623" xr:uid="{653A5FA8-2088-4529-A279-B79B101AC8F7}"/>
    <cellStyle name="好_123东南亚分部各类数据统计201206（1）_菲律宾2 2 3 2" xfId="16578" xr:uid="{29FD284B-BD57-467C-9EF3-232955C47FA8}"/>
    <cellStyle name="好_123东南亚分部各类数据统计201206（1）_菲律宾2 2 4" xfId="16579" xr:uid="{60C7FE3F-EAE1-42C9-857D-39C390908E7E}"/>
    <cellStyle name="好_123东南亚分部各类数据统计201206（1）_菲律宾2 2 5" xfId="16580" xr:uid="{DDDB5F2E-9B6E-4EFB-9BB3-C8F2364C5EB6}"/>
    <cellStyle name="好_123东南亚分部各类数据统计201206（1）_菲律宾2 2 6" xfId="16581" xr:uid="{C0D70381-A685-4D5C-8C62-B3C99267D7C6}"/>
    <cellStyle name="好_123东南亚分部各类数据统计201206（1）_菲律宾2 2 7" xfId="34512" xr:uid="{21B6D310-944D-4E3B-B913-0DCD2083FB32}"/>
    <cellStyle name="好_123东南亚分部各类数据统计201206（1）_菲律宾2 3" xfId="10622" xr:uid="{3BC33A73-D163-458F-A885-693316ECBA46}"/>
    <cellStyle name="好_123东南亚分部各类数据统计201206（1）_菲律宾2 3 2" xfId="16582" xr:uid="{24764818-3034-4502-8934-518A11A7B038}"/>
    <cellStyle name="好_123东南亚分部各类数据统计201206（1）_菲律宾2 4" xfId="16583" xr:uid="{09C4EA26-DAEC-42D7-9871-DC3B365DE594}"/>
    <cellStyle name="好_123东南亚分部各类数据统计201206（1）_菲律宾2 5" xfId="16584" xr:uid="{44159053-842E-4649-AB30-5E80F59A1AE3}"/>
    <cellStyle name="好_123东南亚分部各类数据统计201206（1）_菲律宾2 6" xfId="16585" xr:uid="{5B96FE4D-CAF5-4512-BBD1-EAE04B14B068}"/>
    <cellStyle name="好_123东南亚分部各类数据统计201206（1）_菲律宾2 7" xfId="34511" xr:uid="{A0C1A0DA-25A0-47E5-A71E-CAAF302953B7}"/>
    <cellStyle name="好_ACE Allocation 111125 for Cycle 80 (2)" xfId="16586" xr:uid="{27989F99-E888-497A-B8E7-EB67A0910BC9}"/>
    <cellStyle name="好_ACE Allocation 111125 for Cycle 80 (2) 2" xfId="34514" xr:uid="{AC08E47C-94D5-487A-AF0B-CA179930EBD5}"/>
    <cellStyle name="好_Bunker at BKK LCH - RBC1" xfId="16587" xr:uid="{A3F7928B-7C00-485E-B167-E243431C2D28}"/>
    <cellStyle name="好_COSCON THAILAND COSNAM STAFF 2012 JULY" xfId="7779" xr:uid="{5247BE76-94C3-4B8B-9CBD-8FB440F8CF18}"/>
    <cellStyle name="好_COSCON THAILAND COSNAM STAFF 2012 JULY 2" xfId="7780" xr:uid="{90660BB1-9DCA-4BE6-BA0C-FC91F7530314}"/>
    <cellStyle name="好_COSCON THAILAND COSNAM STAFF 2012 JULY 2 2" xfId="7781" xr:uid="{DA11C382-0D4A-442E-8BEF-4FCEA5A689FA}"/>
    <cellStyle name="好_COSCON THAILAND COSNAM STAFF 2012 JULY 2 2 2" xfId="10627" xr:uid="{9B76CF46-1B8D-4CC2-B590-912FCB5DDC2C}"/>
    <cellStyle name="好_COSCON THAILAND COSNAM STAFF 2012 JULY 2 2 2 2" xfId="16588" xr:uid="{BFE0BFD7-4928-4711-8FA2-EF6085320BE1}"/>
    <cellStyle name="好_COSCON THAILAND COSNAM STAFF 2012 JULY 2 2 3" xfId="16589" xr:uid="{FB682FB7-4C81-4EC3-B77D-17078E015F21}"/>
    <cellStyle name="好_COSCON THAILAND COSNAM STAFF 2012 JULY 2 2 4" xfId="16590" xr:uid="{9373F0B9-FA2E-47F5-84FE-3242892D078D}"/>
    <cellStyle name="好_COSCON THAILAND COSNAM STAFF 2012 JULY 2 2 5" xfId="16591" xr:uid="{86B30603-95E3-4612-95D8-8D810CE56F3A}"/>
    <cellStyle name="好_COSCON THAILAND COSNAM STAFF 2012 JULY 2 2 6" xfId="34517" xr:uid="{85BC6FDE-B42B-41E8-AC50-71120195D7BB}"/>
    <cellStyle name="好_COSCON THAILAND COSNAM STAFF 2012 JULY 2 3" xfId="10626" xr:uid="{C078E628-A7BC-42D8-B8DB-03CC2D2AC8FC}"/>
    <cellStyle name="好_COSCON THAILAND COSNAM STAFF 2012 JULY 2 3 2" xfId="16592" xr:uid="{D4273DF3-44DB-4E0D-8C03-EDAA07AF1A7D}"/>
    <cellStyle name="好_COSCON THAILAND COSNAM STAFF 2012 JULY 2 4" xfId="16593" xr:uid="{85C3A460-A379-4D33-B0ED-65CA001E34A8}"/>
    <cellStyle name="好_COSCON THAILAND COSNAM STAFF 2012 JULY 2 5" xfId="16594" xr:uid="{7CA02006-1197-430B-ABC7-688E81C1774F}"/>
    <cellStyle name="好_COSCON THAILAND COSNAM STAFF 2012 JULY 2 6" xfId="16595" xr:uid="{F6B01C00-05C0-49A2-AD7A-4FBC8F8D9F78}"/>
    <cellStyle name="好_COSCON THAILAND COSNAM STAFF 2012 JULY 2 7" xfId="34516" xr:uid="{D4A00D97-AA3B-4058-A571-FDB2F029B541}"/>
    <cellStyle name="好_COSCON THAILAND COSNAM STAFF 2012 JULY 3" xfId="10625" xr:uid="{BB959433-62C2-4477-A7B6-B744AFCB40DE}"/>
    <cellStyle name="好_COSCON THAILAND COSNAM STAFF 2012 JULY 3 2" xfId="16596" xr:uid="{F5B1E81D-1657-4127-A2A6-7CFAA4E55DA2}"/>
    <cellStyle name="好_COSCON THAILAND COSNAM STAFF 2012 JULY 4" xfId="16597" xr:uid="{083CC373-3224-484A-83E4-F8D43D0EB264}"/>
    <cellStyle name="好_COSCON THAILAND COSNAM STAFF 2012 JULY 5" xfId="16598" xr:uid="{B6AB01A2-1C5E-4D6C-B2C2-D9E0EEFA52C2}"/>
    <cellStyle name="好_COSCON THAILAND COSNAM STAFF 2012 JULY 6" xfId="16599" xr:uid="{52ADDC97-42FF-4345-8257-C1B9A147B1EB}"/>
    <cellStyle name="好_COSCON THAILAND COSNAM STAFF 2012 JULY 7" xfId="34515" xr:uid="{A78D6353-B2C5-4EA9-930E-2E62FB0D35F3}"/>
    <cellStyle name="好_COSCON THAILAND COSNAM STAFF 2012 JULY_130411_contact list of coslink coscon sea form" xfId="7782" xr:uid="{38227C00-4691-4F10-992B-0146663610FE}"/>
    <cellStyle name="好_COSCON THAILAND COSNAM STAFF 2012 JULY_130411_contact list of coslink coscon sea form 2" xfId="7783" xr:uid="{3BA9E3AA-7FE6-4453-B932-3F4D2034C3D6}"/>
    <cellStyle name="好_COSCON THAILAND COSNAM STAFF 2012 JULY_130411_contact list of coslink coscon sea form 2 2" xfId="7784" xr:uid="{DF943912-84B8-4A76-BDE0-6101873DEDF6}"/>
    <cellStyle name="好_COSCON THAILAND COSNAM STAFF 2012 JULY_130411_contact list of coslink coscon sea form 2 2 2" xfId="10630" xr:uid="{8EA15856-F9D3-4DCE-9174-9BB5F359155A}"/>
    <cellStyle name="好_COSCON THAILAND COSNAM STAFF 2012 JULY_130411_contact list of coslink coscon sea form 2 2 2 2" xfId="16600" xr:uid="{4829342F-A95C-4E0B-B7AC-D22FA2B2BFA3}"/>
    <cellStyle name="好_COSCON THAILAND COSNAM STAFF 2012 JULY_130411_contact list of coslink coscon sea form 2 2 3" xfId="16601" xr:uid="{417D6995-EC83-47CB-85FD-426280300687}"/>
    <cellStyle name="好_COSCON THAILAND COSNAM STAFF 2012 JULY_130411_contact list of coslink coscon sea form 2 2 4" xfId="16602" xr:uid="{9843C379-C055-4C01-9483-2DEA75D70AD5}"/>
    <cellStyle name="好_COSCON THAILAND COSNAM STAFF 2012 JULY_130411_contact list of coslink coscon sea form 2 2 5" xfId="16603" xr:uid="{6046DD38-B1D4-496A-9A29-7DF4EE1238B5}"/>
    <cellStyle name="好_COSCON THAILAND COSNAM STAFF 2012 JULY_130411_contact list of coslink coscon sea form 2 2 6" xfId="34520" xr:uid="{61BDE8B1-41F6-4CE6-B6CB-1CC08FDCFCAA}"/>
    <cellStyle name="好_COSCON THAILAND COSNAM STAFF 2012 JULY_130411_contact list of coslink coscon sea form 2 3" xfId="10629" xr:uid="{F0BF1271-C244-40A9-B110-B5DB1D567188}"/>
    <cellStyle name="好_COSCON THAILAND COSNAM STAFF 2012 JULY_130411_contact list of coslink coscon sea form 2 3 2" xfId="16604" xr:uid="{D6BB68C8-435D-4257-A01A-62A3885FA721}"/>
    <cellStyle name="好_COSCON THAILAND COSNAM STAFF 2012 JULY_130411_contact list of coslink coscon sea form 2 4" xfId="16605" xr:uid="{AE1FD2C1-3C4A-45AF-A8C6-C062E653B602}"/>
    <cellStyle name="好_COSCON THAILAND COSNAM STAFF 2012 JULY_130411_contact list of coslink coscon sea form 2 5" xfId="16606" xr:uid="{1B18242C-BEF5-4844-A853-7C2643C8567C}"/>
    <cellStyle name="好_COSCON THAILAND COSNAM STAFF 2012 JULY_130411_contact list of coslink coscon sea form 2 6" xfId="16607" xr:uid="{05E22ADB-9F59-4B41-8F4D-01B209339378}"/>
    <cellStyle name="好_COSCON THAILAND COSNAM STAFF 2012 JULY_130411_contact list of coslink coscon sea form 2 7" xfId="34519" xr:uid="{D30AA42D-7ABA-4A07-A844-B4D11481FF22}"/>
    <cellStyle name="好_COSCON THAILAND COSNAM STAFF 2012 JULY_130411_contact list of coslink coscon sea form 3" xfId="10628" xr:uid="{CAA14591-B0BE-4F58-9352-63BDC9F373B6}"/>
    <cellStyle name="好_COSCON THAILAND COSNAM STAFF 2012 JULY_130411_contact list of coslink coscon sea form 3 2" xfId="16608" xr:uid="{4E9F7DDF-8BB2-40F5-B1FD-36BF7A8CD9C1}"/>
    <cellStyle name="好_COSCON THAILAND COSNAM STAFF 2012 JULY_130411_contact list of coslink coscon sea form 4" xfId="16609" xr:uid="{257D4AB1-F708-4A9F-8B55-0EEC5D212B43}"/>
    <cellStyle name="好_COSCON THAILAND COSNAM STAFF 2012 JULY_130411_contact list of coslink coscon sea form 5" xfId="16610" xr:uid="{7710422E-95A3-44D2-8F50-BBF44F83D8D9}"/>
    <cellStyle name="好_COSCON THAILAND COSNAM STAFF 2012 JULY_130411_contact list of coslink coscon sea form 6" xfId="16611" xr:uid="{E18FAA41-A964-4675-9782-4D4652B67D7F}"/>
    <cellStyle name="好_COSCON THAILAND COSNAM STAFF 2012 JULY_130411_contact list of coslink coscon sea form 7" xfId="34518" xr:uid="{85BDC5B0-F560-467F-B565-BBDFD1977B02}"/>
    <cellStyle name="好_COSCON THAILAND COSNAM STAFF 2012 JULY_1类数据统计201303" xfId="7785" xr:uid="{38DC11B8-DA2C-41BF-96FF-971939C9FF9E}"/>
    <cellStyle name="好_COSCON THAILAND COSNAM STAFF 2012 JULY_1类数据统计201303 2" xfId="7786" xr:uid="{162437F1-05C1-49AB-A68A-DBD221DFEF51}"/>
    <cellStyle name="好_COSCON THAILAND COSNAM STAFF 2012 JULY_1类数据统计201303 2 2" xfId="7787" xr:uid="{03DC2840-A5CC-4933-9D71-F3472F3F581C}"/>
    <cellStyle name="好_COSCON THAILAND COSNAM STAFF 2012 JULY_1类数据统计201303 2 2 2" xfId="10633" xr:uid="{AFAEFCEF-D3C9-48FE-83B8-5AE91CFDBC9F}"/>
    <cellStyle name="好_COSCON THAILAND COSNAM STAFF 2012 JULY_1类数据统计201303 2 2 2 2" xfId="16612" xr:uid="{01A7A6B9-3DC1-4DDF-A9D2-71C25A0CCBBE}"/>
    <cellStyle name="好_COSCON THAILAND COSNAM STAFF 2012 JULY_1类数据统计201303 2 2 3" xfId="16613" xr:uid="{AF3D3A43-6328-46C3-844D-60EAF0EBE138}"/>
    <cellStyle name="好_COSCON THAILAND COSNAM STAFF 2012 JULY_1类数据统计201303 2 2 4" xfId="16614" xr:uid="{B51F80D7-544B-4415-8374-C4150FBFE26D}"/>
    <cellStyle name="好_COSCON THAILAND COSNAM STAFF 2012 JULY_1类数据统计201303 2 2 5" xfId="16615" xr:uid="{04905AF4-4234-4E27-8829-A6BBAF35C247}"/>
    <cellStyle name="好_COSCON THAILAND COSNAM STAFF 2012 JULY_1类数据统计201303 2 2 6" xfId="34523" xr:uid="{5383CF48-516B-45AF-ACAD-FE856EEB190F}"/>
    <cellStyle name="好_COSCON THAILAND COSNAM STAFF 2012 JULY_1类数据统计201303 2 3" xfId="10632" xr:uid="{F1838DCA-0C13-48D5-A89A-7BF13EF4D424}"/>
    <cellStyle name="好_COSCON THAILAND COSNAM STAFF 2012 JULY_1类数据统计201303 2 3 2" xfId="16616" xr:uid="{A4CB5CDB-8C6C-4FE9-B237-CD267CBF76A9}"/>
    <cellStyle name="好_COSCON THAILAND COSNAM STAFF 2012 JULY_1类数据统计201303 2 4" xfId="16617" xr:uid="{A444EFFA-3203-4BBE-8493-14D1A4D59F14}"/>
    <cellStyle name="好_COSCON THAILAND COSNAM STAFF 2012 JULY_1类数据统计201303 2 5" xfId="16618" xr:uid="{52830C1A-7CDF-467A-B1C1-A2CAC5841CEE}"/>
    <cellStyle name="好_COSCON THAILAND COSNAM STAFF 2012 JULY_1类数据统计201303 2 6" xfId="16619" xr:uid="{EBCD4F77-0CCF-4AD9-8B06-E22408C9BE06}"/>
    <cellStyle name="好_COSCON THAILAND COSNAM STAFF 2012 JULY_1类数据统计201303 2 7" xfId="34522" xr:uid="{496A9325-3902-4ECF-8CBB-4B1730B163AD}"/>
    <cellStyle name="好_COSCON THAILAND COSNAM STAFF 2012 JULY_1类数据统计201303 3" xfId="10631" xr:uid="{3B363B08-151C-43AF-84CE-45358A801A95}"/>
    <cellStyle name="好_COSCON THAILAND COSNAM STAFF 2012 JULY_1类数据统计201303 3 2" xfId="16620" xr:uid="{60E85078-ACFF-491A-94DD-AB5DAB768EC2}"/>
    <cellStyle name="好_COSCON THAILAND COSNAM STAFF 2012 JULY_1类数据统计201303 4" xfId="16621" xr:uid="{5495D515-D194-4FE4-9DB9-8BDE2A4FF522}"/>
    <cellStyle name="好_COSCON THAILAND COSNAM STAFF 2012 JULY_1类数据统计201303 5" xfId="16622" xr:uid="{E0D68736-D841-47A8-8F29-C38544AE63E3}"/>
    <cellStyle name="好_COSCON THAILAND COSNAM STAFF 2012 JULY_1类数据统计201303 6" xfId="16623" xr:uid="{2E8E799D-6984-42A2-B6DA-08F53901C5D7}"/>
    <cellStyle name="好_COSCON THAILAND COSNAM STAFF 2012 JULY_1类数据统计201303 7" xfId="34521" xr:uid="{6AE5F08D-1AD6-4AFD-9F51-EB769EACBE92}"/>
    <cellStyle name="好_COSCON THAILAND COSNAM STAFF 2012 JULY_cosconsea-costar staff infors" xfId="7788" xr:uid="{3D4A005E-582B-454C-8890-A333903DA314}"/>
    <cellStyle name="好_COSCON THAILAND COSNAM STAFF 2012 JULY_cosconsea-costar staff infors 2" xfId="7789" xr:uid="{5300CA53-B0FF-434B-9ADD-965EC916695E}"/>
    <cellStyle name="好_COSCON THAILAND COSNAM STAFF 2012 JULY_cosconsea-costar staff infors 2 2" xfId="7790" xr:uid="{E8F980A5-91C2-4C6C-91BE-0CE6FFA74638}"/>
    <cellStyle name="好_COSCON THAILAND COSNAM STAFF 2012 JULY_cosconsea-costar staff infors 2 2 2" xfId="10636" xr:uid="{E89C8A1E-4262-4F1E-B453-85A3F4B1978F}"/>
    <cellStyle name="好_COSCON THAILAND COSNAM STAFF 2012 JULY_cosconsea-costar staff infors 2 2 2 2" xfId="16624" xr:uid="{13C9F331-DDC6-4814-AFB6-5E8B3D89E761}"/>
    <cellStyle name="好_COSCON THAILAND COSNAM STAFF 2012 JULY_cosconsea-costar staff infors 2 2 3" xfId="16625" xr:uid="{16FEFB18-5F78-49F6-A88A-AB3AA8B7E1E1}"/>
    <cellStyle name="好_COSCON THAILAND COSNAM STAFF 2012 JULY_cosconsea-costar staff infors 2 2 4" xfId="16626" xr:uid="{69245DBF-2FE3-47DE-8061-343DE0BFBECA}"/>
    <cellStyle name="好_COSCON THAILAND COSNAM STAFF 2012 JULY_cosconsea-costar staff infors 2 2 5" xfId="16627" xr:uid="{1419D3AA-4FBF-4F12-A373-C9FB1C1F2580}"/>
    <cellStyle name="好_COSCON THAILAND COSNAM STAFF 2012 JULY_cosconsea-costar staff infors 2 2 6" xfId="34526" xr:uid="{1C6105D6-3CA9-4CEC-B0D0-39B5B2D76156}"/>
    <cellStyle name="好_COSCON THAILAND COSNAM STAFF 2012 JULY_cosconsea-costar staff infors 2 3" xfId="10635" xr:uid="{D6F6F4E8-F63B-4A18-976F-4A1052180F5A}"/>
    <cellStyle name="好_COSCON THAILAND COSNAM STAFF 2012 JULY_cosconsea-costar staff infors 2 3 2" xfId="16628" xr:uid="{D27406E8-71E2-40E6-B313-28E41DB6F211}"/>
    <cellStyle name="好_COSCON THAILAND COSNAM STAFF 2012 JULY_cosconsea-costar staff infors 2 4" xfId="16629" xr:uid="{46E5AC4D-B31F-4802-9261-2E5AB9B0A378}"/>
    <cellStyle name="好_COSCON THAILAND COSNAM STAFF 2012 JULY_cosconsea-costar staff infors 2 5" xfId="16630" xr:uid="{708D4C80-320A-4DB1-AC2E-313BCD69341B}"/>
    <cellStyle name="好_COSCON THAILAND COSNAM STAFF 2012 JULY_cosconsea-costar staff infors 2 6" xfId="16631" xr:uid="{68BAF382-4D09-4C73-BA19-0B550601B10C}"/>
    <cellStyle name="好_COSCON THAILAND COSNAM STAFF 2012 JULY_cosconsea-costar staff infors 2 7" xfId="34525" xr:uid="{953ACA0C-8005-4440-8890-5827CEFB3CC8}"/>
    <cellStyle name="好_COSCON THAILAND COSNAM STAFF 2012 JULY_cosconsea-costar staff infors 3" xfId="10634" xr:uid="{03974F6A-BE21-4F0E-94D2-E6D250FD2BD4}"/>
    <cellStyle name="好_COSCON THAILAND COSNAM STAFF 2012 JULY_cosconsea-costar staff infors 3 2" xfId="16632" xr:uid="{59D56759-6B6A-410D-B309-3232867DC5D0}"/>
    <cellStyle name="好_COSCON THAILAND COSNAM STAFF 2012 JULY_cosconsea-costar staff infors 4" xfId="16633" xr:uid="{9EB4AD57-A0AC-433B-BF64-3CE4CEF4D765}"/>
    <cellStyle name="好_COSCON THAILAND COSNAM STAFF 2012 JULY_cosconsea-costar staff infors 5" xfId="16634" xr:uid="{06771CD1-5A99-433B-AD0F-C1CF20AB62FD}"/>
    <cellStyle name="好_COSCON THAILAND COSNAM STAFF 2012 JULY_cosconsea-costar staff infors 6" xfId="16635" xr:uid="{A909B158-CBE0-4ECE-BDC2-A2166DACF6E5}"/>
    <cellStyle name="好_COSCON THAILAND COSNAM STAFF 2012 JULY_cosconsea-costar staff infors 7" xfId="34524" xr:uid="{B03A9F88-2817-49CC-AC54-59B4BA07975E}"/>
    <cellStyle name="好_COSCON THAILAND COSNAM STAFF 2012 JULY_东南亚公司（含远星公司）人员信息201212" xfId="7791" xr:uid="{FF88C40A-01BD-4D31-8A58-88AACCC6D2E7}"/>
    <cellStyle name="好_COSCON THAILAND COSNAM STAFF 2012 JULY_东南亚公司（含远星公司）人员信息201212 2" xfId="7792" xr:uid="{46F754DB-DBDE-4250-8195-7181B690B0F3}"/>
    <cellStyle name="好_COSCON THAILAND COSNAM STAFF 2012 JULY_东南亚公司（含远星公司）人员信息201212 2 2" xfId="7793" xr:uid="{8B206FAB-BEF6-4610-BCED-1E74C544A1B8}"/>
    <cellStyle name="好_COSCON THAILAND COSNAM STAFF 2012 JULY_东南亚公司（含远星公司）人员信息201212 2 2 2" xfId="10639" xr:uid="{57BB2533-320B-4EB3-BF30-5C0D979ED321}"/>
    <cellStyle name="好_COSCON THAILAND COSNAM STAFF 2012 JULY_东南亚公司（含远星公司）人员信息201212 2 2 2 2" xfId="16636" xr:uid="{CB1FBBAB-4141-4143-8B6D-4FDEC70856BA}"/>
    <cellStyle name="好_COSCON THAILAND COSNAM STAFF 2012 JULY_东南亚公司（含远星公司）人员信息201212 2 2 3" xfId="16637" xr:uid="{15C82B40-366F-48B5-8BC5-1E88F8816EE5}"/>
    <cellStyle name="好_COSCON THAILAND COSNAM STAFF 2012 JULY_东南亚公司（含远星公司）人员信息201212 2 2 4" xfId="16638" xr:uid="{FC1FA873-7548-47C4-A3BA-2D444813762B}"/>
    <cellStyle name="好_COSCON THAILAND COSNAM STAFF 2012 JULY_东南亚公司（含远星公司）人员信息201212 2 2 5" xfId="16639" xr:uid="{CFFE6C2C-B60B-414A-8935-85977B91BB29}"/>
    <cellStyle name="好_COSCON THAILAND COSNAM STAFF 2012 JULY_东南亚公司（含远星公司）人员信息201212 2 2 6" xfId="34529" xr:uid="{AF0FD2A1-C185-4DCD-9C0B-A64260ED2116}"/>
    <cellStyle name="好_COSCON THAILAND COSNAM STAFF 2012 JULY_东南亚公司（含远星公司）人员信息201212 2 3" xfId="10638" xr:uid="{D867ACA1-E2FB-4B47-BED3-A3E9A03690BE}"/>
    <cellStyle name="好_COSCON THAILAND COSNAM STAFF 2012 JULY_东南亚公司（含远星公司）人员信息201212 2 3 2" xfId="16640" xr:uid="{D62BB3E6-2087-49B8-82D9-3927106377DD}"/>
    <cellStyle name="好_COSCON THAILAND COSNAM STAFF 2012 JULY_东南亚公司（含远星公司）人员信息201212 2 4" xfId="16641" xr:uid="{0517D054-369F-417E-87BD-33562996EE00}"/>
    <cellStyle name="好_COSCON THAILAND COSNAM STAFF 2012 JULY_东南亚公司（含远星公司）人员信息201212 2 5" xfId="16642" xr:uid="{F8073B2B-93F0-4289-811D-6EFBA635124F}"/>
    <cellStyle name="好_COSCON THAILAND COSNAM STAFF 2012 JULY_东南亚公司（含远星公司）人员信息201212 2 6" xfId="16643" xr:uid="{9C8983A7-B105-4AA2-810B-C6151C724894}"/>
    <cellStyle name="好_COSCON THAILAND COSNAM STAFF 2012 JULY_东南亚公司（含远星公司）人员信息201212 2 7" xfId="34528" xr:uid="{B4E1963D-C4DE-4850-A937-32DAC212F694}"/>
    <cellStyle name="好_COSCON THAILAND COSNAM STAFF 2012 JULY_东南亚公司（含远星公司）人员信息201212 3" xfId="10637" xr:uid="{D121C03E-E40C-4A9A-8591-012F5371AA0F}"/>
    <cellStyle name="好_COSCON THAILAND COSNAM STAFF 2012 JULY_东南亚公司（含远星公司）人员信息201212 3 2" xfId="16644" xr:uid="{110F7376-95C8-40DD-B2A6-4413F89EE642}"/>
    <cellStyle name="好_COSCON THAILAND COSNAM STAFF 2012 JULY_东南亚公司（含远星公司）人员信息201212 4" xfId="16645" xr:uid="{F9B878DC-B11E-487B-A639-B5BDFD1273E3}"/>
    <cellStyle name="好_COSCON THAILAND COSNAM STAFF 2012 JULY_东南亚公司（含远星公司）人员信息201212 5" xfId="16646" xr:uid="{4BEFA1BC-E18F-496A-A092-F63C9386C03A}"/>
    <cellStyle name="好_COSCON THAILAND COSNAM STAFF 2012 JULY_东南亚公司（含远星公司）人员信息201212 6" xfId="16647" xr:uid="{0B480C17-C8D2-497B-BE37-F6978780B0E8}"/>
    <cellStyle name="好_COSCON THAILAND COSNAM STAFF 2012 JULY_东南亚公司（含远星公司）人员信息201212 7" xfId="34527" xr:uid="{91AA99F5-034D-4877-AABB-162482F45514}"/>
    <cellStyle name="好_COSCON THAILAND COSNAM STAFF 2012 JULY_东南亚分部各类数据统计-201212(泰国更新) (3)" xfId="7794" xr:uid="{CC4CDCA9-25AD-4823-94C6-46E956B25A8D}"/>
    <cellStyle name="好_COSCON THAILAND COSNAM STAFF 2012 JULY_东南亚分部各类数据统计-201212(泰国更新) (3) 2" xfId="7795" xr:uid="{1BFC2C1D-2BB4-45AE-928B-5A55A561B4DD}"/>
    <cellStyle name="好_COSCON THAILAND COSNAM STAFF 2012 JULY_东南亚分部各类数据统计-201212(泰国更新) (3) 2 2" xfId="7796" xr:uid="{709E3068-69F6-4E8C-A3FE-402FA3F4D058}"/>
    <cellStyle name="好_COSCON THAILAND COSNAM STAFF 2012 JULY_东南亚分部各类数据统计-201212(泰国更新) (3) 2 2 2" xfId="10642" xr:uid="{F000AB5E-4517-4B81-8268-52BD7B2A4930}"/>
    <cellStyle name="好_COSCON THAILAND COSNAM STAFF 2012 JULY_东南亚分部各类数据统计-201212(泰国更新) (3) 2 2 2 2" xfId="16648" xr:uid="{61AC6738-28F5-4A13-8768-73B13EE408B5}"/>
    <cellStyle name="好_COSCON THAILAND COSNAM STAFF 2012 JULY_东南亚分部各类数据统计-201212(泰国更新) (3) 2 2 3" xfId="16649" xr:uid="{45220538-8FCE-43DD-9DCB-A572D202A9D6}"/>
    <cellStyle name="好_COSCON THAILAND COSNAM STAFF 2012 JULY_东南亚分部各类数据统计-201212(泰国更新) (3) 2 2 4" xfId="16650" xr:uid="{FEF2EE7C-5694-495F-A780-D53A006E9387}"/>
    <cellStyle name="好_COSCON THAILAND COSNAM STAFF 2012 JULY_东南亚分部各类数据统计-201212(泰国更新) (3) 2 2 5" xfId="16651" xr:uid="{4EDDD874-4F65-4561-8E2C-A61C578DB402}"/>
    <cellStyle name="好_COSCON THAILAND COSNAM STAFF 2012 JULY_东南亚分部各类数据统计-201212(泰国更新) (3) 2 2 6" xfId="34532" xr:uid="{EC99335B-62F4-4248-BEAE-4B6C9EC0339B}"/>
    <cellStyle name="好_COSCON THAILAND COSNAM STAFF 2012 JULY_东南亚分部各类数据统计-201212(泰国更新) (3) 2 3" xfId="10641" xr:uid="{008C40EA-B5D1-4ECB-BD92-5DA0A2F609F7}"/>
    <cellStyle name="好_COSCON THAILAND COSNAM STAFF 2012 JULY_东南亚分部各类数据统计-201212(泰国更新) (3) 2 3 2" xfId="16652" xr:uid="{3287AD39-AFF4-447B-A204-3F577FC003FD}"/>
    <cellStyle name="好_COSCON THAILAND COSNAM STAFF 2012 JULY_东南亚分部各类数据统计-201212(泰国更新) (3) 2 4" xfId="16653" xr:uid="{C1F2E15E-D0E3-49BC-B6B5-72FEA0CA02CD}"/>
    <cellStyle name="好_COSCON THAILAND COSNAM STAFF 2012 JULY_东南亚分部各类数据统计-201212(泰国更新) (3) 2 5" xfId="16654" xr:uid="{BD0E9FCF-0681-4004-9155-0DA21E9DBA47}"/>
    <cellStyle name="好_COSCON THAILAND COSNAM STAFF 2012 JULY_东南亚分部各类数据统计-201212(泰国更新) (3) 2 6" xfId="16655" xr:uid="{A6A47BE7-634D-4383-A942-6182C3FD0E6B}"/>
    <cellStyle name="好_COSCON THAILAND COSNAM STAFF 2012 JULY_东南亚分部各类数据统计-201212(泰国更新) (3) 2 7" xfId="34531" xr:uid="{57468A29-6DAF-4D84-805D-1F88A237B386}"/>
    <cellStyle name="好_COSCON THAILAND COSNAM STAFF 2012 JULY_东南亚分部各类数据统计-201212(泰国更新) (3) 3" xfId="10640" xr:uid="{4FE3B57C-4153-46A9-99A5-060C261D3CCE}"/>
    <cellStyle name="好_COSCON THAILAND COSNAM STAFF 2012 JULY_东南亚分部各类数据统计-201212(泰国更新) (3) 3 2" xfId="16656" xr:uid="{69FC8345-85B7-4180-9FFE-979AFCC95692}"/>
    <cellStyle name="好_COSCON THAILAND COSNAM STAFF 2012 JULY_东南亚分部各类数据统计-201212(泰国更新) (3) 4" xfId="16657" xr:uid="{856788E6-5B0C-4C40-8906-50D582BCD12C}"/>
    <cellStyle name="好_COSCON THAILAND COSNAM STAFF 2012 JULY_东南亚分部各类数据统计-201212(泰国更新) (3) 5" xfId="16658" xr:uid="{5F68ABB5-1296-4001-9883-8F038ED940CB}"/>
    <cellStyle name="好_COSCON THAILAND COSNAM STAFF 2012 JULY_东南亚分部各类数据统计-201212(泰国更新) (3) 6" xfId="16659" xr:uid="{2D1301F6-026F-412E-A616-F43A0BDFCA16}"/>
    <cellStyle name="好_COSCON THAILAND COSNAM STAFF 2012 JULY_东南亚分部各类数据统计-201212(泰国更新) (3) 7" xfId="34530" xr:uid="{E9601AB4-D784-4048-AC88-A18934C88CA1}"/>
    <cellStyle name="好_COSCON THAILAND COSNAM STAFF 2012 JULY_东南亚分部各类数据统计201303 (2)" xfId="7797" xr:uid="{EA5B0A20-02FE-4FC2-A894-C8996BCFF285}"/>
    <cellStyle name="好_COSCON THAILAND COSNAM STAFF 2012 JULY_东南亚分部各类数据统计201303 (2) 2" xfId="7798" xr:uid="{437E4D9B-A038-4002-B898-E8D8724EC1BB}"/>
    <cellStyle name="好_COSCON THAILAND COSNAM STAFF 2012 JULY_东南亚分部各类数据统计201303 (2) 2 2" xfId="7799" xr:uid="{4207355E-6732-4F09-ACF1-D43646904CF9}"/>
    <cellStyle name="好_COSCON THAILAND COSNAM STAFF 2012 JULY_东南亚分部各类数据统计201303 (2) 2 2 2" xfId="10645" xr:uid="{67E3FF66-F0AF-42E7-B50C-CA7497C6CF8B}"/>
    <cellStyle name="好_COSCON THAILAND COSNAM STAFF 2012 JULY_东南亚分部各类数据统计201303 (2) 2 2 2 2" xfId="16660" xr:uid="{74B047DB-C6F2-49BA-861D-505F943C2AB9}"/>
    <cellStyle name="好_COSCON THAILAND COSNAM STAFF 2012 JULY_东南亚分部各类数据统计201303 (2) 2 2 3" xfId="16661" xr:uid="{09150E93-B700-4039-851E-5FC28D4FCD06}"/>
    <cellStyle name="好_COSCON THAILAND COSNAM STAFF 2012 JULY_东南亚分部各类数据统计201303 (2) 2 2 4" xfId="16662" xr:uid="{80235FF4-9387-4240-B61C-7B0DBD9A1173}"/>
    <cellStyle name="好_COSCON THAILAND COSNAM STAFF 2012 JULY_东南亚分部各类数据统计201303 (2) 2 2 5" xfId="16663" xr:uid="{B5D0AD3D-A52A-43C3-A245-5891962A798D}"/>
    <cellStyle name="好_COSCON THAILAND COSNAM STAFF 2012 JULY_东南亚分部各类数据统计201303 (2) 2 2 6" xfId="34535" xr:uid="{FA8B3576-BA9A-42C1-BFBE-C1FACC203982}"/>
    <cellStyle name="好_COSCON THAILAND COSNAM STAFF 2012 JULY_东南亚分部各类数据统计201303 (2) 2 3" xfId="10644" xr:uid="{832EEB69-FED5-4F5E-858B-2AE9DC2F4E77}"/>
    <cellStyle name="好_COSCON THAILAND COSNAM STAFF 2012 JULY_东南亚分部各类数据统计201303 (2) 2 3 2" xfId="16664" xr:uid="{2475387F-B8FD-4796-A8D6-F595D9F01511}"/>
    <cellStyle name="好_COSCON THAILAND COSNAM STAFF 2012 JULY_东南亚分部各类数据统计201303 (2) 2 4" xfId="16665" xr:uid="{82B825C3-F1F9-47F5-8893-BDAC2064D0EC}"/>
    <cellStyle name="好_COSCON THAILAND COSNAM STAFF 2012 JULY_东南亚分部各类数据统计201303 (2) 2 5" xfId="16666" xr:uid="{DD754351-8D97-4769-982D-755F330249B9}"/>
    <cellStyle name="好_COSCON THAILAND COSNAM STAFF 2012 JULY_东南亚分部各类数据统计201303 (2) 2 6" xfId="16667" xr:uid="{5AC2299F-6CB0-46EC-B5E4-312CCFEEFEA7}"/>
    <cellStyle name="好_COSCON THAILAND COSNAM STAFF 2012 JULY_东南亚分部各类数据统计201303 (2) 2 7" xfId="34534" xr:uid="{9A3F6BC3-5477-4BCB-BE96-E2FFEAA9B10A}"/>
    <cellStyle name="好_COSCON THAILAND COSNAM STAFF 2012 JULY_东南亚分部各类数据统计201303 (2) 3" xfId="10643" xr:uid="{A559C404-9B91-4C32-B9D7-FC89D4620A5A}"/>
    <cellStyle name="好_COSCON THAILAND COSNAM STAFF 2012 JULY_东南亚分部各类数据统计201303 (2) 3 2" xfId="16668" xr:uid="{0CFB7BE2-A1FF-457A-BCB6-D18A2B5E11DA}"/>
    <cellStyle name="好_COSCON THAILAND COSNAM STAFF 2012 JULY_东南亚分部各类数据统计201303 (2) 4" xfId="16669" xr:uid="{D2E52333-9C7D-407A-9312-F3005BED6AA8}"/>
    <cellStyle name="好_COSCON THAILAND COSNAM STAFF 2012 JULY_东南亚分部各类数据统计201303 (2) 5" xfId="16670" xr:uid="{553A32AD-111F-46A2-8970-7964E8DF5816}"/>
    <cellStyle name="好_COSCON THAILAND COSNAM STAFF 2012 JULY_东南亚分部各类数据统计201303 (2) 6" xfId="16671" xr:uid="{DB7DD7E3-8B31-4955-96C7-9A45921960DF}"/>
    <cellStyle name="好_COSCON THAILAND COSNAM STAFF 2012 JULY_东南亚分部各类数据统计201303 (2) 7" xfId="34533" xr:uid="{22C6588B-50A5-4EFA-9131-536DACEC28BE}"/>
    <cellStyle name="好_COSCON THAILAND COSNAM STAFF 2012 JULY_东南亚分部各类数据统计201303 (4)" xfId="7800" xr:uid="{45BE2C72-82EE-445A-8B62-F07605F9F969}"/>
    <cellStyle name="好_COSCON THAILAND COSNAM STAFF 2012 JULY_东南亚分部各类数据统计201303 (4) 2" xfId="7801" xr:uid="{C7353740-6060-41C0-9D64-77D1A0BE34BD}"/>
    <cellStyle name="好_COSCON THAILAND COSNAM STAFF 2012 JULY_东南亚分部各类数据统计201303 (4) 2 2" xfId="7802" xr:uid="{D15CC4B0-DFBC-4976-BA16-30123DC4818B}"/>
    <cellStyle name="好_COSCON THAILAND COSNAM STAFF 2012 JULY_东南亚分部各类数据统计201303 (4) 2 2 2" xfId="10648" xr:uid="{5F33728B-6CB2-445C-A68D-D17347B6C624}"/>
    <cellStyle name="好_COSCON THAILAND COSNAM STAFF 2012 JULY_东南亚分部各类数据统计201303 (4) 2 2 2 2" xfId="16672" xr:uid="{A72C5A68-175D-4C93-A84C-625E997B79B0}"/>
    <cellStyle name="好_COSCON THAILAND COSNAM STAFF 2012 JULY_东南亚分部各类数据统计201303 (4) 2 2 3" xfId="16673" xr:uid="{6ACBF58D-AC82-4110-B7AC-04A72E79279B}"/>
    <cellStyle name="好_COSCON THAILAND COSNAM STAFF 2012 JULY_东南亚分部各类数据统计201303 (4) 2 2 4" xfId="16674" xr:uid="{A9C2E4E8-416F-4308-BFC6-8802163E199C}"/>
    <cellStyle name="好_COSCON THAILAND COSNAM STAFF 2012 JULY_东南亚分部各类数据统计201303 (4) 2 2 5" xfId="16675" xr:uid="{489B2A45-3A6E-4079-95F5-D4A44053E498}"/>
    <cellStyle name="好_COSCON THAILAND COSNAM STAFF 2012 JULY_东南亚分部各类数据统计201303 (4) 2 2 6" xfId="34538" xr:uid="{B21FA581-0AE1-442A-AD25-0577E04E24E8}"/>
    <cellStyle name="好_COSCON THAILAND COSNAM STAFF 2012 JULY_东南亚分部各类数据统计201303 (4) 2 3" xfId="10647" xr:uid="{8126AE2F-0325-4A3C-B64C-B8A9AB1AB931}"/>
    <cellStyle name="好_COSCON THAILAND COSNAM STAFF 2012 JULY_东南亚分部各类数据统计201303 (4) 2 3 2" xfId="16676" xr:uid="{20F58A26-C5CB-4A0D-B957-10996FFEC102}"/>
    <cellStyle name="好_COSCON THAILAND COSNAM STAFF 2012 JULY_东南亚分部各类数据统计201303 (4) 2 4" xfId="16677" xr:uid="{C7CCA5FF-A75B-427B-8DD4-19C784549CF3}"/>
    <cellStyle name="好_COSCON THAILAND COSNAM STAFF 2012 JULY_东南亚分部各类数据统计201303 (4) 2 5" xfId="16678" xr:uid="{B8CFF619-CEDD-40A3-803F-39E4A7F7DCB9}"/>
    <cellStyle name="好_COSCON THAILAND COSNAM STAFF 2012 JULY_东南亚分部各类数据统计201303 (4) 2 6" xfId="16679" xr:uid="{DB786DA2-FBC5-449C-9D13-96401D8A3869}"/>
    <cellStyle name="好_COSCON THAILAND COSNAM STAFF 2012 JULY_东南亚分部各类数据统计201303 (4) 2 7" xfId="34537" xr:uid="{1F5425D4-00DF-482A-8E9A-2075468D050F}"/>
    <cellStyle name="好_COSCON THAILAND COSNAM STAFF 2012 JULY_东南亚分部各类数据统计201303 (4) 3" xfId="10646" xr:uid="{E5DDE36E-D6A4-485C-9C1E-08754991FA7E}"/>
    <cellStyle name="好_COSCON THAILAND COSNAM STAFF 2012 JULY_东南亚分部各类数据统计201303 (4) 3 2" xfId="16680" xr:uid="{6C5673BE-BAEE-4547-8E25-5A57AF190BE1}"/>
    <cellStyle name="好_COSCON THAILAND COSNAM STAFF 2012 JULY_东南亚分部各类数据统计201303 (4) 4" xfId="16681" xr:uid="{BEF18AFF-A16F-4C9A-9198-B728EB06F8F8}"/>
    <cellStyle name="好_COSCON THAILAND COSNAM STAFF 2012 JULY_东南亚分部各类数据统计201303 (4) 5" xfId="16682" xr:uid="{94AF8623-3B70-425D-9B38-2F90651B9A2A}"/>
    <cellStyle name="好_COSCON THAILAND COSNAM STAFF 2012 JULY_东南亚分部各类数据统计201303 (4) 6" xfId="16683" xr:uid="{1FD16566-90DD-430D-A93A-472DA057DE42}"/>
    <cellStyle name="好_COSCON THAILAND COSNAM STAFF 2012 JULY_东南亚分部各类数据统计201303 (4) 7" xfId="34536" xr:uid="{B06E2A7C-80C6-4257-ACA7-7D8ED2692EA6}"/>
    <cellStyle name="好_COSCON THAILAND COSNAM STAFF 2012 JULY_东南亚分部各类数据统计201303 xls201304" xfId="7803" xr:uid="{A2BD84F9-9406-44DF-8B80-C403BCC75EBF}"/>
    <cellStyle name="好_COSCON THAILAND COSNAM STAFF 2012 JULY_东南亚分部各类数据统计201303 xls201304 2" xfId="7804" xr:uid="{7EEDCEE7-82DD-4586-B917-E186F09CBA6B}"/>
    <cellStyle name="好_COSCON THAILAND COSNAM STAFF 2012 JULY_东南亚分部各类数据统计201303 xls201304 2 2" xfId="7805" xr:uid="{D282EA23-842B-4EC4-AE7A-73D991A81640}"/>
    <cellStyle name="好_COSCON THAILAND COSNAM STAFF 2012 JULY_东南亚分部各类数据统计201303 xls201304 2 2 2" xfId="10651" xr:uid="{E78FB5D8-8C46-4B11-8B4E-61D05F136E6F}"/>
    <cellStyle name="好_COSCON THAILAND COSNAM STAFF 2012 JULY_东南亚分部各类数据统计201303 xls201304 2 2 2 2" xfId="16684" xr:uid="{587A6871-2F06-4DC9-9CEA-FB3F03E5D526}"/>
    <cellStyle name="好_COSCON THAILAND COSNAM STAFF 2012 JULY_东南亚分部各类数据统计201303 xls201304 2 2 3" xfId="16685" xr:uid="{4CABBBC1-4B01-4294-ADC1-9F1DC4B987D2}"/>
    <cellStyle name="好_COSCON THAILAND COSNAM STAFF 2012 JULY_东南亚分部各类数据统计201303 xls201304 2 2 4" xfId="16686" xr:uid="{D8C87941-F9ED-4FF5-9BB5-D05EBC94C11E}"/>
    <cellStyle name="好_COSCON THAILAND COSNAM STAFF 2012 JULY_东南亚分部各类数据统计201303 xls201304 2 2 5" xfId="16687" xr:uid="{3B513808-19EA-44FF-885C-BA371E1E460B}"/>
    <cellStyle name="好_COSCON THAILAND COSNAM STAFF 2012 JULY_东南亚分部各类数据统计201303 xls201304 2 2 6" xfId="34541" xr:uid="{F48EAB99-5FB3-49EE-B2FB-D2BF7512D4D3}"/>
    <cellStyle name="好_COSCON THAILAND COSNAM STAFF 2012 JULY_东南亚分部各类数据统计201303 xls201304 2 3" xfId="10650" xr:uid="{40DBF06A-D579-4D5A-A609-DF271D7ACD12}"/>
    <cellStyle name="好_COSCON THAILAND COSNAM STAFF 2012 JULY_东南亚分部各类数据统计201303 xls201304 2 3 2" xfId="16688" xr:uid="{24872257-8B1A-4CCA-B6C0-54FC95D259B4}"/>
    <cellStyle name="好_COSCON THAILAND COSNAM STAFF 2012 JULY_东南亚分部各类数据统计201303 xls201304 2 4" xfId="16689" xr:uid="{94E00F2C-8553-40D9-812F-EE69E5EBD359}"/>
    <cellStyle name="好_COSCON THAILAND COSNAM STAFF 2012 JULY_东南亚分部各类数据统计201303 xls201304 2 5" xfId="16690" xr:uid="{1D91DE41-E7A8-4B09-9BDE-DF5EC4D34836}"/>
    <cellStyle name="好_COSCON THAILAND COSNAM STAFF 2012 JULY_东南亚分部各类数据统计201303 xls201304 2 6" xfId="16691" xr:uid="{DCAA8CD9-89B8-4515-B31F-F00DB41379EF}"/>
    <cellStyle name="好_COSCON THAILAND COSNAM STAFF 2012 JULY_东南亚分部各类数据统计201303 xls201304 2 7" xfId="34540" xr:uid="{E81C585B-8B82-4F73-B67A-F6355C91CDD0}"/>
    <cellStyle name="好_COSCON THAILAND COSNAM STAFF 2012 JULY_东南亚分部各类数据统计201303 xls201304 3" xfId="10649" xr:uid="{D05B4FAC-FD28-4DFD-ABEC-0C151140B3ED}"/>
    <cellStyle name="好_COSCON THAILAND COSNAM STAFF 2012 JULY_东南亚分部各类数据统计201303 xls201304 3 2" xfId="16692" xr:uid="{F518636B-3DC4-412A-9D22-521AEDAD54B3}"/>
    <cellStyle name="好_COSCON THAILAND COSNAM STAFF 2012 JULY_东南亚分部各类数据统计201303 xls201304 4" xfId="16693" xr:uid="{CBC2D100-F673-492A-B1C9-AA434A9955CF}"/>
    <cellStyle name="好_COSCON THAILAND COSNAM STAFF 2012 JULY_东南亚分部各类数据统计201303 xls201304 5" xfId="16694" xr:uid="{FE7D93A1-5708-45D1-B7FB-AE1245383470}"/>
    <cellStyle name="好_COSCON THAILAND COSNAM STAFF 2012 JULY_东南亚分部各类数据统计201303 xls201304 6" xfId="16695" xr:uid="{676D94A1-1871-4195-ABFE-3924D72C7050}"/>
    <cellStyle name="好_COSCON THAILAND COSNAM STAFF 2012 JULY_东南亚分部各类数据统计201303 xls201304 7" xfId="34539" xr:uid="{370658F1-9BB3-4640-9B36-765AAD1D7E9A}"/>
    <cellStyle name="好_COSCON THAILAND COSNAM STAFF 2012 JULY_副本东南亚分部各类数据统计201303" xfId="7806" xr:uid="{ABC6E69A-3887-40DC-B0ED-936000CC56AD}"/>
    <cellStyle name="好_COSCON THAILAND COSNAM STAFF 2012 JULY_副本东南亚分部各类数据统计201303 2" xfId="7807" xr:uid="{B3DCBFC4-71ED-4D0B-A45C-CEE734D80AF5}"/>
    <cellStyle name="好_COSCON THAILAND COSNAM STAFF 2012 JULY_副本东南亚分部各类数据统计201303 2 2" xfId="7808" xr:uid="{00F69F69-5E7B-4BB1-ABBA-189CA64C05E8}"/>
    <cellStyle name="好_COSCON THAILAND COSNAM STAFF 2012 JULY_副本东南亚分部各类数据统计201303 2 2 2" xfId="10654" xr:uid="{5EA9861D-BD7F-4723-AEAE-610FC069A1FF}"/>
    <cellStyle name="好_COSCON THAILAND COSNAM STAFF 2012 JULY_副本东南亚分部各类数据统计201303 2 2 2 2" xfId="16696" xr:uid="{632B87B6-E042-4344-9B1A-B0ACDED8F885}"/>
    <cellStyle name="好_COSCON THAILAND COSNAM STAFF 2012 JULY_副本东南亚分部各类数据统计201303 2 2 3" xfId="16697" xr:uid="{DEC56453-9822-490F-AA0F-627AD3C00599}"/>
    <cellStyle name="好_COSCON THAILAND COSNAM STAFF 2012 JULY_副本东南亚分部各类数据统计201303 2 2 4" xfId="16698" xr:uid="{E8AD8B4D-835A-4639-A0D5-ACA9843E8852}"/>
    <cellStyle name="好_COSCON THAILAND COSNAM STAFF 2012 JULY_副本东南亚分部各类数据统计201303 2 2 5" xfId="16699" xr:uid="{FA4CD326-FF18-402E-92D9-2C989E0711AB}"/>
    <cellStyle name="好_COSCON THAILAND COSNAM STAFF 2012 JULY_副本东南亚分部各类数据统计201303 2 2 6" xfId="34544" xr:uid="{66D4CAAF-01D0-478C-830A-ECD03442AB28}"/>
    <cellStyle name="好_COSCON THAILAND COSNAM STAFF 2012 JULY_副本东南亚分部各类数据统计201303 2 3" xfId="10653" xr:uid="{6169BC50-A84E-41E2-8E8F-5E4D9B98D04E}"/>
    <cellStyle name="好_COSCON THAILAND COSNAM STAFF 2012 JULY_副本东南亚分部各类数据统计201303 2 3 2" xfId="16700" xr:uid="{A2427515-E369-4711-8407-06D27F17D405}"/>
    <cellStyle name="好_COSCON THAILAND COSNAM STAFF 2012 JULY_副本东南亚分部各类数据统计201303 2 4" xfId="16701" xr:uid="{F2AAA1F0-34D2-43D0-9BCF-42BD02A0862D}"/>
    <cellStyle name="好_COSCON THAILAND COSNAM STAFF 2012 JULY_副本东南亚分部各类数据统计201303 2 5" xfId="16702" xr:uid="{D1DCA32D-551B-45E8-A0ED-2A90D002BD47}"/>
    <cellStyle name="好_COSCON THAILAND COSNAM STAFF 2012 JULY_副本东南亚分部各类数据统计201303 2 6" xfId="16703" xr:uid="{2CC8E2DB-173D-467F-BB73-82A0B9ED6244}"/>
    <cellStyle name="好_COSCON THAILAND COSNAM STAFF 2012 JULY_副本东南亚分部各类数据统计201303 2 7" xfId="34543" xr:uid="{5916EBF9-8219-45E4-9758-DB4EC3391F33}"/>
    <cellStyle name="好_COSCON THAILAND COSNAM STAFF 2012 JULY_副本东南亚分部各类数据统计201303 3" xfId="10652" xr:uid="{F7BC5017-7145-4E1B-8F44-921CEDF2D48B}"/>
    <cellStyle name="好_COSCON THAILAND COSNAM STAFF 2012 JULY_副本东南亚分部各类数据统计201303 3 2" xfId="16704" xr:uid="{12815317-3F6B-4AC9-B704-E1F075C0F999}"/>
    <cellStyle name="好_COSCON THAILAND COSNAM STAFF 2012 JULY_副本东南亚分部各类数据统计201303 4" xfId="16705" xr:uid="{3FBE74AB-54FA-4E4B-A18E-F1E6C76DC1B7}"/>
    <cellStyle name="好_COSCON THAILAND COSNAM STAFF 2012 JULY_副本东南亚分部各类数据统计201303 5" xfId="16706" xr:uid="{8637D804-496F-4DA3-B9FE-38EA21E31FB9}"/>
    <cellStyle name="好_COSCON THAILAND COSNAM STAFF 2012 JULY_副本东南亚分部各类数据统计201303 6" xfId="16707" xr:uid="{F733243C-9250-41A4-BF3C-4046424EA6A0}"/>
    <cellStyle name="好_COSCON THAILAND COSNAM STAFF 2012 JULY_副本东南亚分部各类数据统计201303 7" xfId="34542" xr:uid="{FEB51502-3303-46A3-AC8B-A30F402C93F6}"/>
    <cellStyle name="好_COSCON THAILAND COSNAM STAFF 2012 JULY_南亚分部各类数据统计201303" xfId="7809" xr:uid="{E9A93C72-1714-4228-BF4A-7B7C52897B8C}"/>
    <cellStyle name="好_COSCON THAILAND COSNAM STAFF 2012 JULY_南亚分部各类数据统计201303 2" xfId="7810" xr:uid="{B52385A3-7911-4E04-9DD5-100017D55365}"/>
    <cellStyle name="好_COSCON THAILAND COSNAM STAFF 2012 JULY_南亚分部各类数据统计201303 2 2" xfId="7811" xr:uid="{F703DBB3-C762-4AC9-8C48-1DA03B6A3B95}"/>
    <cellStyle name="好_COSCON THAILAND COSNAM STAFF 2012 JULY_南亚分部各类数据统计201303 2 2 2" xfId="10657" xr:uid="{4ECD8BBD-014C-474F-92CF-D3705FBCE9B9}"/>
    <cellStyle name="好_COSCON THAILAND COSNAM STAFF 2012 JULY_南亚分部各类数据统计201303 2 2 2 2" xfId="16708" xr:uid="{F382BF7D-60B6-4B92-A772-97CF64C591B7}"/>
    <cellStyle name="好_COSCON THAILAND COSNAM STAFF 2012 JULY_南亚分部各类数据统计201303 2 2 3" xfId="16709" xr:uid="{9B98F488-F8EC-4E1A-9738-DDBE8A1484A9}"/>
    <cellStyle name="好_COSCON THAILAND COSNAM STAFF 2012 JULY_南亚分部各类数据统计201303 2 2 4" xfId="16710" xr:uid="{55F49A93-6C07-4CF3-8408-3710FDCD63AA}"/>
    <cellStyle name="好_COSCON THAILAND COSNAM STAFF 2012 JULY_南亚分部各类数据统计201303 2 2 5" xfId="16711" xr:uid="{A0C25B81-6346-416A-A091-DF9AB4144707}"/>
    <cellStyle name="好_COSCON THAILAND COSNAM STAFF 2012 JULY_南亚分部各类数据统计201303 2 2 6" xfId="34547" xr:uid="{6F3E28FD-AD32-46A0-BC9C-FF6193BED01D}"/>
    <cellStyle name="好_COSCON THAILAND COSNAM STAFF 2012 JULY_南亚分部各类数据统计201303 2 3" xfId="10656" xr:uid="{17A3F480-6D6A-498A-A44F-EF883FB830CE}"/>
    <cellStyle name="好_COSCON THAILAND COSNAM STAFF 2012 JULY_南亚分部各类数据统计201303 2 3 2" xfId="16712" xr:uid="{2C37F023-7251-4F23-A3BB-6C9DB80EF028}"/>
    <cellStyle name="好_COSCON THAILAND COSNAM STAFF 2012 JULY_南亚分部各类数据统计201303 2 4" xfId="16713" xr:uid="{30EF92E7-1F71-4B6D-8FB9-8ADDC8573FC2}"/>
    <cellStyle name="好_COSCON THAILAND COSNAM STAFF 2012 JULY_南亚分部各类数据统计201303 2 5" xfId="16714" xr:uid="{B56C70F7-AE0C-4C1A-950E-6FFB827E2B9C}"/>
    <cellStyle name="好_COSCON THAILAND COSNAM STAFF 2012 JULY_南亚分部各类数据统计201303 2 6" xfId="16715" xr:uid="{634C2AC2-A4AE-44DA-954F-63BD3778EDC1}"/>
    <cellStyle name="好_COSCON THAILAND COSNAM STAFF 2012 JULY_南亚分部各类数据统计201303 2 7" xfId="34546" xr:uid="{48080AF6-F17A-420B-B9BE-9400C817D514}"/>
    <cellStyle name="好_COSCON THAILAND COSNAM STAFF 2012 JULY_南亚分部各类数据统计201303 3" xfId="10655" xr:uid="{10875B8D-E5C1-4861-8F4B-E3C0435FDFB3}"/>
    <cellStyle name="好_COSCON THAILAND COSNAM STAFF 2012 JULY_南亚分部各类数据统计201303 3 2" xfId="16716" xr:uid="{96EAAE65-2E28-4146-8AE5-B10ADBDDD106}"/>
    <cellStyle name="好_COSCON THAILAND COSNAM STAFF 2012 JULY_南亚分部各类数据统计201303 4" xfId="16717" xr:uid="{1465AD3F-0F34-4F9F-8A05-48856FACE870}"/>
    <cellStyle name="好_COSCON THAILAND COSNAM STAFF 2012 JULY_南亚分部各类数据统计201303 5" xfId="16718" xr:uid="{8823C948-12D8-4F33-8EE8-B3198F2A50BF}"/>
    <cellStyle name="好_COSCON THAILAND COSNAM STAFF 2012 JULY_南亚分部各类数据统计201303 6" xfId="16719" xr:uid="{3D66D8B3-39BB-46BB-B753-65E34DB6AF4C}"/>
    <cellStyle name="好_COSCON THAILAND COSNAM STAFF 2012 JULY_南亚分部各类数据统计201303 7" xfId="34545" xr:uid="{ACCB5021-B85A-4466-8504-F1B561E1B8C3}"/>
    <cellStyle name="好_COSCON THAILAND COSNAM STAFF 2012 JULY_菲律宾2" xfId="7812" xr:uid="{395787A8-EC42-4F55-9D98-8CD438AB695E}"/>
    <cellStyle name="好_COSCON THAILAND COSNAM STAFF 2012 JULY_菲律宾2 2" xfId="7813" xr:uid="{4B476905-14D9-4A68-812A-CE45940AA891}"/>
    <cellStyle name="好_COSCON THAILAND COSNAM STAFF 2012 JULY_菲律宾2 2 2" xfId="7814" xr:uid="{1679F6DD-2EF8-4B27-9350-29D6DDC0EC0D}"/>
    <cellStyle name="好_COSCON THAILAND COSNAM STAFF 2012 JULY_菲律宾2 2 2 2" xfId="10660" xr:uid="{77ABF27C-167B-4C7B-9434-ECF12EE9C0DA}"/>
    <cellStyle name="好_COSCON THAILAND COSNAM STAFF 2012 JULY_菲律宾2 2 2 2 2" xfId="16720" xr:uid="{A45665BB-A88B-4804-9843-17B841E9B401}"/>
    <cellStyle name="好_COSCON THAILAND COSNAM STAFF 2012 JULY_菲律宾2 2 2 3" xfId="16721" xr:uid="{7D7981CB-244E-4341-B4E1-68948A85B490}"/>
    <cellStyle name="好_COSCON THAILAND COSNAM STAFF 2012 JULY_菲律宾2 2 2 4" xfId="16722" xr:uid="{E23F08AF-EA70-448B-A727-3DDFE4E65D02}"/>
    <cellStyle name="好_COSCON THAILAND COSNAM STAFF 2012 JULY_菲律宾2 2 2 5" xfId="16723" xr:uid="{3DF1F376-622E-4C0A-ACFA-D57C3F13AFB6}"/>
    <cellStyle name="好_COSCON THAILAND COSNAM STAFF 2012 JULY_菲律宾2 2 2 6" xfId="34550" xr:uid="{2C20EBBC-043C-467F-93B2-D08C594E83B5}"/>
    <cellStyle name="好_COSCON THAILAND COSNAM STAFF 2012 JULY_菲律宾2 2 3" xfId="10659" xr:uid="{07D1A038-3F95-474C-9DC7-416923AE9F37}"/>
    <cellStyle name="好_COSCON THAILAND COSNAM STAFF 2012 JULY_菲律宾2 2 3 2" xfId="16724" xr:uid="{F74B4EE4-71D8-495A-B025-607BF7B4C564}"/>
    <cellStyle name="好_COSCON THAILAND COSNAM STAFF 2012 JULY_菲律宾2 2 4" xfId="16725" xr:uid="{18CC2C3F-E22C-4911-8940-53341C927AC7}"/>
    <cellStyle name="好_COSCON THAILAND COSNAM STAFF 2012 JULY_菲律宾2 2 5" xfId="16726" xr:uid="{B77F0F57-F3D6-4687-B6AE-62CC972741A7}"/>
    <cellStyle name="好_COSCON THAILAND COSNAM STAFF 2012 JULY_菲律宾2 2 6" xfId="16727" xr:uid="{B4D31686-1F35-4E5C-BB08-0B8AFEA5B8D6}"/>
    <cellStyle name="好_COSCON THAILAND COSNAM STAFF 2012 JULY_菲律宾2 2 7" xfId="34549" xr:uid="{5EAB75B9-E7EC-4C6D-9281-88F58CD92DB5}"/>
    <cellStyle name="好_COSCON THAILAND COSNAM STAFF 2012 JULY_菲律宾2 3" xfId="10658" xr:uid="{1E6BE8AB-B32D-447B-9C1F-3B83A81B7D17}"/>
    <cellStyle name="好_COSCON THAILAND COSNAM STAFF 2012 JULY_菲律宾2 3 2" xfId="16728" xr:uid="{455364CF-BF3C-4140-AA28-54BD75ED889E}"/>
    <cellStyle name="好_COSCON THAILAND COSNAM STAFF 2012 JULY_菲律宾2 4" xfId="16729" xr:uid="{68CDA096-37D0-4E41-B4C5-C7CD27BC25B3}"/>
    <cellStyle name="好_COSCON THAILAND COSNAM STAFF 2012 JULY_菲律宾2 5" xfId="16730" xr:uid="{63A95A20-5E19-4E18-B633-6CFA55D6B3FA}"/>
    <cellStyle name="好_COSCON THAILAND COSNAM STAFF 2012 JULY_菲律宾2 6" xfId="16731" xr:uid="{95AEDA0E-1AF7-421F-8D03-E9D322FD284E}"/>
    <cellStyle name="好_COSCON THAILAND COSNAM STAFF 2012 JULY_菲律宾2 7" xfId="34548" xr:uid="{23E09347-7340-4E72-AD4A-A79FDAB652F8}"/>
    <cellStyle name="好_COSLINK_contact list - 130125" xfId="7815" xr:uid="{C1334EDE-E0FD-4BE1-BA30-51D341D1EF16}"/>
    <cellStyle name="好_COSLINK_contact list - 130125 2" xfId="7816" xr:uid="{8D4003E7-DE4A-4E60-BF5F-00AC352FE664}"/>
    <cellStyle name="好_COSLINK_contact list - 130125 2 2" xfId="7817" xr:uid="{10DB99FE-4B80-4695-8C1B-A219DEFA2BF4}"/>
    <cellStyle name="好_COSLINK_contact list - 130125 2 2 2" xfId="10663" xr:uid="{7D631351-B661-421B-9133-4041BD82B1A7}"/>
    <cellStyle name="好_COSLINK_contact list - 130125 2 2 2 2" xfId="16732" xr:uid="{6678BD4C-8475-47B8-82B6-23ED1FD0B729}"/>
    <cellStyle name="好_COSLINK_contact list - 130125 2 2 3" xfId="16733" xr:uid="{7C5E3E59-7AA4-4791-A6DA-C037A6EFEFC6}"/>
    <cellStyle name="好_COSLINK_contact list - 130125 2 2 4" xfId="16734" xr:uid="{25E2DA06-EF93-44E0-8495-52727EDBB30B}"/>
    <cellStyle name="好_COSLINK_contact list - 130125 2 2 5" xfId="16735" xr:uid="{5B7A3E52-AD6F-49D1-A0CE-84C8A0B3E7EE}"/>
    <cellStyle name="好_COSLINK_contact list - 130125 2 2 6" xfId="34553" xr:uid="{513DD8A0-D454-430D-A717-C65A1DF6F3BF}"/>
    <cellStyle name="好_COSLINK_contact list - 130125 2 3" xfId="10662" xr:uid="{899EC823-831D-4395-B4D2-7FACE167AD46}"/>
    <cellStyle name="好_COSLINK_contact list - 130125 2 3 2" xfId="16736" xr:uid="{D47E702A-255E-4C00-A312-83F1619E6C20}"/>
    <cellStyle name="好_COSLINK_contact list - 130125 2 4" xfId="16737" xr:uid="{708396FE-76B4-40DD-924E-B1281732C8F1}"/>
    <cellStyle name="好_COSLINK_contact list - 130125 2 5" xfId="16738" xr:uid="{4A65633C-777C-4D55-BBE4-0EC03C4CE4CC}"/>
    <cellStyle name="好_COSLINK_contact list - 130125 2 6" xfId="16739" xr:uid="{CCC6FD9D-EB04-4CCC-9BB0-5776767E6098}"/>
    <cellStyle name="好_COSLINK_contact list - 130125 2 7" xfId="34552" xr:uid="{7BB336DC-D3F3-4A24-8B6A-E6E4A410B1FD}"/>
    <cellStyle name="好_COSLINK_contact list - 130125 3" xfId="10661" xr:uid="{D1F4CE96-D7AB-4F74-9C9A-0B90BC0A878A}"/>
    <cellStyle name="好_COSLINK_contact list - 130125 3 2" xfId="16740" xr:uid="{0D3AAA26-7C49-4D55-8B5C-E7E79692AA87}"/>
    <cellStyle name="好_COSLINK_contact list - 130125 4" xfId="16741" xr:uid="{B0749C7A-B6A5-4A5A-91B3-FB73C5E5B224}"/>
    <cellStyle name="好_COSLINK_contact list - 130125 5" xfId="16742" xr:uid="{AB8E9D1F-FF35-4799-9C53-D85DBBBC53E8}"/>
    <cellStyle name="好_COSLINK_contact list - 130125 6" xfId="16743" xr:uid="{8B6B595D-7AA7-41B8-A811-B4E67DB7FCC8}"/>
    <cellStyle name="好_COSLINK_contact list - 130125 7" xfId="34551" xr:uid="{DBD4A088-F4D4-4E09-AD26-DB1DB9CF5187}"/>
    <cellStyle name="好_MED WB ARB 1st Quarter 2013" xfId="34" xr:uid="{00000000-0005-0000-0000-00002A000000}"/>
    <cellStyle name="好_MED WB ARB 1st Quarter 2013 2" xfId="179" xr:uid="{0D5E9983-AF66-47A6-B7A0-4F984B6C53A9}"/>
    <cellStyle name="好_MED WB ARB 1st Quarter 2015" xfId="35" xr:uid="{00000000-0005-0000-0000-00002B000000}"/>
    <cellStyle name="好_MED WB ARB 1st Quarter 2015 2" xfId="147" xr:uid="{92026036-3286-463B-B4E1-9BA9FDE02B15}"/>
    <cellStyle name="好_MED WB ARB 1st Quarter 2015v2" xfId="36" xr:uid="{00000000-0005-0000-0000-00002C000000}"/>
    <cellStyle name="好_MED WB ARB 1st Quarter 2015v2 2" xfId="180" xr:uid="{DBDBD133-458A-4391-89B8-EDA26C50E0CA}"/>
    <cellStyle name="好_MED WB ARB 2nd Quarter 2014" xfId="37" xr:uid="{00000000-0005-0000-0000-00002D000000}"/>
    <cellStyle name="好_MED WB ARB 2nd Quarter 2014 2" xfId="137" xr:uid="{3FB1729D-8E69-4AC4-9D3C-3AE688E06352}"/>
    <cellStyle name="好_MED WB ARB 2nd Quarter 2014V2" xfId="38" xr:uid="{00000000-0005-0000-0000-00002E000000}"/>
    <cellStyle name="好_MED WB ARB 2nd Quarter 2014V2 2" xfId="181" xr:uid="{E311D58A-D09D-4331-9FB7-8EEA3E5B6D7D}"/>
    <cellStyle name="好_MED WB ARB 3rd Quarter 2013" xfId="39" xr:uid="{00000000-0005-0000-0000-00002F000000}"/>
    <cellStyle name="好_MED WB ARB 3rd Quarter 2013 2" xfId="182" xr:uid="{4CB07B9C-B007-4F7B-8F00-E1EA0ED6B78C}"/>
    <cellStyle name="好_MED WB ARB 4th Quarter 2013V1" xfId="40" xr:uid="{00000000-0005-0000-0000-000030000000}"/>
    <cellStyle name="好_MED WB ARB 4th Quarter 2013V1 2" xfId="183" xr:uid="{770707C7-CF2B-40E2-BD82-A134B7B59B0B}"/>
    <cellStyle name="好_New Service market stats (summary)" xfId="16744" xr:uid="{37BBD996-B9FA-4734-AF0F-D0B0B928BF3E}"/>
    <cellStyle name="好_New Service market stats (summary) 2" xfId="34554" xr:uid="{8BB5376C-DE9F-44A3-883D-881B1CCDFB5C}"/>
    <cellStyle name="好_NW EUR SVC Westbound RF Arbitraries 2nd Qtr 2014" xfId="41" xr:uid="{00000000-0005-0000-0000-000031000000}"/>
    <cellStyle name="好_NW EUR SVC Westbound RF Arbitraries 2nd Qtr 2014 2" xfId="184" xr:uid="{C9011A49-C7CD-43D3-96B9-5B027CF0ED48}"/>
    <cellStyle name="好_NW EUR SVC Westbound RF Arbitraries 3rd Qtr 2013" xfId="42" xr:uid="{00000000-0005-0000-0000-000032000000}"/>
    <cellStyle name="好_NW EUR SVC Westbound RF Arbitraries 3rd Qtr 2013 2" xfId="185" xr:uid="{EE0C55AC-6393-410B-88B7-C974DCB68745}"/>
    <cellStyle name="好_NW EUR SVC Westbound RF Arbitraries 3rd Qtr 2014" xfId="43" xr:uid="{00000000-0005-0000-0000-000033000000}"/>
    <cellStyle name="好_NW EUR SVC Westbound RF Arbitraries 3rd Qtr 2014 2" xfId="186" xr:uid="{F91E205E-625A-4462-A227-72070F223DD6}"/>
    <cellStyle name="好_NWE 2011 3rd qu WB ARB proposal" xfId="44" xr:uid="{00000000-0005-0000-0000-000034000000}"/>
    <cellStyle name="好_NWE 2011 3rd qu WB ARB proposal 2" xfId="187" xr:uid="{4E314391-54F1-486F-B8E6-9FD2442D875C}"/>
    <cellStyle name="好_NWE 2011 4thQ WB ARB proposal" xfId="45" xr:uid="{00000000-0005-0000-0000-000035000000}"/>
    <cellStyle name="好_NWE 2011 4thQ WB ARB proposal 2" xfId="188" xr:uid="{1A8A80ED-C966-4D54-84FD-E54D0519503C}"/>
    <cellStyle name="好_NWE WB ARB 1st Quarter 2013" xfId="46" xr:uid="{00000000-0005-0000-0000-000036000000}"/>
    <cellStyle name="好_NWE WB ARB 1st Quarter 2013 2" xfId="189" xr:uid="{7F85B239-26C9-41B0-941F-CFABE2419F40}"/>
    <cellStyle name="好_NWE WB ARB 1st Quarter 2013V2" xfId="47" xr:uid="{00000000-0005-0000-0000-000037000000}"/>
    <cellStyle name="好_NWE WB ARB 1st Quarter 2013V2 2" xfId="190" xr:uid="{BA0839AF-8692-4D41-B4C0-D9A87A5AF893}"/>
    <cellStyle name="好_NWE WB ARB 1st Quarter 2014" xfId="48" xr:uid="{00000000-0005-0000-0000-000038000000}"/>
    <cellStyle name="好_NWE WB ARB 1st Quarter 2014 2" xfId="142" xr:uid="{AAC9664F-C19E-4913-924C-78EBB964A7A7}"/>
    <cellStyle name="好_NWE WB ARB 2nd Quarter 2012 proposals" xfId="49" xr:uid="{00000000-0005-0000-0000-000039000000}"/>
    <cellStyle name="好_NWE WB ARB 2nd Quarter 2012 proposals 2" xfId="191" xr:uid="{348EB756-656D-430A-B736-6C83A98C5786}"/>
    <cellStyle name="好_NWE WB ARB 2nd Quarter 2013" xfId="50" xr:uid="{00000000-0005-0000-0000-00003A000000}"/>
    <cellStyle name="好_NWE WB ARB 2nd Quarter 2013 2" xfId="174" xr:uid="{B569AEEC-F471-42AA-9213-AF06B5041F7D}"/>
    <cellStyle name="好_NWE WB ARB 2nd Quarter 2013 V1" xfId="51" xr:uid="{00000000-0005-0000-0000-00003B000000}"/>
    <cellStyle name="好_NWE WB ARB 2nd Quarter 2013 V1 2" xfId="193" xr:uid="{1042119A-C38F-4210-964E-2E0F1A0AD45D}"/>
    <cellStyle name="好_NWE WB ARB 2nd Quarter 2013 V4" xfId="52" xr:uid="{00000000-0005-0000-0000-00003C000000}"/>
    <cellStyle name="好_NWE WB ARB 2nd Quarter 2013 V4 2" xfId="194" xr:uid="{42A8A12F-7111-43D0-9B32-F5C41C9F4F69}"/>
    <cellStyle name="好_NWE WB ARB 2nd Quarter 2014(20140529-20140630)" xfId="53" xr:uid="{00000000-0005-0000-0000-00003D000000}"/>
    <cellStyle name="好_NWE WB ARB 2nd Quarter 2014(20140529-20140630) 2" xfId="195" xr:uid="{13FF407B-B7D7-47ED-BEDF-C3709873FFB0}"/>
    <cellStyle name="好_NWE WB ARB 2nd Quarter 2014v2" xfId="54" xr:uid="{00000000-0005-0000-0000-00003E000000}"/>
    <cellStyle name="好_NWE WB ARB 2nd Quarter 2014v2 2" xfId="196" xr:uid="{479C21A5-8E46-46FC-AB91-C9B82BA6A5E2}"/>
    <cellStyle name="好_NWE WB ARB 2nd Quarter 2014v3 (1)" xfId="55" xr:uid="{00000000-0005-0000-0000-00003F000000}"/>
    <cellStyle name="好_NWE WB ARB 2nd Quarter 2014v3 (1) 2" xfId="197" xr:uid="{DFDD9292-E857-4C20-B357-BA2D6A3682EF}"/>
    <cellStyle name="好_NWE WB ARB 3rd Quarter 2012" xfId="56" xr:uid="{00000000-0005-0000-0000-000040000000}"/>
    <cellStyle name="好_NWE WB ARB 3rd Quarter 2012 2" xfId="198" xr:uid="{E0AC0C85-68C5-4380-9121-B7BB8AE3EFF4}"/>
    <cellStyle name="好_NWE WB ARB 3rd Quarter 2013" xfId="57" xr:uid="{00000000-0005-0000-0000-000041000000}"/>
    <cellStyle name="好_NWE WB ARB 3rd Quarter 2013 2" xfId="199" xr:uid="{DE1D54D7-392C-4D7A-A766-82149623EF86}"/>
    <cellStyle name="好_NWE WB ARB 3rd Quarter 2014" xfId="58" xr:uid="{00000000-0005-0000-0000-000042000000}"/>
    <cellStyle name="好_NWE WB ARB 3rd Quarter 2014 2" xfId="200" xr:uid="{732D5F83-E35A-4CED-BD5F-349B91FEAE0F}"/>
    <cellStyle name="好_NWE WB ARB 4th Quarter 2012" xfId="59" xr:uid="{00000000-0005-0000-0000-000043000000}"/>
    <cellStyle name="好_NWE WB ARB 4th Quarter 2012 2" xfId="201" xr:uid="{70A87390-942F-48C8-8EC9-5D919D9E6114}"/>
    <cellStyle name="好_NWE WB ARB 4th Quarter 2012 update" xfId="60" xr:uid="{00000000-0005-0000-0000-000044000000}"/>
    <cellStyle name="好_NWE WB ARB 4th Quarter 2012 update 2" xfId="202" xr:uid="{1E619DAB-4EE3-47BD-A8A7-104A9F413490}"/>
    <cellStyle name="好_NWE WB ARB 4th Quarter 2013" xfId="61" xr:uid="{00000000-0005-0000-0000-000045000000}"/>
    <cellStyle name="好_NWE WB ARB 4th Quarter 2013 2" xfId="203" xr:uid="{6AC713F4-7570-4A0A-BDFC-B905CC1505A7}"/>
    <cellStyle name="好_NWE WB ARB 4th Quarter 2014" xfId="62" xr:uid="{00000000-0005-0000-0000-000046000000}"/>
    <cellStyle name="好_NWE WB ARB 4th Quarter 2014 2" xfId="204" xr:uid="{CF86BEF9-45FB-4989-9DA3-D34BC8B16137}"/>
    <cellStyle name="好_NWE WB ARB NOV 25-DEC 31 2011" xfId="63" xr:uid="{00000000-0005-0000-0000-000047000000}"/>
    <cellStyle name="好_NWE WB ARB NOV 25-DEC 31 2011 2" xfId="145" xr:uid="{A5E67328-0EEA-4371-B2EE-A9B7583961ED}"/>
    <cellStyle name="好_NWE WB ARB Q1 2012" xfId="64" xr:uid="{00000000-0005-0000-0000-000048000000}"/>
    <cellStyle name="好_NWE WB ARB Q1 2012 2" xfId="136" xr:uid="{75562BBF-7CFE-4C59-B1B7-8A45976EF676}"/>
    <cellStyle name="好_P&amp;L_SIN to Chittagong" xfId="16745" xr:uid="{259B9DEF-61D7-4967-9DE0-A720A566585E}"/>
    <cellStyle name="好_P&amp;L_SIN to Chittagong 2" xfId="34555" xr:uid="{9C4D1437-32A4-4A36-9EF7-09CBFE43CE17}"/>
    <cellStyle name="好_RBC1 consortium cost - sept-oct-nov" xfId="16746" xr:uid="{CC729DC0-824D-4D18-8D2F-8BF122E0C843}"/>
    <cellStyle name="好_REVISED NWE WB ARB 3rd Quarter 2013" xfId="65" xr:uid="{00000000-0005-0000-0000-000049000000}"/>
    <cellStyle name="好_REVISED NWE WB ARB 3rd Quarter 2013 2" xfId="205" xr:uid="{278E8778-A0A7-473B-B2D5-9DA92DC84188}"/>
    <cellStyle name="好_UPDATED NWE WB ARB 1st Quarter 2013" xfId="66" xr:uid="{00000000-0005-0000-0000-00004A000000}"/>
    <cellStyle name="好_UPDATED NWE WB ARB 1st Quarter 2013 2" xfId="148" xr:uid="{45DEDFE8-B818-441A-8D31-C35E6A968EE8}"/>
    <cellStyle name="好_WSA2 联系清单" xfId="16747" xr:uid="{2E8E3E1E-4CCB-4706-902F-A599178B0255}"/>
    <cellStyle name="好_WSA2 联系清单 2" xfId="16748" xr:uid="{175B2556-35E1-42A9-993D-A5CD3E6DB244}"/>
    <cellStyle name="好_WSA2 联系清单 2 2" xfId="16749" xr:uid="{42370D9B-B769-47DD-B0B1-C78985460AC5}"/>
    <cellStyle name="好_WSA2 联系清单 3" xfId="16750" xr:uid="{A1AFA4D5-ECAA-4CFA-AD9B-AFEDA8F51939}"/>
    <cellStyle name="好_中远印度各类数据统计201212" xfId="7818" xr:uid="{5A20C55D-AD51-4747-A230-D5AD0EE16FE3}"/>
    <cellStyle name="好_中远印度各类数据统计201212 2" xfId="7819" xr:uid="{9F667F4C-E519-458E-8CFA-91664AC9E01C}"/>
    <cellStyle name="好_中远印度各类数据统计201212 2 2" xfId="7820" xr:uid="{E96CFB68-E380-4D36-ACF8-6678159B8CE0}"/>
    <cellStyle name="好_中远印度各类数据统计201212 2 2 2" xfId="10666" xr:uid="{01F385A4-2FE9-4675-9889-96BF1A8D70C9}"/>
    <cellStyle name="好_中远印度各类数据统计201212 2 2 2 2" xfId="16751" xr:uid="{26E0D267-D73E-4D90-B24C-238282BD6577}"/>
    <cellStyle name="好_中远印度各类数据统计201212 2 2 3" xfId="16752" xr:uid="{DD3E7338-3549-4021-8F19-547BDABF910F}"/>
    <cellStyle name="好_中远印度各类数据统计201212 2 2 4" xfId="16753" xr:uid="{455F12AD-C820-4358-9C40-35E61A0FCCBB}"/>
    <cellStyle name="好_中远印度各类数据统计201212 2 2 5" xfId="16754" xr:uid="{0287AE53-EB13-4AF5-8A97-F1D42DB56922}"/>
    <cellStyle name="好_中远印度各类数据统计201212 2 2 6" xfId="34558" xr:uid="{646D8465-4041-45EE-AADE-7A22374EDD0F}"/>
    <cellStyle name="好_中远印度各类数据统计201212 2 3" xfId="10665" xr:uid="{3773F236-A2CC-4503-8142-D25F87026D74}"/>
    <cellStyle name="好_中远印度各类数据统计201212 2 3 2" xfId="16755" xr:uid="{0D3D14C4-5AAD-4901-BE28-3776D2663511}"/>
    <cellStyle name="好_中远印度各类数据统计201212 2 4" xfId="16756" xr:uid="{121AB728-BDE9-4094-8291-40A9389ED264}"/>
    <cellStyle name="好_中远印度各类数据统计201212 2 5" xfId="16757" xr:uid="{37CC72C0-431B-4399-9308-7C88215D03E3}"/>
    <cellStyle name="好_中远印度各类数据统计201212 2 6" xfId="16758" xr:uid="{93DFDFA9-DB67-47CB-914A-BB350E8F3929}"/>
    <cellStyle name="好_中远印度各类数据统计201212 2 7" xfId="34557" xr:uid="{8D06288E-B226-45AA-91E4-A6A1D78A9130}"/>
    <cellStyle name="好_中远印度各类数据统计201212 3" xfId="10664" xr:uid="{133FDDB4-EC2D-45F3-BA23-4D1C0354664A}"/>
    <cellStyle name="好_中远印度各类数据统计201212 3 2" xfId="16759" xr:uid="{A04F2E3F-BCF7-4FC8-AD99-80B167274B18}"/>
    <cellStyle name="好_中远印度各类数据统计201212 4" xfId="16760" xr:uid="{DE1A35FE-7405-4639-A437-B1892E2093A8}"/>
    <cellStyle name="好_中远印度各类数据统计201212 5" xfId="16761" xr:uid="{693C391D-CA2C-41E1-AD78-B7142F1036F8}"/>
    <cellStyle name="好_中远印度各类数据统计201212 6" xfId="16762" xr:uid="{4195858B-1B02-4E2C-BF74-B808CE2336C5}"/>
    <cellStyle name="好_中远印度各类数据统计201212 7" xfId="34556" xr:uid="{F2BFDF6A-F1EB-4CDD-ACC8-7B368307A123}"/>
    <cellStyle name="好_中远印度各类数据统计201212_1类数据统计201303" xfId="7821" xr:uid="{3A9C9F13-BF4E-4120-973B-9E9A8BBA67CF}"/>
    <cellStyle name="好_中远印度各类数据统计201212_1类数据统计201303 2" xfId="7822" xr:uid="{4B5D05C1-4521-49D2-9E9A-4D84F3DD2CD0}"/>
    <cellStyle name="好_中远印度各类数据统计201212_1类数据统计201303 2 2" xfId="7823" xr:uid="{BFA562BA-F776-43EF-B4E4-5C78F85AF3CF}"/>
    <cellStyle name="好_中远印度各类数据统计201212_1类数据统计201303 2 2 2" xfId="10669" xr:uid="{BCCCE94F-2747-4D7D-BD18-13740C3B4E0E}"/>
    <cellStyle name="好_中远印度各类数据统计201212_1类数据统计201303 2 2 2 2" xfId="16763" xr:uid="{C3E63D8E-41CB-4BA0-A9E8-82D82F05E16B}"/>
    <cellStyle name="好_中远印度各类数据统计201212_1类数据统计201303 2 2 3" xfId="16764" xr:uid="{7315192F-D256-486D-BD34-EE5620D31CC0}"/>
    <cellStyle name="好_中远印度各类数据统计201212_1类数据统计201303 2 2 4" xfId="16765" xr:uid="{5C72FAD8-0E53-4405-BB48-C24BDF3CBD52}"/>
    <cellStyle name="好_中远印度各类数据统计201212_1类数据统计201303 2 2 5" xfId="16766" xr:uid="{DF0570A2-B7AD-4567-A962-479A1A51313D}"/>
    <cellStyle name="好_中远印度各类数据统计201212_1类数据统计201303 2 2 6" xfId="34561" xr:uid="{A6C7E736-5F8B-4DA1-9B88-22E7BDBCA0AB}"/>
    <cellStyle name="好_中远印度各类数据统计201212_1类数据统计201303 2 3" xfId="10668" xr:uid="{3692EE14-364A-4BF7-8E0B-4AA2C13072B5}"/>
    <cellStyle name="好_中远印度各类数据统计201212_1类数据统计201303 2 3 2" xfId="16767" xr:uid="{41410057-6123-4B8F-A3DC-10B194C63310}"/>
    <cellStyle name="好_中远印度各类数据统计201212_1类数据统计201303 2 4" xfId="16768" xr:uid="{A1B7C193-6422-4976-8FAA-18CF52250083}"/>
    <cellStyle name="好_中远印度各类数据统计201212_1类数据统计201303 2 5" xfId="16769" xr:uid="{02061CE8-B9CD-42EA-8166-D837079AB496}"/>
    <cellStyle name="好_中远印度各类数据统计201212_1类数据统计201303 2 6" xfId="16770" xr:uid="{F068F9F6-9EED-40DD-B50C-1097FD0D85A7}"/>
    <cellStyle name="好_中远印度各类数据统计201212_1类数据统计201303 2 7" xfId="34560" xr:uid="{925513FB-E095-4E80-BE70-B5DC9EF6F62B}"/>
    <cellStyle name="好_中远印度各类数据统计201212_1类数据统计201303 3" xfId="10667" xr:uid="{42805DEF-CACA-4ECA-9370-0E7260700C5A}"/>
    <cellStyle name="好_中远印度各类数据统计201212_1类数据统计201303 3 2" xfId="16771" xr:uid="{72FD23BC-27CA-43D7-8144-ECB34266F198}"/>
    <cellStyle name="好_中远印度各类数据统计201212_1类数据统计201303 4" xfId="16772" xr:uid="{E87AEF81-FBDD-44FB-81AD-E7115D6A9D07}"/>
    <cellStyle name="好_中远印度各类数据统计201212_1类数据统计201303 5" xfId="16773" xr:uid="{E1EAF15F-4DFA-4501-929D-C88A7E5039A3}"/>
    <cellStyle name="好_中远印度各类数据统计201212_1类数据统计201303 6" xfId="16774" xr:uid="{75E19320-C9D8-4DE9-99D2-5AFB91A72BBE}"/>
    <cellStyle name="好_中远印度各类数据统计201212_1类数据统计201303 7" xfId="34559" xr:uid="{D011E857-62A0-4C1B-ABC4-BE40DFD08498}"/>
    <cellStyle name="好_中远印度各类数据统计201212_cosconsea-costar staff infors" xfId="7824" xr:uid="{71EA6E84-D3A2-4EEF-9327-1382608B3437}"/>
    <cellStyle name="好_中远印度各类数据统计201212_cosconsea-costar staff infors 2" xfId="7825" xr:uid="{67E8BCC3-038B-43EB-AA60-ECFB8145CEC5}"/>
    <cellStyle name="好_中远印度各类数据统计201212_cosconsea-costar staff infors 2 2" xfId="7826" xr:uid="{D3FABEE6-B03B-4089-B17C-AA81A66AE15F}"/>
    <cellStyle name="好_中远印度各类数据统计201212_cosconsea-costar staff infors 2 2 2" xfId="10672" xr:uid="{CD29EB67-761D-4A75-A8EF-4EAE9CEE3410}"/>
    <cellStyle name="好_中远印度各类数据统计201212_cosconsea-costar staff infors 2 2 2 2" xfId="16775" xr:uid="{A295932A-1084-415D-B93E-817E8FD377F0}"/>
    <cellStyle name="好_中远印度各类数据统计201212_cosconsea-costar staff infors 2 2 3" xfId="16776" xr:uid="{6028EC7A-3733-4D86-9555-78E4499139ED}"/>
    <cellStyle name="好_中远印度各类数据统计201212_cosconsea-costar staff infors 2 2 4" xfId="16777" xr:uid="{1D38D539-CBE2-4BB5-BE2C-E3082A89422E}"/>
    <cellStyle name="好_中远印度各类数据统计201212_cosconsea-costar staff infors 2 2 5" xfId="16778" xr:uid="{44D8F854-A9EF-4C8A-9715-9D02D57D8710}"/>
    <cellStyle name="好_中远印度各类数据统计201212_cosconsea-costar staff infors 2 2 6" xfId="34564" xr:uid="{9169F43B-400E-48D1-B981-8768F4317D7B}"/>
    <cellStyle name="好_中远印度各类数据统计201212_cosconsea-costar staff infors 2 3" xfId="10671" xr:uid="{18C6014E-ED00-43EB-8F1A-73B8F6F80130}"/>
    <cellStyle name="好_中远印度各类数据统计201212_cosconsea-costar staff infors 2 3 2" xfId="16779" xr:uid="{8D306345-85BA-49F8-91A5-D16AD58CC4D2}"/>
    <cellStyle name="好_中远印度各类数据统计201212_cosconsea-costar staff infors 2 4" xfId="16780" xr:uid="{2863D623-CCB9-4B2C-B221-78EA4C2D56D3}"/>
    <cellStyle name="好_中远印度各类数据统计201212_cosconsea-costar staff infors 2 5" xfId="16781" xr:uid="{416EBA36-3A25-4711-AF93-2A519F026FA5}"/>
    <cellStyle name="好_中远印度各类数据统计201212_cosconsea-costar staff infors 2 6" xfId="16782" xr:uid="{3F11274D-3C19-4DC0-96B0-AE3EA48A18C3}"/>
    <cellStyle name="好_中远印度各类数据统计201212_cosconsea-costar staff infors 2 7" xfId="34563" xr:uid="{C5529EDD-AF2A-4FEC-BB1A-AA6DEF762642}"/>
    <cellStyle name="好_中远印度各类数据统计201212_cosconsea-costar staff infors 3" xfId="10670" xr:uid="{1CFF33E8-934F-434A-ADC7-72F0B7A45340}"/>
    <cellStyle name="好_中远印度各类数据统计201212_cosconsea-costar staff infors 3 2" xfId="16783" xr:uid="{DB35FD89-49E9-4156-8FDA-C31FDCE91EF5}"/>
    <cellStyle name="好_中远印度各类数据统计201212_cosconsea-costar staff infors 4" xfId="16784" xr:uid="{2C28D6FD-7547-4DC2-A631-7AC448A2E5E2}"/>
    <cellStyle name="好_中远印度各类数据统计201212_cosconsea-costar staff infors 5" xfId="16785" xr:uid="{67CCB616-CCAB-43D6-B268-5B3B5969850E}"/>
    <cellStyle name="好_中远印度各类数据统计201212_cosconsea-costar staff infors 6" xfId="16786" xr:uid="{607AEE3A-2FCD-45F0-98F3-51AFCF33E413}"/>
    <cellStyle name="好_中远印度各类数据统计201212_cosconsea-costar staff infors 7" xfId="34562" xr:uid="{C9762E9D-D35C-4DC4-A361-F09C3A3EFC13}"/>
    <cellStyle name="好_中远印度各类数据统计201212_东南亚分部各类数据统计201303 (2)" xfId="7827" xr:uid="{4E35526D-DA89-4DB1-AD22-299D75CA4542}"/>
    <cellStyle name="好_中远印度各类数据统计201212_东南亚分部各类数据统计201303 (2) 2" xfId="7828" xr:uid="{F9B41E40-3594-4DF6-9FC7-D70F79F12191}"/>
    <cellStyle name="好_中远印度各类数据统计201212_东南亚分部各类数据统计201303 (2) 2 2" xfId="7829" xr:uid="{AD676D1A-6EE3-4F7C-870F-16F48170DE35}"/>
    <cellStyle name="好_中远印度各类数据统计201212_东南亚分部各类数据统计201303 (2) 2 2 2" xfId="10675" xr:uid="{54450E42-02DD-4359-9FAA-63E1563AEABE}"/>
    <cellStyle name="好_中远印度各类数据统计201212_东南亚分部各类数据统计201303 (2) 2 2 2 2" xfId="16787" xr:uid="{BB676C0F-D7C0-46E4-9101-079D7195997A}"/>
    <cellStyle name="好_中远印度各类数据统计201212_东南亚分部各类数据统计201303 (2) 2 2 3" xfId="16788" xr:uid="{A605D58D-D15D-4492-9EEE-7EDEBFC73D5E}"/>
    <cellStyle name="好_中远印度各类数据统计201212_东南亚分部各类数据统计201303 (2) 2 2 4" xfId="16789" xr:uid="{F92CF319-FB5F-41B0-BA6B-37F65593C2B2}"/>
    <cellStyle name="好_中远印度各类数据统计201212_东南亚分部各类数据统计201303 (2) 2 2 5" xfId="16790" xr:uid="{C5708384-D2F0-47BA-BDA1-DBF1F3D38CD7}"/>
    <cellStyle name="好_中远印度各类数据统计201212_东南亚分部各类数据统计201303 (2) 2 2 6" xfId="34567" xr:uid="{A7DD9695-0EA6-48BD-B606-088A6D8FAF03}"/>
    <cellStyle name="好_中远印度各类数据统计201212_东南亚分部各类数据统计201303 (2) 2 3" xfId="10674" xr:uid="{7ECFEC6A-736A-40F1-8FC1-5C4605745D31}"/>
    <cellStyle name="好_中远印度各类数据统计201212_东南亚分部各类数据统计201303 (2) 2 3 2" xfId="16791" xr:uid="{3487B322-C908-4F3E-B629-2B556377A0B2}"/>
    <cellStyle name="好_中远印度各类数据统计201212_东南亚分部各类数据统计201303 (2) 2 4" xfId="16792" xr:uid="{2A1B7FEB-64B6-4AAA-A3FB-45FA2054F38B}"/>
    <cellStyle name="好_中远印度各类数据统计201212_东南亚分部各类数据统计201303 (2) 2 5" xfId="16793" xr:uid="{6E238E27-9D3D-4D98-ABAF-3383DC2B6AD5}"/>
    <cellStyle name="好_中远印度各类数据统计201212_东南亚分部各类数据统计201303 (2) 2 6" xfId="16794" xr:uid="{C4894A39-4BCE-4D80-A53B-D2A153617C99}"/>
    <cellStyle name="好_中远印度各类数据统计201212_东南亚分部各类数据统计201303 (2) 2 7" xfId="34566" xr:uid="{EB730BFE-CD65-4DAA-B688-33F843189C75}"/>
    <cellStyle name="好_中远印度各类数据统计201212_东南亚分部各类数据统计201303 (2) 3" xfId="10673" xr:uid="{DE7B8579-E197-4919-8D6D-31F11D95503E}"/>
    <cellStyle name="好_中远印度各类数据统计201212_东南亚分部各类数据统计201303 (2) 3 2" xfId="16795" xr:uid="{BA314D21-B43C-4DC4-85C1-848D88E79BC2}"/>
    <cellStyle name="好_中远印度各类数据统计201212_东南亚分部各类数据统计201303 (2) 4" xfId="16796" xr:uid="{5CF07A40-E974-475E-99BD-616285756E1E}"/>
    <cellStyle name="好_中远印度各类数据统计201212_东南亚分部各类数据统计201303 (2) 5" xfId="16797" xr:uid="{44981F1A-366B-417F-BD3E-E36DCC123334}"/>
    <cellStyle name="好_中远印度各类数据统计201212_东南亚分部各类数据统计201303 (2) 6" xfId="16798" xr:uid="{431A0F07-501C-4EEB-8FE2-A93DE8C90004}"/>
    <cellStyle name="好_中远印度各类数据统计201212_东南亚分部各类数据统计201303 (2) 7" xfId="34565" xr:uid="{5780BED0-8B48-4962-8AD1-E8143D6DBE51}"/>
    <cellStyle name="好_中远印度各类数据统计201212_东南亚分部各类数据统计201303 (4)" xfId="7830" xr:uid="{4820A9D4-E525-4498-B744-5F42B9D98230}"/>
    <cellStyle name="好_中远印度各类数据统计201212_东南亚分部各类数据统计201303 (4) 2" xfId="7831" xr:uid="{22E9D52B-10D4-4845-AFEF-2F783D279045}"/>
    <cellStyle name="好_中远印度各类数据统计201212_东南亚分部各类数据统计201303 (4) 2 2" xfId="7832" xr:uid="{7C1B3139-03FC-4414-9CB6-1CF59F31E89B}"/>
    <cellStyle name="好_中远印度各类数据统计201212_东南亚分部各类数据统计201303 (4) 2 2 2" xfId="10678" xr:uid="{65D729B3-A1EC-451C-AF69-D5B3EF65E4A5}"/>
    <cellStyle name="好_中远印度各类数据统计201212_东南亚分部各类数据统计201303 (4) 2 2 2 2" xfId="16799" xr:uid="{6A85C8C5-B012-4BD5-84C2-D66E1D45B75A}"/>
    <cellStyle name="好_中远印度各类数据统计201212_东南亚分部各类数据统计201303 (4) 2 2 3" xfId="16800" xr:uid="{46475B89-319E-4D48-8F76-B72FE7BF66FF}"/>
    <cellStyle name="好_中远印度各类数据统计201212_东南亚分部各类数据统计201303 (4) 2 2 4" xfId="16801" xr:uid="{8C91E647-F097-4310-B868-735221187790}"/>
    <cellStyle name="好_中远印度各类数据统计201212_东南亚分部各类数据统计201303 (4) 2 2 5" xfId="16802" xr:uid="{30550969-2C31-4844-800A-7706AA0F98F2}"/>
    <cellStyle name="好_中远印度各类数据统计201212_东南亚分部各类数据统计201303 (4) 2 2 6" xfId="34570" xr:uid="{AE6BEB10-7416-45B6-AFF2-818D57E1F776}"/>
    <cellStyle name="好_中远印度各类数据统计201212_东南亚分部各类数据统计201303 (4) 2 3" xfId="10677" xr:uid="{20EE04E8-71CB-470C-8968-991AE1987989}"/>
    <cellStyle name="好_中远印度各类数据统计201212_东南亚分部各类数据统计201303 (4) 2 3 2" xfId="16803" xr:uid="{FE9F76D0-0C60-4D05-96FA-9B24B32D7476}"/>
    <cellStyle name="好_中远印度各类数据统计201212_东南亚分部各类数据统计201303 (4) 2 4" xfId="16804" xr:uid="{0A7A4FC4-8D55-44EE-8A92-B171A4437BE6}"/>
    <cellStyle name="好_中远印度各类数据统计201212_东南亚分部各类数据统计201303 (4) 2 5" xfId="16805" xr:uid="{C60B9288-E135-4C56-BA4C-AC068279B837}"/>
    <cellStyle name="好_中远印度各类数据统计201212_东南亚分部各类数据统计201303 (4) 2 6" xfId="16806" xr:uid="{1DD04D31-FFBA-4910-9E8E-256FDE8748A7}"/>
    <cellStyle name="好_中远印度各类数据统计201212_东南亚分部各类数据统计201303 (4) 2 7" xfId="34569" xr:uid="{C910D269-10BA-4083-B3F3-467887A485DE}"/>
    <cellStyle name="好_中远印度各类数据统计201212_东南亚分部各类数据统计201303 (4) 3" xfId="10676" xr:uid="{263675EE-BBB2-4416-882C-6EBF66CAAEDD}"/>
    <cellStyle name="好_中远印度各类数据统计201212_东南亚分部各类数据统计201303 (4) 3 2" xfId="16807" xr:uid="{5E61D0C4-2918-4143-8277-72C3F5F6297E}"/>
    <cellStyle name="好_中远印度各类数据统计201212_东南亚分部各类数据统计201303 (4) 4" xfId="16808" xr:uid="{BF3D454A-940B-49E2-8FD2-215F50B251ED}"/>
    <cellStyle name="好_中远印度各类数据统计201212_东南亚分部各类数据统计201303 (4) 5" xfId="16809" xr:uid="{01EED707-A6B6-4232-94BD-FA005B2DD3C1}"/>
    <cellStyle name="好_中远印度各类数据统计201212_东南亚分部各类数据统计201303 (4) 6" xfId="16810" xr:uid="{9756E014-4282-49F2-A464-9BD988178AF5}"/>
    <cellStyle name="好_中远印度各类数据统计201212_东南亚分部各类数据统计201303 (4) 7" xfId="34568" xr:uid="{3A76423D-881F-4548-BDE9-E3B74157C56B}"/>
    <cellStyle name="好_中远印度各类数据统计201212_东南亚分部各类数据统计201303 xls201304" xfId="7833" xr:uid="{01290A7C-0609-42D0-BC53-8C888823ABA3}"/>
    <cellStyle name="好_中远印度各类数据统计201212_东南亚分部各类数据统计201303 xls201304 2" xfId="7834" xr:uid="{F191EC5C-6D0C-4D90-9799-4FB941198338}"/>
    <cellStyle name="好_中远印度各类数据统计201212_东南亚分部各类数据统计201303 xls201304 2 2" xfId="7835" xr:uid="{6E95BAAB-EE1C-4D7F-8B70-32FC9E4590C7}"/>
    <cellStyle name="好_中远印度各类数据统计201212_东南亚分部各类数据统计201303 xls201304 2 2 2" xfId="10681" xr:uid="{DA815C6C-464F-4924-8831-9F4B192E116F}"/>
    <cellStyle name="好_中远印度各类数据统计201212_东南亚分部各类数据统计201303 xls201304 2 2 2 2" xfId="16811" xr:uid="{345E6658-53FD-45EA-B685-3F51F0141710}"/>
    <cellStyle name="好_中远印度各类数据统计201212_东南亚分部各类数据统计201303 xls201304 2 2 3" xfId="16812" xr:uid="{A74A954D-D91E-4E52-875C-CE045E9EAA49}"/>
    <cellStyle name="好_中远印度各类数据统计201212_东南亚分部各类数据统计201303 xls201304 2 2 4" xfId="16813" xr:uid="{8FE3843C-20CC-48F8-83BA-F0F90DD5625C}"/>
    <cellStyle name="好_中远印度各类数据统计201212_东南亚分部各类数据统计201303 xls201304 2 2 5" xfId="16814" xr:uid="{849CA1BB-DB8E-4635-B050-65AC0807150D}"/>
    <cellStyle name="好_中远印度各类数据统计201212_东南亚分部各类数据统计201303 xls201304 2 2 6" xfId="34573" xr:uid="{5C4542B7-7ED2-4332-9844-1BF707C545E7}"/>
    <cellStyle name="好_中远印度各类数据统计201212_东南亚分部各类数据统计201303 xls201304 2 3" xfId="10680" xr:uid="{E862E167-C9CD-42A7-8C8C-1B6F6C07D97C}"/>
    <cellStyle name="好_中远印度各类数据统计201212_东南亚分部各类数据统计201303 xls201304 2 3 2" xfId="16815" xr:uid="{920BC292-ACD6-439A-B03B-30FC7D46B67C}"/>
    <cellStyle name="好_中远印度各类数据统计201212_东南亚分部各类数据统计201303 xls201304 2 4" xfId="16816" xr:uid="{1748F3C3-60A9-4C50-8FB6-1990B606D208}"/>
    <cellStyle name="好_中远印度各类数据统计201212_东南亚分部各类数据统计201303 xls201304 2 5" xfId="16817" xr:uid="{49967CE5-AD1E-498F-A74B-0A75CC36BD55}"/>
    <cellStyle name="好_中远印度各类数据统计201212_东南亚分部各类数据统计201303 xls201304 2 6" xfId="16818" xr:uid="{DE5E1CD6-E10E-4385-ADEA-C51D37106C5D}"/>
    <cellStyle name="好_中远印度各类数据统计201212_东南亚分部各类数据统计201303 xls201304 2 7" xfId="34572" xr:uid="{C6EC6966-E507-4D1B-8F18-06F43FC29378}"/>
    <cellStyle name="好_中远印度各类数据统计201212_东南亚分部各类数据统计201303 xls201304 3" xfId="10679" xr:uid="{F08E571D-C919-444E-9E60-905BFF267E20}"/>
    <cellStyle name="好_中远印度各类数据统计201212_东南亚分部各类数据统计201303 xls201304 3 2" xfId="16819" xr:uid="{A9942821-25A1-4861-A277-908BB0AF94B9}"/>
    <cellStyle name="好_中远印度各类数据统计201212_东南亚分部各类数据统计201303 xls201304 4" xfId="16820" xr:uid="{7637FDDF-D5F0-4C32-8831-27DB94BA1A2E}"/>
    <cellStyle name="好_中远印度各类数据统计201212_东南亚分部各类数据统计201303 xls201304 5" xfId="16821" xr:uid="{EFF3D0A9-6828-4027-A125-0E19522E67D9}"/>
    <cellStyle name="好_中远印度各类数据统计201212_东南亚分部各类数据统计201303 xls201304 6" xfId="16822" xr:uid="{77B56F86-F44F-4170-B140-ABA6C018A174}"/>
    <cellStyle name="好_中远印度各类数据统计201212_东南亚分部各类数据统计201303 xls201304 7" xfId="34571" xr:uid="{1E1A3F66-7B63-43D8-890F-2F0483824C13}"/>
    <cellStyle name="好_中远印度各类数据统计201212_副本东南亚分部各类数据统计201303" xfId="7836" xr:uid="{6D5E3BFC-B6CD-4D4E-B401-A6E4F0AFCB73}"/>
    <cellStyle name="好_中远印度各类数据统计201212_副本东南亚分部各类数据统计201303 2" xfId="7837" xr:uid="{273D4C2F-D1E2-459E-8981-85A8D4F9F2A6}"/>
    <cellStyle name="好_中远印度各类数据统计201212_副本东南亚分部各类数据统计201303 2 2" xfId="7838" xr:uid="{D4263CE9-0FD3-402A-A18E-BE0404C03E2E}"/>
    <cellStyle name="好_中远印度各类数据统计201212_副本东南亚分部各类数据统计201303 2 2 2" xfId="10684" xr:uid="{DB402449-A5DC-4A29-B2F8-043CD7C315D1}"/>
    <cellStyle name="好_中远印度各类数据统计201212_副本东南亚分部各类数据统计201303 2 2 2 2" xfId="16823" xr:uid="{9E104826-DD20-46CC-86DD-9BD21892014A}"/>
    <cellStyle name="好_中远印度各类数据统计201212_副本东南亚分部各类数据统计201303 2 2 3" xfId="16824" xr:uid="{56B520E4-AFBA-4A71-B0B9-E955D73F9289}"/>
    <cellStyle name="好_中远印度各类数据统计201212_副本东南亚分部各类数据统计201303 2 2 4" xfId="16825" xr:uid="{7E6B5A18-946D-427D-9AD1-7371139F53B6}"/>
    <cellStyle name="好_中远印度各类数据统计201212_副本东南亚分部各类数据统计201303 2 2 5" xfId="16826" xr:uid="{B9454964-1F56-4143-A3D8-CA9F14AAA351}"/>
    <cellStyle name="好_中远印度各类数据统计201212_副本东南亚分部各类数据统计201303 2 2 6" xfId="34576" xr:uid="{D8FA45E3-BBA5-42D5-A5A5-1D7746D8D75F}"/>
    <cellStyle name="好_中远印度各类数据统计201212_副本东南亚分部各类数据统计201303 2 3" xfId="10683" xr:uid="{77F2566A-44F4-4BB1-83EC-8261E80D5531}"/>
    <cellStyle name="好_中远印度各类数据统计201212_副本东南亚分部各类数据统计201303 2 3 2" xfId="16827" xr:uid="{E345C2A6-A1B1-46BF-ACE8-34BF00E46F60}"/>
    <cellStyle name="好_中远印度各类数据统计201212_副本东南亚分部各类数据统计201303 2 4" xfId="16828" xr:uid="{8FA89463-1E51-4ABC-BAC9-287C9CC52EA3}"/>
    <cellStyle name="好_中远印度各类数据统计201212_副本东南亚分部各类数据统计201303 2 5" xfId="16829" xr:uid="{46FE6989-D73F-4D0B-85F7-CCF94C391A41}"/>
    <cellStyle name="好_中远印度各类数据统计201212_副本东南亚分部各类数据统计201303 2 6" xfId="16830" xr:uid="{89F45E39-5325-40AF-B3EB-E55993D7B1B8}"/>
    <cellStyle name="好_中远印度各类数据统计201212_副本东南亚分部各类数据统计201303 2 7" xfId="34575" xr:uid="{B3874B7A-62A6-4770-8BD3-C195174C85D2}"/>
    <cellStyle name="好_中远印度各类数据统计201212_副本东南亚分部各类数据统计201303 3" xfId="10682" xr:uid="{382D12B9-0390-4C8B-B67D-534AD113E696}"/>
    <cellStyle name="好_中远印度各类数据统计201212_副本东南亚分部各类数据统计201303 3 2" xfId="16831" xr:uid="{DE6D08DA-3AC9-4DCC-BC19-57179BF66A6A}"/>
    <cellStyle name="好_中远印度各类数据统计201212_副本东南亚分部各类数据统计201303 4" xfId="16832" xr:uid="{7DF40E14-34BC-46F7-8544-791E293C25E2}"/>
    <cellStyle name="好_中远印度各类数据统计201212_副本东南亚分部各类数据统计201303 5" xfId="16833" xr:uid="{B2CF7A7C-A78A-44A4-8968-8D2FB16A0BAF}"/>
    <cellStyle name="好_中远印度各类数据统计201212_副本东南亚分部各类数据统计201303 6" xfId="16834" xr:uid="{6ADC989C-4610-4E97-BB93-CB6F70197911}"/>
    <cellStyle name="好_中远印度各类数据统计201212_副本东南亚分部各类数据统计201303 7" xfId="34574" xr:uid="{3FEAD7FE-1EE7-4B30-AA3F-751355C5D06D}"/>
    <cellStyle name="好_中远印度各类数据统计201212_南亚分部各类数据统计201303" xfId="7839" xr:uid="{7A070545-2B8A-4731-8083-99541F5AF4D6}"/>
    <cellStyle name="好_中远印度各类数据统计201212_南亚分部各类数据统计201303 2" xfId="7840" xr:uid="{6B41BDA8-69B8-4A7E-935A-95D8A20B869C}"/>
    <cellStyle name="好_中远印度各类数据统计201212_南亚分部各类数据统计201303 2 2" xfId="7841" xr:uid="{B9171966-5A7D-4A9C-A717-1DF41E8C0088}"/>
    <cellStyle name="好_中远印度各类数据统计201212_南亚分部各类数据统计201303 2 2 2" xfId="10687" xr:uid="{2B062356-8DE1-463E-8238-D9F5BCA81DD1}"/>
    <cellStyle name="好_中远印度各类数据统计201212_南亚分部各类数据统计201303 2 2 2 2" xfId="16835" xr:uid="{A5D8D8E0-C600-4291-A767-60C9265C5439}"/>
    <cellStyle name="好_中远印度各类数据统计201212_南亚分部各类数据统计201303 2 2 3" xfId="16836" xr:uid="{999D7A9F-2F29-4916-ABCC-B9B653E2BF90}"/>
    <cellStyle name="好_中远印度各类数据统计201212_南亚分部各类数据统计201303 2 2 4" xfId="16837" xr:uid="{CA1EE427-93D1-446A-A700-F80C40D50024}"/>
    <cellStyle name="好_中远印度各类数据统计201212_南亚分部各类数据统计201303 2 2 5" xfId="16838" xr:uid="{AFBB142D-73ED-4A42-A128-971B076A0D51}"/>
    <cellStyle name="好_中远印度各类数据统计201212_南亚分部各类数据统计201303 2 2 6" xfId="34579" xr:uid="{8DA65DC0-1BA3-4B9F-8650-A73758F1999E}"/>
    <cellStyle name="好_中远印度各类数据统计201212_南亚分部各类数据统计201303 2 3" xfId="10686" xr:uid="{1F98D71A-64AA-4984-A986-C82A2421ED5F}"/>
    <cellStyle name="好_中远印度各类数据统计201212_南亚分部各类数据统计201303 2 3 2" xfId="16839" xr:uid="{303F8333-C1A2-4F6E-A931-55C897C2D6C6}"/>
    <cellStyle name="好_中远印度各类数据统计201212_南亚分部各类数据统计201303 2 4" xfId="16840" xr:uid="{FDECB622-1DE3-4E32-B43C-982C8ACAEF48}"/>
    <cellStyle name="好_中远印度各类数据统计201212_南亚分部各类数据统计201303 2 5" xfId="16841" xr:uid="{26068995-B50D-4FB1-9572-3AFDB8B5FBBC}"/>
    <cellStyle name="好_中远印度各类数据统计201212_南亚分部各类数据统计201303 2 6" xfId="16842" xr:uid="{EE065E21-388D-4797-A6FD-64546AEB5406}"/>
    <cellStyle name="好_中远印度各类数据统计201212_南亚分部各类数据统计201303 2 7" xfId="34578" xr:uid="{1ADC66AE-20BD-49A2-87E9-06F1772C482B}"/>
    <cellStyle name="好_中远印度各类数据统计201212_南亚分部各类数据统计201303 3" xfId="10685" xr:uid="{ABB558D6-233B-479E-8224-7C3716DE16A2}"/>
    <cellStyle name="好_中远印度各类数据统计201212_南亚分部各类数据统计201303 3 2" xfId="16843" xr:uid="{F631A021-0B4D-4866-AAA7-A3537215EAC1}"/>
    <cellStyle name="好_中远印度各类数据统计201212_南亚分部各类数据统计201303 4" xfId="16844" xr:uid="{2BAE6BF1-6016-4776-971E-935C8DBA57AE}"/>
    <cellStyle name="好_中远印度各类数据统计201212_南亚分部各类数据统计201303 5" xfId="16845" xr:uid="{8842D850-A0E4-443D-9154-750ED1B0ED78}"/>
    <cellStyle name="好_中远印度各类数据统计201212_南亚分部各类数据统计201303 6" xfId="16846" xr:uid="{4B258EBE-625D-4CD3-9842-BACD49D69ADD}"/>
    <cellStyle name="好_中远印度各类数据统计201212_南亚分部各类数据统计201303 7" xfId="34577" xr:uid="{45D07D4A-FA35-460C-B437-B4F70D126CF3}"/>
    <cellStyle name="巍葆 [0]_95鼻褒瞳" xfId="7842" xr:uid="{5E507354-587D-42F2-8F90-08FFBC6985F0}"/>
    <cellStyle name="巍葆_95鼻褒瞳" xfId="7843" xr:uid="{8D5951F2-DA87-41F8-8920-1E5120FFF50E}"/>
    <cellStyle name="差" xfId="67" xr:uid="{00000000-0005-0000-0000-00004B000000}"/>
    <cellStyle name="差 10" xfId="206" xr:uid="{56E7EBA2-E4AF-4FC5-89CB-18B2A03A39F4}"/>
    <cellStyle name="差 2" xfId="5212" xr:uid="{0B3B864E-99F3-4A88-BF2F-0C5093B8519B}"/>
    <cellStyle name="差 2 2" xfId="7844" xr:uid="{693AC53F-379B-43EC-A134-A1656B50D36D}"/>
    <cellStyle name="差 2 2 2" xfId="16847" xr:uid="{587B8AE7-3893-46C4-A09D-BD0A18E7E099}"/>
    <cellStyle name="差 2 3" xfId="10688" xr:uid="{0FE118A7-DF6D-449D-B3DE-D9A48AC54078}"/>
    <cellStyle name="差 2 3 2" xfId="16848" xr:uid="{2F53C51B-0FA5-4F07-897C-5B20C80FD880}"/>
    <cellStyle name="差 2 4" xfId="16849" xr:uid="{F90CA9D8-26C5-4C9D-A7A7-C81B026D8454}"/>
    <cellStyle name="差 2 5" xfId="16850" xr:uid="{8DB5BF5D-C9FA-4F21-AC44-3D9E669124AE}"/>
    <cellStyle name="差 2 6" xfId="16851" xr:uid="{AE3F8212-3D77-4B3F-8331-86B3BADB78A7}"/>
    <cellStyle name="差 2 7" xfId="34581" xr:uid="{E4137BFE-94FD-4F14-8FFC-698BEB9FE47B}"/>
    <cellStyle name="差 3" xfId="16852" xr:uid="{9608549E-42D4-473D-94FD-CCE5ECD10673}"/>
    <cellStyle name="差 4" xfId="16853" xr:uid="{810BC518-7DCC-446C-A5E0-618F8FCF6DA8}"/>
    <cellStyle name="差 5" xfId="16854" xr:uid="{8463347C-4F4F-4677-8E80-6F1F561ACEB0}"/>
    <cellStyle name="差 6" xfId="16855" xr:uid="{569159F3-C983-42C6-9E96-5E89561639B0}"/>
    <cellStyle name="差 7" xfId="16856" xr:uid="{EC23A536-83BA-4965-B07D-BB8518B6679D}"/>
    <cellStyle name="差 8" xfId="34580" xr:uid="{C7294EFF-9CDE-4449-B92C-453F4385513A}"/>
    <cellStyle name="差 9" xfId="3588" xr:uid="{67D9545E-C2B7-4305-8E80-457EA22BFE24}"/>
    <cellStyle name="差_123东南亚分部各类数据统计201206（1）" xfId="7845" xr:uid="{E1E91FD8-4CA1-46CF-9C3A-00F6E77DF6B1}"/>
    <cellStyle name="差_123东南亚分部各类数据统计201206（1） 2" xfId="7846" xr:uid="{7A96CDEB-6D70-43DE-B508-AD6F35F94ADC}"/>
    <cellStyle name="差_123东南亚分部各类数据统计201206（1） 2 2" xfId="7847" xr:uid="{0E78C998-8675-4101-B765-2131AAEF7D00}"/>
    <cellStyle name="差_123东南亚分部各类数据统计201206（1） 2 2 2" xfId="10691" xr:uid="{DE936F50-0D94-47EA-86BD-9BA5555A6549}"/>
    <cellStyle name="差_123东南亚分部各类数据统计201206（1） 2 2 2 2" xfId="16857" xr:uid="{C8C4954C-7319-4185-B0CD-8F772BD835E0}"/>
    <cellStyle name="差_123东南亚分部各类数据统计201206（1） 2 2 3" xfId="16858" xr:uid="{A8E621F9-1B44-4F6C-9CE7-8A5C0F76E82E}"/>
    <cellStyle name="差_123东南亚分部各类数据统计201206（1） 2 2 4" xfId="16859" xr:uid="{EF81B97B-EB83-4C3D-8AC2-EB0BBCB8E7CB}"/>
    <cellStyle name="差_123东南亚分部各类数据统计201206（1） 2 2 5" xfId="16860" xr:uid="{25DC96F5-D9DD-40BA-8A16-04F29B7BCA1D}"/>
    <cellStyle name="差_123东南亚分部各类数据统计201206（1） 2 2 6" xfId="34584" xr:uid="{611D3503-DF45-46EF-AF8F-85441EE16817}"/>
    <cellStyle name="差_123东南亚分部各类数据统计201206（1） 2 3" xfId="10690" xr:uid="{E6C03654-32D6-45A8-B64D-B22395F39D05}"/>
    <cellStyle name="差_123东南亚分部各类数据统计201206（1） 2 3 2" xfId="16861" xr:uid="{EE5DF4AF-444E-4EF7-9963-1BAA5A385E40}"/>
    <cellStyle name="差_123东南亚分部各类数据统计201206（1） 2 4" xfId="16862" xr:uid="{54D977DF-DFDE-49D1-B24F-67C2266558CF}"/>
    <cellStyle name="差_123东南亚分部各类数据统计201206（1） 2 5" xfId="16863" xr:uid="{64167CDF-062B-49D0-A12D-ED795EE53496}"/>
    <cellStyle name="差_123东南亚分部各类数据统计201206（1） 2 6" xfId="16864" xr:uid="{0D2E8714-B300-4143-982B-A126FC0692C5}"/>
    <cellStyle name="差_123东南亚分部各类数据统计201206（1） 2 7" xfId="34583" xr:uid="{36C5121A-A13D-4BB3-9070-EAB2FF350758}"/>
    <cellStyle name="差_123东南亚分部各类数据统计201206（1） 3" xfId="10689" xr:uid="{182B41D3-E8A7-4CEB-AE8F-D67FCBAA14F3}"/>
    <cellStyle name="差_123东南亚分部各类数据统计201206（1） 3 2" xfId="16865" xr:uid="{537FDBEB-0E5D-4460-9172-D9270F9D4891}"/>
    <cellStyle name="差_123东南亚分部各类数据统计201206（1） 4" xfId="16866" xr:uid="{ED536E01-283A-4D2A-9E69-5176A42F5D7B}"/>
    <cellStyle name="差_123东南亚分部各类数据统计201206（1） 5" xfId="16867" xr:uid="{2E4D0775-2864-4BE4-9D0E-747E2C406124}"/>
    <cellStyle name="差_123东南亚分部各类数据统计201206（1） 6" xfId="16868" xr:uid="{D3D2A18E-A128-4479-87E8-B445B772724A}"/>
    <cellStyle name="差_123东南亚分部各类数据统计201206（1） 7" xfId="34582" xr:uid="{EAC48181-9C88-4B53-A44C-AE7D3D09162C}"/>
    <cellStyle name="差_123东南亚分部各类数据统计201206（1）_130411_contact list of coslink coscon sea form" xfId="7848" xr:uid="{2177A2FA-9F8E-4D1C-AEC2-812C24B0A34E}"/>
    <cellStyle name="差_123东南亚分部各类数据统计201206（1）_130411_contact list of coslink coscon sea form 2" xfId="7849" xr:uid="{8209E0D7-5C87-4CFA-BE7B-7DEAC7C69D10}"/>
    <cellStyle name="差_123东南亚分部各类数据统计201206（1）_130411_contact list of coslink coscon sea form 2 2" xfId="7850" xr:uid="{C6FC168B-51A5-470F-B83C-31F71906A8F7}"/>
    <cellStyle name="差_123东南亚分部各类数据统计201206（1）_130411_contact list of coslink coscon sea form 2 2 2" xfId="10694" xr:uid="{5725CF2A-52E2-4BD6-B40A-92FF54AC8958}"/>
    <cellStyle name="差_123东南亚分部各类数据统计201206（1）_130411_contact list of coslink coscon sea form 2 2 2 2" xfId="16869" xr:uid="{2A87447B-63A4-4CF6-A3A8-61F5D4B80197}"/>
    <cellStyle name="差_123东南亚分部各类数据统计201206（1）_130411_contact list of coslink coscon sea form 2 2 3" xfId="16870" xr:uid="{80B3C7CC-5E24-483D-848B-D81C825A6CB4}"/>
    <cellStyle name="差_123东南亚分部各类数据统计201206（1）_130411_contact list of coslink coscon sea form 2 2 4" xfId="16871" xr:uid="{784C5A06-C1F9-44B8-B8D0-EB15D2D76C69}"/>
    <cellStyle name="差_123东南亚分部各类数据统计201206（1）_130411_contact list of coslink coscon sea form 2 2 5" xfId="16872" xr:uid="{52A66EF3-75DF-4752-A039-DD0ADD5AEE49}"/>
    <cellStyle name="差_123东南亚分部各类数据统计201206（1）_130411_contact list of coslink coscon sea form 2 2 6" xfId="34587" xr:uid="{10873993-DDBE-4E00-ACC0-4EE76F0689A4}"/>
    <cellStyle name="差_123东南亚分部各类数据统计201206（1）_130411_contact list of coslink coscon sea form 2 3" xfId="10693" xr:uid="{6297A314-EEB7-4117-A641-DEAFC34B4ACD}"/>
    <cellStyle name="差_123东南亚分部各类数据统计201206（1）_130411_contact list of coslink coscon sea form 2 3 2" xfId="16873" xr:uid="{BD73247B-1C7F-4E51-B582-E85B20D44A7A}"/>
    <cellStyle name="差_123东南亚分部各类数据统计201206（1）_130411_contact list of coslink coscon sea form 2 4" xfId="16874" xr:uid="{E479DBD9-3656-4E41-B819-3FC77CACE56E}"/>
    <cellStyle name="差_123东南亚分部各类数据统计201206（1）_130411_contact list of coslink coscon sea form 2 5" xfId="16875" xr:uid="{A166FD86-8A05-48DC-A737-0F7488E86D7D}"/>
    <cellStyle name="差_123东南亚分部各类数据统计201206（1）_130411_contact list of coslink coscon sea form 2 6" xfId="16876" xr:uid="{8443E79F-9AEF-49B7-9581-B29F4684E95F}"/>
    <cellStyle name="差_123东南亚分部各类数据统计201206（1）_130411_contact list of coslink coscon sea form 2 7" xfId="34586" xr:uid="{402E912F-051A-421F-88FF-E7E562A3D4DA}"/>
    <cellStyle name="差_123东南亚分部各类数据统计201206（1）_130411_contact list of coslink coscon sea form 3" xfId="10692" xr:uid="{0B295D43-0FAA-4CEE-B90B-92DCDA735EB7}"/>
    <cellStyle name="差_123东南亚分部各类数据统计201206（1）_130411_contact list of coslink coscon sea form 3 2" xfId="16877" xr:uid="{D5337228-6C4D-410C-AAF1-80D2BD77969B}"/>
    <cellStyle name="差_123东南亚分部各类数据统计201206（1）_130411_contact list of coslink coscon sea form 4" xfId="16878" xr:uid="{FDB3881C-009B-4C15-B569-1BB020169CF7}"/>
    <cellStyle name="差_123东南亚分部各类数据统计201206（1）_130411_contact list of coslink coscon sea form 5" xfId="16879" xr:uid="{D158766C-2451-4FEE-80D4-7DCBFBBDC660}"/>
    <cellStyle name="差_123东南亚分部各类数据统计201206（1）_130411_contact list of coslink coscon sea form 6" xfId="16880" xr:uid="{8539A5E2-F687-4E69-A984-BCA8F5DE43E9}"/>
    <cellStyle name="差_123东南亚分部各类数据统计201206（1）_130411_contact list of coslink coscon sea form 7" xfId="34585" xr:uid="{8B4A2734-AA1F-4B64-BEED-74D97E8F508B}"/>
    <cellStyle name="差_123东南亚分部各类数据统计201206（1）_1类数据统计201303" xfId="7851" xr:uid="{F4925BFE-918C-4DA9-8EC0-7A878E4C23B5}"/>
    <cellStyle name="差_123东南亚分部各类数据统计201206（1）_1类数据统计201303 2" xfId="7852" xr:uid="{8C4D662E-32FD-43C4-AFD8-332CD510D5B9}"/>
    <cellStyle name="差_123东南亚分部各类数据统计201206（1）_1类数据统计201303 2 2" xfId="7853" xr:uid="{D9FB8D53-F6FC-4093-8F01-3590E3C404E4}"/>
    <cellStyle name="差_123东南亚分部各类数据统计201206（1）_1类数据统计201303 2 2 2" xfId="10697" xr:uid="{39C7B6E7-134B-4C04-BB79-09FB970AC519}"/>
    <cellStyle name="差_123东南亚分部各类数据统计201206（1）_1类数据统计201303 2 2 2 2" xfId="16881" xr:uid="{3011B144-323D-4416-AC01-6CDCB2471D69}"/>
    <cellStyle name="差_123东南亚分部各类数据统计201206（1）_1类数据统计201303 2 2 3" xfId="16882" xr:uid="{4E170658-BD1D-4C00-B63B-68219D7D99E8}"/>
    <cellStyle name="差_123东南亚分部各类数据统计201206（1）_1类数据统计201303 2 2 4" xfId="16883" xr:uid="{C8337DEE-A108-4EDA-B974-73F32B69D1FD}"/>
    <cellStyle name="差_123东南亚分部各类数据统计201206（1）_1类数据统计201303 2 2 5" xfId="16884" xr:uid="{A1CC3DFA-E30B-4458-9114-015673247815}"/>
    <cellStyle name="差_123东南亚分部各类数据统计201206（1）_1类数据统计201303 2 2 6" xfId="34590" xr:uid="{E7551960-BA39-40A0-8327-B57CBF978129}"/>
    <cellStyle name="差_123东南亚分部各类数据统计201206（1）_1类数据统计201303 2 3" xfId="10696" xr:uid="{86E47AA0-1EA4-43ED-9879-E8465B17478A}"/>
    <cellStyle name="差_123东南亚分部各类数据统计201206（1）_1类数据统计201303 2 3 2" xfId="16885" xr:uid="{2BA4F99C-18EB-4A46-A848-E352AA2B6642}"/>
    <cellStyle name="差_123东南亚分部各类数据统计201206（1）_1类数据统计201303 2 4" xfId="16886" xr:uid="{CFC23B0A-81BA-491D-8F7D-C78F3AE2766A}"/>
    <cellStyle name="差_123东南亚分部各类数据统计201206（1）_1类数据统计201303 2 5" xfId="16887" xr:uid="{F222632E-D328-47B6-A204-6305846A9DA6}"/>
    <cellStyle name="差_123东南亚分部各类数据统计201206（1）_1类数据统计201303 2 6" xfId="16888" xr:uid="{99B087A1-E9C6-4BA2-8075-9B9D740B2F34}"/>
    <cellStyle name="差_123东南亚分部各类数据统计201206（1）_1类数据统计201303 2 7" xfId="34589" xr:uid="{9013D2BC-F41E-427A-9752-677073CE23CE}"/>
    <cellStyle name="差_123东南亚分部各类数据统计201206（1）_1类数据统计201303 3" xfId="10695" xr:uid="{D64E03C5-4E19-4B3F-A201-11DA0AAE1C6B}"/>
    <cellStyle name="差_123东南亚分部各类数据统计201206（1）_1类数据统计201303 3 2" xfId="16889" xr:uid="{4395A25C-E886-4A05-955E-8759AEA7499B}"/>
    <cellStyle name="差_123东南亚分部各类数据统计201206（1）_1类数据统计201303 4" xfId="16890" xr:uid="{B49C7CEB-55D3-4058-BAC8-01957CAE91AB}"/>
    <cellStyle name="差_123东南亚分部各类数据统计201206（1）_1类数据统计201303 5" xfId="16891" xr:uid="{60E870C0-9489-446F-B406-C6A5C1E8C36F}"/>
    <cellStyle name="差_123东南亚分部各类数据统计201206（1）_1类数据统计201303 6" xfId="16892" xr:uid="{129AD717-0CE8-4BF2-BE5E-18F6FAB49F98}"/>
    <cellStyle name="差_123东南亚分部各类数据统计201206（1）_1类数据统计201303 7" xfId="34588" xr:uid="{852569AC-1DB6-45FD-AA60-1820C2649BDC}"/>
    <cellStyle name="差_123东南亚分部各类数据统计201206（1）_cosconsea-costar staff infors" xfId="7854" xr:uid="{73EE89EF-FC3B-40C8-8476-2DEF4DF23EA4}"/>
    <cellStyle name="差_123东南亚分部各类数据统计201206（1）_cosconsea-costar staff infors 2" xfId="7855" xr:uid="{3B2C5B0B-DF98-434B-8C69-209FC767556E}"/>
    <cellStyle name="差_123东南亚分部各类数据统计201206（1）_cosconsea-costar staff infors 2 2" xfId="7856" xr:uid="{DF5CE5F5-F497-4873-A8B1-2A60AE85A47F}"/>
    <cellStyle name="差_123东南亚分部各类数据统计201206（1）_cosconsea-costar staff infors 2 2 2" xfId="10700" xr:uid="{550FB83D-78C5-485A-8AE2-2120AD1A99FD}"/>
    <cellStyle name="差_123东南亚分部各类数据统计201206（1）_cosconsea-costar staff infors 2 2 2 2" xfId="16893" xr:uid="{80EDA70B-0743-4BD7-8BB4-3194DEE58478}"/>
    <cellStyle name="差_123东南亚分部各类数据统计201206（1）_cosconsea-costar staff infors 2 2 3" xfId="16894" xr:uid="{8F1A89A3-1F7D-4735-AEE2-B2AA24CEF64E}"/>
    <cellStyle name="差_123东南亚分部各类数据统计201206（1）_cosconsea-costar staff infors 2 2 4" xfId="16895" xr:uid="{CB760348-0AAE-4123-8C63-853EFC026F72}"/>
    <cellStyle name="差_123东南亚分部各类数据统计201206（1）_cosconsea-costar staff infors 2 2 5" xfId="16896" xr:uid="{61B0C427-E1CE-4189-8B5A-E741E5145748}"/>
    <cellStyle name="差_123东南亚分部各类数据统计201206（1）_cosconsea-costar staff infors 2 2 6" xfId="34593" xr:uid="{23F3A5C8-BFE0-479E-8550-DA0364BDFFD1}"/>
    <cellStyle name="差_123东南亚分部各类数据统计201206（1）_cosconsea-costar staff infors 2 3" xfId="10699" xr:uid="{C53D64F1-5F7F-4206-B230-668119DACD16}"/>
    <cellStyle name="差_123东南亚分部各类数据统计201206（1）_cosconsea-costar staff infors 2 3 2" xfId="16897" xr:uid="{23B38B20-8A77-4DE4-80C1-478562D5100A}"/>
    <cellStyle name="差_123东南亚分部各类数据统计201206（1）_cosconsea-costar staff infors 2 4" xfId="16898" xr:uid="{376B4280-017E-4055-8873-5FA2B2363936}"/>
    <cellStyle name="差_123东南亚分部各类数据统计201206（1）_cosconsea-costar staff infors 2 5" xfId="16899" xr:uid="{CAC1E536-40AE-4C73-85B0-4EC62AAEB77D}"/>
    <cellStyle name="差_123东南亚分部各类数据统计201206（1）_cosconsea-costar staff infors 2 6" xfId="16900" xr:uid="{87EE0DA7-B881-4E6C-96EB-B091796A2962}"/>
    <cellStyle name="差_123东南亚分部各类数据统计201206（1）_cosconsea-costar staff infors 2 7" xfId="34592" xr:uid="{AA8114A9-7C02-4910-A46C-B685BA45EF2C}"/>
    <cellStyle name="差_123东南亚分部各类数据统计201206（1）_cosconsea-costar staff infors 3" xfId="10698" xr:uid="{36C6B73F-8E5B-4011-8513-0393C7A6907D}"/>
    <cellStyle name="差_123东南亚分部各类数据统计201206（1）_cosconsea-costar staff infors 3 2" xfId="16901" xr:uid="{CF7B4F05-3A1C-4D9D-817E-91122F3AD0D7}"/>
    <cellStyle name="差_123东南亚分部各类数据统计201206（1）_cosconsea-costar staff infors 4" xfId="16902" xr:uid="{D0571043-8A67-436E-AA1C-6DB83A184C27}"/>
    <cellStyle name="差_123东南亚分部各类数据统计201206（1）_cosconsea-costar staff infors 5" xfId="16903" xr:uid="{EC2E1D13-3FEA-4EC4-9731-82B351AA5714}"/>
    <cellStyle name="差_123东南亚分部各类数据统计201206（1）_cosconsea-costar staff infors 6" xfId="16904" xr:uid="{D4C4D1B2-EAE5-4FC7-AF21-88D5BFE68E18}"/>
    <cellStyle name="差_123东南亚分部各类数据统计201206（1）_cosconsea-costar staff infors 7" xfId="34591" xr:uid="{D212F8C9-06F7-4A91-B9B9-053E1AFC9BD6}"/>
    <cellStyle name="差_123东南亚分部各类数据统计201206（1）_东南亚公司（含远星公司）人员信息201212" xfId="7857" xr:uid="{753E7F5E-DEE1-42E0-8E1D-7D72CDEC02FB}"/>
    <cellStyle name="差_123东南亚分部各类数据统计201206（1）_东南亚公司（含远星公司）人员信息201212 2" xfId="7858" xr:uid="{6D723382-D4D3-4E40-8421-356C04051194}"/>
    <cellStyle name="差_123东南亚分部各类数据统计201206（1）_东南亚公司（含远星公司）人员信息201212 2 2" xfId="7859" xr:uid="{B11AF2C6-61CE-4EB4-A15D-5708EDEA24A2}"/>
    <cellStyle name="差_123东南亚分部各类数据统计201206（1）_东南亚公司（含远星公司）人员信息201212 2 2 2" xfId="10703" xr:uid="{3A2DAFE7-52AC-4142-BE30-D7769244CB08}"/>
    <cellStyle name="差_123东南亚分部各类数据统计201206（1）_东南亚公司（含远星公司）人员信息201212 2 2 2 2" xfId="16905" xr:uid="{D9A85861-00AE-45C0-AECB-80191831AE57}"/>
    <cellStyle name="差_123东南亚分部各类数据统计201206（1）_东南亚公司（含远星公司）人员信息201212 2 2 3" xfId="16906" xr:uid="{07BC5E9F-35F5-4E84-A176-A93AE0BF125A}"/>
    <cellStyle name="差_123东南亚分部各类数据统计201206（1）_东南亚公司（含远星公司）人员信息201212 2 2 4" xfId="16907" xr:uid="{B19C6FDF-C72F-4E6E-A30B-22D6ADB12A0B}"/>
    <cellStyle name="差_123东南亚分部各类数据统计201206（1）_东南亚公司（含远星公司）人员信息201212 2 2 5" xfId="16908" xr:uid="{2BF8483E-E538-484D-9DBC-EA429058614B}"/>
    <cellStyle name="差_123东南亚分部各类数据统计201206（1）_东南亚公司（含远星公司）人员信息201212 2 2 6" xfId="34596" xr:uid="{284F5604-992C-4F8B-89FC-F645E48C7097}"/>
    <cellStyle name="差_123东南亚分部各类数据统计201206（1）_东南亚公司（含远星公司）人员信息201212 2 3" xfId="10702" xr:uid="{40EA6EBF-C5B0-489A-860E-5E72C3ECED9E}"/>
    <cellStyle name="差_123东南亚分部各类数据统计201206（1）_东南亚公司（含远星公司）人员信息201212 2 3 2" xfId="16909" xr:uid="{11CEB93A-9DF5-497D-B210-B240D39C7219}"/>
    <cellStyle name="差_123东南亚分部各类数据统计201206（1）_东南亚公司（含远星公司）人员信息201212 2 4" xfId="16910" xr:uid="{97686D9D-E984-48A0-B6BC-361D646E6D41}"/>
    <cellStyle name="差_123东南亚分部各类数据统计201206（1）_东南亚公司（含远星公司）人员信息201212 2 5" xfId="16911" xr:uid="{C0EB2B1F-3C33-4562-9B29-A9F995F11771}"/>
    <cellStyle name="差_123东南亚分部各类数据统计201206（1）_东南亚公司（含远星公司）人员信息201212 2 6" xfId="16912" xr:uid="{9F54E725-82F5-4225-8558-AAC6666AC952}"/>
    <cellStyle name="差_123东南亚分部各类数据统计201206（1）_东南亚公司（含远星公司）人员信息201212 2 7" xfId="34595" xr:uid="{AE1FEFFD-7A2D-4F74-94DA-A25FB981E38C}"/>
    <cellStyle name="差_123东南亚分部各类数据统计201206（1）_东南亚公司（含远星公司）人员信息201212 3" xfId="10701" xr:uid="{5946C509-40CB-4AED-80BD-50AA4DABF224}"/>
    <cellStyle name="差_123东南亚分部各类数据统计201206（1）_东南亚公司（含远星公司）人员信息201212 3 2" xfId="16913" xr:uid="{A6E4758C-A8F0-4A9B-B0C7-0BCB690E51C4}"/>
    <cellStyle name="差_123东南亚分部各类数据统计201206（1）_东南亚公司（含远星公司）人员信息201212 4" xfId="16914" xr:uid="{5B3BF5C7-936B-4F83-BF56-CDB142B179A3}"/>
    <cellStyle name="差_123东南亚分部各类数据统计201206（1）_东南亚公司（含远星公司）人员信息201212 5" xfId="16915" xr:uid="{790F4E18-C0F7-4EB9-965B-116A120F73C9}"/>
    <cellStyle name="差_123东南亚分部各类数据统计201206（1）_东南亚公司（含远星公司）人员信息201212 6" xfId="16916" xr:uid="{46620B96-000C-4C59-BDC5-2437EE775F97}"/>
    <cellStyle name="差_123东南亚分部各类数据统计201206（1）_东南亚公司（含远星公司）人员信息201212 7" xfId="34594" xr:uid="{089491EA-306E-478D-B952-51CDDC065FC7}"/>
    <cellStyle name="差_123东南亚分部各类数据统计201206（1）_东南亚分部各类数据统计-201212(泰国更新) (3)" xfId="7860" xr:uid="{8A934371-11C2-4611-B339-380C186B3D97}"/>
    <cellStyle name="差_123东南亚分部各类数据统计201206（1）_东南亚分部各类数据统计-201212(泰国更新) (3) 2" xfId="7861" xr:uid="{AF103F1D-2612-4CE5-85AB-C2566BDE8345}"/>
    <cellStyle name="差_123东南亚分部各类数据统计201206（1）_东南亚分部各类数据统计-201212(泰国更新) (3) 2 2" xfId="7862" xr:uid="{B09C069F-6352-4573-9373-18C250C4E43C}"/>
    <cellStyle name="差_123东南亚分部各类数据统计201206（1）_东南亚分部各类数据统计-201212(泰国更新) (3) 2 2 2" xfId="10706" xr:uid="{EC134F13-5047-4F07-B881-4ED5AD0802CE}"/>
    <cellStyle name="差_123东南亚分部各类数据统计201206（1）_东南亚分部各类数据统计-201212(泰国更新) (3) 2 2 2 2" xfId="16917" xr:uid="{A156B66A-44A1-4A46-B0E8-EADD3E731A5E}"/>
    <cellStyle name="差_123东南亚分部各类数据统计201206（1）_东南亚分部各类数据统计-201212(泰国更新) (3) 2 2 3" xfId="16918" xr:uid="{F2EAA788-3C97-4B5D-B546-5E60894B80C8}"/>
    <cellStyle name="差_123东南亚分部各类数据统计201206（1）_东南亚分部各类数据统计-201212(泰国更新) (3) 2 2 4" xfId="16919" xr:uid="{7C69C388-8211-45DE-9F92-EFA1308CCFE1}"/>
    <cellStyle name="差_123东南亚分部各类数据统计201206（1）_东南亚分部各类数据统计-201212(泰国更新) (3) 2 2 5" xfId="16920" xr:uid="{01EEAA4C-6F97-4C18-9631-BFDB6C44E4DA}"/>
    <cellStyle name="差_123东南亚分部各类数据统计201206（1）_东南亚分部各类数据统计-201212(泰国更新) (3) 2 2 6" xfId="34599" xr:uid="{3A6FBFFA-3B3E-4084-A0C1-17E987E381D1}"/>
    <cellStyle name="差_123东南亚分部各类数据统计201206（1）_东南亚分部各类数据统计-201212(泰国更新) (3) 2 3" xfId="10705" xr:uid="{94C2F0DC-92D4-4939-A90B-5664492CF010}"/>
    <cellStyle name="差_123东南亚分部各类数据统计201206（1）_东南亚分部各类数据统计-201212(泰国更新) (3) 2 3 2" xfId="16921" xr:uid="{4A1BA919-388E-4D7A-87C9-207FD33863F5}"/>
    <cellStyle name="差_123东南亚分部各类数据统计201206（1）_东南亚分部各类数据统计-201212(泰国更新) (3) 2 4" xfId="16922" xr:uid="{7D232A70-D3EC-4AF2-B3F0-D27F6DE70193}"/>
    <cellStyle name="差_123东南亚分部各类数据统计201206（1）_东南亚分部各类数据统计-201212(泰国更新) (3) 2 5" xfId="16923" xr:uid="{A7BBA67A-12EB-4478-919B-1193FB1951C7}"/>
    <cellStyle name="差_123东南亚分部各类数据统计201206（1）_东南亚分部各类数据统计-201212(泰国更新) (3) 2 6" xfId="16924" xr:uid="{624DF9F8-D8A7-44BF-8DB7-F84F0B44002E}"/>
    <cellStyle name="差_123东南亚分部各类数据统计201206（1）_东南亚分部各类数据统计-201212(泰国更新) (3) 2 7" xfId="34598" xr:uid="{E248F18B-8905-49AF-B66D-D742E207B0D2}"/>
    <cellStyle name="差_123东南亚分部各类数据统计201206（1）_东南亚分部各类数据统计-201212(泰国更新) (3) 3" xfId="10704" xr:uid="{E301A5D3-0757-441B-B03C-63D648CCC535}"/>
    <cellStyle name="差_123东南亚分部各类数据统计201206（1）_东南亚分部各类数据统计-201212(泰国更新) (3) 3 2" xfId="16925" xr:uid="{01B40505-4229-46E8-95BB-5CAB14C2526E}"/>
    <cellStyle name="差_123东南亚分部各类数据统计201206（1）_东南亚分部各类数据统计-201212(泰国更新) (3) 4" xfId="16926" xr:uid="{65722702-3086-4145-92C9-6BE29D6438E5}"/>
    <cellStyle name="差_123东南亚分部各类数据统计201206（1）_东南亚分部各类数据统计-201212(泰国更新) (3) 5" xfId="16927" xr:uid="{A286DCF2-7459-4904-8E29-FFFEA305F4B6}"/>
    <cellStyle name="差_123东南亚分部各类数据统计201206（1）_东南亚分部各类数据统计-201212(泰国更新) (3) 6" xfId="16928" xr:uid="{7D70B96E-9D3D-4D4C-BB5B-1FA1CF5010BD}"/>
    <cellStyle name="差_123东南亚分部各类数据统计201206（1）_东南亚分部各类数据统计-201212(泰国更新) (3) 7" xfId="34597" xr:uid="{7ADF9A86-5B6D-47B8-BDC6-85C125CC1B3D}"/>
    <cellStyle name="差_123东南亚分部各类数据统计201206（1）_东南亚分部各类数据统计201303 (2)" xfId="7863" xr:uid="{9B8C4AA3-C7D3-446A-A22D-601647AAE907}"/>
    <cellStyle name="差_123东南亚分部各类数据统计201206（1）_东南亚分部各类数据统计201303 (2) 2" xfId="7864" xr:uid="{04133ACC-CA91-41C6-AE33-049256BCEB0A}"/>
    <cellStyle name="差_123东南亚分部各类数据统计201206（1）_东南亚分部各类数据统计201303 (2) 2 2" xfId="7865" xr:uid="{F998810A-D65F-4E44-AC9B-CC543F305AEC}"/>
    <cellStyle name="差_123东南亚分部各类数据统计201206（1）_东南亚分部各类数据统计201303 (2) 2 2 2" xfId="10709" xr:uid="{D7EAE0E7-8082-42D6-B820-080414811CA9}"/>
    <cellStyle name="差_123东南亚分部各类数据统计201206（1）_东南亚分部各类数据统计201303 (2) 2 2 2 2" xfId="16929" xr:uid="{709F4493-9A13-4360-90F6-DED39436C78C}"/>
    <cellStyle name="差_123东南亚分部各类数据统计201206（1）_东南亚分部各类数据统计201303 (2) 2 2 3" xfId="16930" xr:uid="{70951A8D-3B03-4B9C-B84F-95B879EAA836}"/>
    <cellStyle name="差_123东南亚分部各类数据统计201206（1）_东南亚分部各类数据统计201303 (2) 2 2 4" xfId="16931" xr:uid="{2096AF9E-75F9-47D1-A9C2-80F6E0B9E801}"/>
    <cellStyle name="差_123东南亚分部各类数据统计201206（1）_东南亚分部各类数据统计201303 (2) 2 2 5" xfId="16932" xr:uid="{178C7349-1292-4B4D-8032-6EC52445484B}"/>
    <cellStyle name="差_123东南亚分部各类数据统计201206（1）_东南亚分部各类数据统计201303 (2) 2 2 6" xfId="34602" xr:uid="{7F587894-A1EA-42FD-AE3C-C6830C862232}"/>
    <cellStyle name="差_123东南亚分部各类数据统计201206（1）_东南亚分部各类数据统计201303 (2) 2 3" xfId="10708" xr:uid="{6E56A6F2-23A6-494F-A0CB-DB40D1FB215E}"/>
    <cellStyle name="差_123东南亚分部各类数据统计201206（1）_东南亚分部各类数据统计201303 (2) 2 3 2" xfId="16933" xr:uid="{A8C36193-53D5-413D-BBDA-02A36411E7A0}"/>
    <cellStyle name="差_123东南亚分部各类数据统计201206（1）_东南亚分部各类数据统计201303 (2) 2 4" xfId="16934" xr:uid="{E6C81BFE-F76C-4702-B5FC-034A14D984FB}"/>
    <cellStyle name="差_123东南亚分部各类数据统计201206（1）_东南亚分部各类数据统计201303 (2) 2 5" xfId="16935" xr:uid="{59E1E6BA-531F-4342-AAEC-8D4F11A11AB6}"/>
    <cellStyle name="差_123东南亚分部各类数据统计201206（1）_东南亚分部各类数据统计201303 (2) 2 6" xfId="16936" xr:uid="{2FF4B56D-63C5-4AD8-BF75-E777349E5AC7}"/>
    <cellStyle name="差_123东南亚分部各类数据统计201206（1）_东南亚分部各类数据统计201303 (2) 2 7" xfId="34601" xr:uid="{B441F7DF-8B3A-4F1E-8C19-C122563272F4}"/>
    <cellStyle name="差_123东南亚分部各类数据统计201206（1）_东南亚分部各类数据统计201303 (2) 3" xfId="10707" xr:uid="{B9949EBD-1ED8-4B65-BE5F-45187CEFE9DB}"/>
    <cellStyle name="差_123东南亚分部各类数据统计201206（1）_东南亚分部各类数据统计201303 (2) 3 2" xfId="16937" xr:uid="{31EE7C54-10B4-4CA3-A37D-64F0C7E63AB5}"/>
    <cellStyle name="差_123东南亚分部各类数据统计201206（1）_东南亚分部各类数据统计201303 (2) 4" xfId="16938" xr:uid="{0028D052-9921-46A1-AEFB-6421A5651C25}"/>
    <cellStyle name="差_123东南亚分部各类数据统计201206（1）_东南亚分部各类数据统计201303 (2) 5" xfId="16939" xr:uid="{865DBD62-757E-461C-B909-925886770A75}"/>
    <cellStyle name="差_123东南亚分部各类数据统计201206（1）_东南亚分部各类数据统计201303 (2) 6" xfId="16940" xr:uid="{A11880AD-D738-4DE7-BF19-399DE49FA5AA}"/>
    <cellStyle name="差_123东南亚分部各类数据统计201206（1）_东南亚分部各类数据统计201303 (2) 7" xfId="34600" xr:uid="{2570D798-5E1D-418B-B3F3-F52D364BC108}"/>
    <cellStyle name="差_123东南亚分部各类数据统计201206（1）_东南亚分部各类数据统计201303 (4)" xfId="7866" xr:uid="{ECA1AC87-4833-4F13-A782-F972510866AF}"/>
    <cellStyle name="差_123东南亚分部各类数据统计201206（1）_东南亚分部各类数据统计201303 (4) 2" xfId="7867" xr:uid="{F60C5701-844C-4ED4-9662-0967E9BE49C7}"/>
    <cellStyle name="差_123东南亚分部各类数据统计201206（1）_东南亚分部各类数据统计201303 (4) 2 2" xfId="7868" xr:uid="{4287AC11-0EED-4364-AEDD-BE4972C4B545}"/>
    <cellStyle name="差_123东南亚分部各类数据统计201206（1）_东南亚分部各类数据统计201303 (4) 2 2 2" xfId="10712" xr:uid="{B8F19532-DEB1-4B54-868D-4C9161EA2D7F}"/>
    <cellStyle name="差_123东南亚分部各类数据统计201206（1）_东南亚分部各类数据统计201303 (4) 2 2 2 2" xfId="16941" xr:uid="{4C2847FB-891C-4D52-BCBF-4AA02B8B65F9}"/>
    <cellStyle name="差_123东南亚分部各类数据统计201206（1）_东南亚分部各类数据统计201303 (4) 2 2 3" xfId="16942" xr:uid="{A67BB005-027C-44A7-9B83-526F66B08A5D}"/>
    <cellStyle name="差_123东南亚分部各类数据统计201206（1）_东南亚分部各类数据统计201303 (4) 2 2 4" xfId="16943" xr:uid="{6C8B98F2-21AA-48D3-99EB-656C972253AF}"/>
    <cellStyle name="差_123东南亚分部各类数据统计201206（1）_东南亚分部各类数据统计201303 (4) 2 2 5" xfId="16944" xr:uid="{BECB4C2A-7D6F-4A66-98FD-39DF368E4FD0}"/>
    <cellStyle name="差_123东南亚分部各类数据统计201206（1）_东南亚分部各类数据统计201303 (4) 2 2 6" xfId="34605" xr:uid="{8E4346B7-2AB7-4710-8741-FAF4D33511BF}"/>
    <cellStyle name="差_123东南亚分部各类数据统计201206（1）_东南亚分部各类数据统计201303 (4) 2 3" xfId="10711" xr:uid="{77E99188-6FED-4FF6-B355-370C4EB35EB0}"/>
    <cellStyle name="差_123东南亚分部各类数据统计201206（1）_东南亚分部各类数据统计201303 (4) 2 3 2" xfId="16945" xr:uid="{1C12D8EF-761C-4D13-A274-EE0CE5F914CD}"/>
    <cellStyle name="差_123东南亚分部各类数据统计201206（1）_东南亚分部各类数据统计201303 (4) 2 4" xfId="16946" xr:uid="{C13E404C-792A-4AEE-A794-984BF8C80D67}"/>
    <cellStyle name="差_123东南亚分部各类数据统计201206（1）_东南亚分部各类数据统计201303 (4) 2 5" xfId="16947" xr:uid="{09CA682F-12DF-466C-9F5B-A46FB61F1C3C}"/>
    <cellStyle name="差_123东南亚分部各类数据统计201206（1）_东南亚分部各类数据统计201303 (4) 2 6" xfId="16948" xr:uid="{63981F6B-7F76-4922-8CBE-D1FE2440A5CF}"/>
    <cellStyle name="差_123东南亚分部各类数据统计201206（1）_东南亚分部各类数据统计201303 (4) 2 7" xfId="34604" xr:uid="{1EDF2706-CEB3-4EA6-8367-ACE49D154251}"/>
    <cellStyle name="差_123东南亚分部各类数据统计201206（1）_东南亚分部各类数据统计201303 (4) 3" xfId="10710" xr:uid="{444CD80E-2618-4A84-9610-C0450367C794}"/>
    <cellStyle name="差_123东南亚分部各类数据统计201206（1）_东南亚分部各类数据统计201303 (4) 3 2" xfId="16949" xr:uid="{3F28C99B-C7C2-400F-8ACD-FAA6A767E642}"/>
    <cellStyle name="差_123东南亚分部各类数据统计201206（1）_东南亚分部各类数据统计201303 (4) 4" xfId="16950" xr:uid="{8CBAFF85-FE3E-4390-B846-96DA1B0CDD72}"/>
    <cellStyle name="差_123东南亚分部各类数据统计201206（1）_东南亚分部各类数据统计201303 (4) 5" xfId="16951" xr:uid="{03F570B0-26D6-4C46-87CE-240E457507FC}"/>
    <cellStyle name="差_123东南亚分部各类数据统计201206（1）_东南亚分部各类数据统计201303 (4) 6" xfId="16952" xr:uid="{DE2BB907-343B-4661-9751-A86C1BE54640}"/>
    <cellStyle name="差_123东南亚分部各类数据统计201206（1）_东南亚分部各类数据统计201303 (4) 7" xfId="34603" xr:uid="{F3B66B4C-30BB-4E3F-A79C-DC61D5CF2CE4}"/>
    <cellStyle name="差_123东南亚分部各类数据统计201206（1）_东南亚分部各类数据统计201303 xls201304" xfId="7869" xr:uid="{1EF41231-67D5-4EE1-BE58-4FF45F30C56B}"/>
    <cellStyle name="差_123东南亚分部各类数据统计201206（1）_东南亚分部各类数据统计201303 xls201304 2" xfId="7870" xr:uid="{3ADE5C1C-6AE5-497C-AFB2-9391BC29EC80}"/>
    <cellStyle name="差_123东南亚分部各类数据统计201206（1）_东南亚分部各类数据统计201303 xls201304 2 2" xfId="7871" xr:uid="{7AC53929-F30D-4CC6-8812-B4F49AF7FAE9}"/>
    <cellStyle name="差_123东南亚分部各类数据统计201206（1）_东南亚分部各类数据统计201303 xls201304 2 2 2" xfId="10715" xr:uid="{6AF01D02-23DD-4766-91D1-6753B6255369}"/>
    <cellStyle name="差_123东南亚分部各类数据统计201206（1）_东南亚分部各类数据统计201303 xls201304 2 2 2 2" xfId="16953" xr:uid="{EFA86C8E-5E90-44C1-9CD4-A6EAE5E30AE2}"/>
    <cellStyle name="差_123东南亚分部各类数据统计201206（1）_东南亚分部各类数据统计201303 xls201304 2 2 3" xfId="16954" xr:uid="{014344BD-371D-426B-A382-5F9C8C8B79A0}"/>
    <cellStyle name="差_123东南亚分部各类数据统计201206（1）_东南亚分部各类数据统计201303 xls201304 2 2 4" xfId="16955" xr:uid="{F13B9BF6-FEB5-4B8A-BE7A-FE9FF690C1A3}"/>
    <cellStyle name="差_123东南亚分部各类数据统计201206（1）_东南亚分部各类数据统计201303 xls201304 2 2 5" xfId="16956" xr:uid="{C80135B0-FCBD-45E4-BD09-767C8A795F98}"/>
    <cellStyle name="差_123东南亚分部各类数据统计201206（1）_东南亚分部各类数据统计201303 xls201304 2 2 6" xfId="34608" xr:uid="{2DCD7BFD-FCBB-459B-ACCF-9885630F2DDC}"/>
    <cellStyle name="差_123东南亚分部各类数据统计201206（1）_东南亚分部各类数据统计201303 xls201304 2 3" xfId="10714" xr:uid="{C135E3AA-B2DF-4A1C-B313-19C84DF65D53}"/>
    <cellStyle name="差_123东南亚分部各类数据统计201206（1）_东南亚分部各类数据统计201303 xls201304 2 3 2" xfId="16957" xr:uid="{EF749509-318E-4BB2-9573-A794948B17D2}"/>
    <cellStyle name="差_123东南亚分部各类数据统计201206（1）_东南亚分部各类数据统计201303 xls201304 2 4" xfId="16958" xr:uid="{C2464651-A055-414B-9CD5-1365370704C2}"/>
    <cellStyle name="差_123东南亚分部各类数据统计201206（1）_东南亚分部各类数据统计201303 xls201304 2 5" xfId="16959" xr:uid="{4D76E672-14FE-4AF9-A684-29AA9FA8791F}"/>
    <cellStyle name="差_123东南亚分部各类数据统计201206（1）_东南亚分部各类数据统计201303 xls201304 2 6" xfId="16960" xr:uid="{F36AEF1A-7D86-452A-ADA2-CC85D9213D94}"/>
    <cellStyle name="差_123东南亚分部各类数据统计201206（1）_东南亚分部各类数据统计201303 xls201304 2 7" xfId="34607" xr:uid="{06A081DA-F959-4B35-B4CA-8FB030DA717F}"/>
    <cellStyle name="差_123东南亚分部各类数据统计201206（1）_东南亚分部各类数据统计201303 xls201304 3" xfId="10713" xr:uid="{48D6AD80-BDBE-438D-828A-629CACD1A9F6}"/>
    <cellStyle name="差_123东南亚分部各类数据统计201206（1）_东南亚分部各类数据统计201303 xls201304 3 2" xfId="16961" xr:uid="{EDE23A12-0D87-4B06-951D-8B20F4B30C02}"/>
    <cellStyle name="差_123东南亚分部各类数据统计201206（1）_东南亚分部各类数据统计201303 xls201304 4" xfId="16962" xr:uid="{E6957438-60CE-44A7-902E-A899C32BB449}"/>
    <cellStyle name="差_123东南亚分部各类数据统计201206（1）_东南亚分部各类数据统计201303 xls201304 5" xfId="16963" xr:uid="{1384A70E-3282-4254-9A1E-C1219330DDFC}"/>
    <cellStyle name="差_123东南亚分部各类数据统计201206（1）_东南亚分部各类数据统计201303 xls201304 6" xfId="16964" xr:uid="{771E2433-918C-4F1A-B235-4348604FAF95}"/>
    <cellStyle name="差_123东南亚分部各类数据统计201206（1）_东南亚分部各类数据统计201303 xls201304 7" xfId="34606" xr:uid="{3FAB172B-5AA2-4241-A255-6024D75D8B0B}"/>
    <cellStyle name="差_123东南亚分部各类数据统计201206（1）_副本东南亚分部各类数据统计201303" xfId="7872" xr:uid="{D7193987-EC88-499D-99E2-3150543BC56C}"/>
    <cellStyle name="差_123东南亚分部各类数据统计201206（1）_副本东南亚分部各类数据统计201303 2" xfId="7873" xr:uid="{79D01F97-70DA-4E0C-9475-5CD4646302BD}"/>
    <cellStyle name="差_123东南亚分部各类数据统计201206（1）_副本东南亚分部各类数据统计201303 2 2" xfId="7874" xr:uid="{694524C6-4B4E-41F5-B17B-D7E995CC8EA3}"/>
    <cellStyle name="差_123东南亚分部各类数据统计201206（1）_副本东南亚分部各类数据统计201303 2 2 2" xfId="10718" xr:uid="{373A6F3C-0749-4402-896B-53BBA3F59F78}"/>
    <cellStyle name="差_123东南亚分部各类数据统计201206（1）_副本东南亚分部各类数据统计201303 2 2 2 2" xfId="16965" xr:uid="{13E9551E-4D8A-4F35-85EC-816A6AA9CA18}"/>
    <cellStyle name="差_123东南亚分部各类数据统计201206（1）_副本东南亚分部各类数据统计201303 2 2 3" xfId="16966" xr:uid="{B08D7C37-60F9-46DF-96EB-76B8D879DD0D}"/>
    <cellStyle name="差_123东南亚分部各类数据统计201206（1）_副本东南亚分部各类数据统计201303 2 2 4" xfId="16967" xr:uid="{38656EA7-30E7-47ED-9342-8D792BC5E6EC}"/>
    <cellStyle name="差_123东南亚分部各类数据统计201206（1）_副本东南亚分部各类数据统计201303 2 2 5" xfId="16968" xr:uid="{1C858B45-0D37-4F32-A625-1BAE2F578E19}"/>
    <cellStyle name="差_123东南亚分部各类数据统计201206（1）_副本东南亚分部各类数据统计201303 2 2 6" xfId="34611" xr:uid="{59FBA3A3-0A61-472D-B189-936732B729D4}"/>
    <cellStyle name="差_123东南亚分部各类数据统计201206（1）_副本东南亚分部各类数据统计201303 2 3" xfId="10717" xr:uid="{BD4B8842-D2A8-4A67-A46D-72937BE30B30}"/>
    <cellStyle name="差_123东南亚分部各类数据统计201206（1）_副本东南亚分部各类数据统计201303 2 3 2" xfId="16969" xr:uid="{A1DD41B0-7D62-4A5A-9598-56AC39EAFC56}"/>
    <cellStyle name="差_123东南亚分部各类数据统计201206（1）_副本东南亚分部各类数据统计201303 2 4" xfId="16970" xr:uid="{9149A724-996E-4895-90EA-F4F4FF119F4E}"/>
    <cellStyle name="差_123东南亚分部各类数据统计201206（1）_副本东南亚分部各类数据统计201303 2 5" xfId="16971" xr:uid="{0C677839-80E5-4093-BBB4-FB9031338DCB}"/>
    <cellStyle name="差_123东南亚分部各类数据统计201206（1）_副本东南亚分部各类数据统计201303 2 6" xfId="16972" xr:uid="{1C53684E-C778-40FD-A57E-FFE7E34223C5}"/>
    <cellStyle name="差_123东南亚分部各类数据统计201206（1）_副本东南亚分部各类数据统计201303 2 7" xfId="34610" xr:uid="{815E693A-94BE-4CFD-9E54-D12D1F46BC47}"/>
    <cellStyle name="差_123东南亚分部各类数据统计201206（1）_副本东南亚分部各类数据统计201303 3" xfId="10716" xr:uid="{F2886577-7C4B-43A9-8D74-021AD90C8212}"/>
    <cellStyle name="差_123东南亚分部各类数据统计201206（1）_副本东南亚分部各类数据统计201303 3 2" xfId="16973" xr:uid="{E0E245A7-AC1F-45E8-8B4C-9F4230699713}"/>
    <cellStyle name="差_123东南亚分部各类数据统计201206（1）_副本东南亚分部各类数据统计201303 4" xfId="16974" xr:uid="{5C145A95-80C9-431D-8675-23D5CB250019}"/>
    <cellStyle name="差_123东南亚分部各类数据统计201206（1）_副本东南亚分部各类数据统计201303 5" xfId="16975" xr:uid="{5EE56608-BF5B-4FAF-BB94-57022D45915E}"/>
    <cellStyle name="差_123东南亚分部各类数据统计201206（1）_副本东南亚分部各类数据统计201303 6" xfId="16976" xr:uid="{539F57B9-A63C-487C-939A-4C8B8015393C}"/>
    <cellStyle name="差_123东南亚分部各类数据统计201206（1）_副本东南亚分部各类数据统计201303 7" xfId="34609" xr:uid="{AA15130F-1488-4733-ADA0-689B06E65002}"/>
    <cellStyle name="差_123东南亚分部各类数据统计201206（1）_南亚分部各类数据统计201303" xfId="7875" xr:uid="{8F16004D-CA09-4C1C-811C-4F7C951687C9}"/>
    <cellStyle name="差_123东南亚分部各类数据统计201206（1）_南亚分部各类数据统计201303 2" xfId="7876" xr:uid="{50E06406-63E2-4A26-B514-19C38AA86214}"/>
    <cellStyle name="差_123东南亚分部各类数据统计201206（1）_南亚分部各类数据统计201303 2 2" xfId="7877" xr:uid="{E5D07DD2-A839-4702-9F8B-0C14503FC9E3}"/>
    <cellStyle name="差_123东南亚分部各类数据统计201206（1）_南亚分部各类数据统计201303 2 2 2" xfId="10721" xr:uid="{C840ED35-E68E-410E-83F2-1730941D837B}"/>
    <cellStyle name="差_123东南亚分部各类数据统计201206（1）_南亚分部各类数据统计201303 2 2 2 2" xfId="16977" xr:uid="{138E81D7-7B0D-40D1-B7A4-C8E8AC4CCEF4}"/>
    <cellStyle name="差_123东南亚分部各类数据统计201206（1）_南亚分部各类数据统计201303 2 2 3" xfId="16978" xr:uid="{848B897C-9B3A-4ACE-A296-655517558C94}"/>
    <cellStyle name="差_123东南亚分部各类数据统计201206（1）_南亚分部各类数据统计201303 2 2 4" xfId="16979" xr:uid="{1EF31215-8C5E-45A0-AF86-C60D4068D8DF}"/>
    <cellStyle name="差_123东南亚分部各类数据统计201206（1）_南亚分部各类数据统计201303 2 2 5" xfId="16980" xr:uid="{91E7C752-A858-4EA5-9FA2-B217DD604F63}"/>
    <cellStyle name="差_123东南亚分部各类数据统计201206（1）_南亚分部各类数据统计201303 2 2 6" xfId="34614" xr:uid="{A5C5DFCC-F649-4CBC-9136-14C751BBFCD1}"/>
    <cellStyle name="差_123东南亚分部各类数据统计201206（1）_南亚分部各类数据统计201303 2 3" xfId="10720" xr:uid="{1F0DF10E-D191-41F1-A9B3-F4E1EC626820}"/>
    <cellStyle name="差_123东南亚分部各类数据统计201206（1）_南亚分部各类数据统计201303 2 3 2" xfId="16981" xr:uid="{D219DD8B-B0BC-4DD6-AD34-A4950037D6D5}"/>
    <cellStyle name="差_123东南亚分部各类数据统计201206（1）_南亚分部各类数据统计201303 2 4" xfId="16982" xr:uid="{9A7AEFD3-052F-441F-A2CC-567561EAB0E6}"/>
    <cellStyle name="差_123东南亚分部各类数据统计201206（1）_南亚分部各类数据统计201303 2 5" xfId="16983" xr:uid="{CFBEF819-CE7F-4138-B204-3457E3DC107C}"/>
    <cellStyle name="差_123东南亚分部各类数据统计201206（1）_南亚分部各类数据统计201303 2 6" xfId="16984" xr:uid="{77898E82-4405-40D8-80BC-C4F49D8CB1B5}"/>
    <cellStyle name="差_123东南亚分部各类数据统计201206（1）_南亚分部各类数据统计201303 2 7" xfId="34613" xr:uid="{49627EB3-4D05-4A58-BA61-3975D64CB2B4}"/>
    <cellStyle name="差_123东南亚分部各类数据统计201206（1）_南亚分部各类数据统计201303 3" xfId="10719" xr:uid="{72869306-4435-45CE-8E27-241A019322C6}"/>
    <cellStyle name="差_123东南亚分部各类数据统计201206（1）_南亚分部各类数据统计201303 3 2" xfId="16985" xr:uid="{09ACA4A9-FD00-4036-8734-31D905C665EA}"/>
    <cellStyle name="差_123东南亚分部各类数据统计201206（1）_南亚分部各类数据统计201303 4" xfId="16986" xr:uid="{AE61B9C9-9193-41D2-A0DA-8B42E47183FE}"/>
    <cellStyle name="差_123东南亚分部各类数据统计201206（1）_南亚分部各类数据统计201303 5" xfId="16987" xr:uid="{3167976C-0A6A-4C87-B6E3-634A1E0878AD}"/>
    <cellStyle name="差_123东南亚分部各类数据统计201206（1）_南亚分部各类数据统计201303 6" xfId="16988" xr:uid="{0EE7E5FC-D83B-4287-837A-2541B0A0C156}"/>
    <cellStyle name="差_123东南亚分部各类数据统计201206（1）_南亚分部各类数据统计201303 7" xfId="34612" xr:uid="{E169E0A0-E145-4344-B90C-7E0A99E4D024}"/>
    <cellStyle name="差_123东南亚分部各类数据统计201206（1）_菲律宾2" xfId="7878" xr:uid="{F868D7BC-BE80-4F81-BE3F-86EF4586DDCD}"/>
    <cellStyle name="差_123东南亚分部各类数据统计201206（1）_菲律宾2 2" xfId="7879" xr:uid="{12124299-503D-4B20-B28A-2945808E1AD8}"/>
    <cellStyle name="差_123东南亚分部各类数据统计201206（1）_菲律宾2 2 2" xfId="7880" xr:uid="{E1B677DB-8C6B-4504-AF82-ADC288B34CD3}"/>
    <cellStyle name="差_123东南亚分部各类数据统计201206（1）_菲律宾2 2 2 2" xfId="10724" xr:uid="{C1AC708C-FF78-4C49-BCC9-F49C32429C94}"/>
    <cellStyle name="差_123东南亚分部各类数据统计201206（1）_菲律宾2 2 2 2 2" xfId="16989" xr:uid="{98AFA434-42A1-4B39-9D68-4FFB97E19F05}"/>
    <cellStyle name="差_123东南亚分部各类数据统计201206（1）_菲律宾2 2 2 3" xfId="16990" xr:uid="{EAA4D167-DC88-4299-A01B-5DB04E4FB114}"/>
    <cellStyle name="差_123东南亚分部各类数据统计201206（1）_菲律宾2 2 2 4" xfId="16991" xr:uid="{DECE45D1-EBF4-4069-B2C7-8769395532DF}"/>
    <cellStyle name="差_123东南亚分部各类数据统计201206（1）_菲律宾2 2 2 5" xfId="16992" xr:uid="{AE1613B1-2CA3-44FD-A431-CD130E6FF110}"/>
    <cellStyle name="差_123东南亚分部各类数据统计201206（1）_菲律宾2 2 2 6" xfId="34617" xr:uid="{D49F044F-877E-4CAA-8258-A1B3D61E82CF}"/>
    <cellStyle name="差_123东南亚分部各类数据统计201206（1）_菲律宾2 2 3" xfId="10723" xr:uid="{B1420CF1-9C84-41B8-A244-C5BE56827EF7}"/>
    <cellStyle name="差_123东南亚分部各类数据统计201206（1）_菲律宾2 2 3 2" xfId="16993" xr:uid="{F5C99AEE-16CF-4057-B481-6D8C36D4BDCD}"/>
    <cellStyle name="差_123东南亚分部各类数据统计201206（1）_菲律宾2 2 4" xfId="16994" xr:uid="{3E0D2B5D-2BD4-4D39-B769-8348861D2848}"/>
    <cellStyle name="差_123东南亚分部各类数据统计201206（1）_菲律宾2 2 5" xfId="16995" xr:uid="{15ABA642-B949-4FA5-B2D5-E6C0DCA50E03}"/>
    <cellStyle name="差_123东南亚分部各类数据统计201206（1）_菲律宾2 2 6" xfId="16996" xr:uid="{F0A5DFAD-0ED5-435C-A6E6-2DCB5264D615}"/>
    <cellStyle name="差_123东南亚分部各类数据统计201206（1）_菲律宾2 2 7" xfId="34616" xr:uid="{54485F90-EA2A-43D2-8567-6818ECAB8270}"/>
    <cellStyle name="差_123东南亚分部各类数据统计201206（1）_菲律宾2 3" xfId="10722" xr:uid="{4120BE85-75F6-4218-82BD-84B31960DF99}"/>
    <cellStyle name="差_123东南亚分部各类数据统计201206（1）_菲律宾2 3 2" xfId="16997" xr:uid="{297F62EE-4FD3-433D-80A9-B6B0CD52E061}"/>
    <cellStyle name="差_123东南亚分部各类数据统计201206（1）_菲律宾2 4" xfId="16998" xr:uid="{BDDADC76-499A-4DC0-9B30-EFE74FC11B0A}"/>
    <cellStyle name="差_123东南亚分部各类数据统计201206（1）_菲律宾2 5" xfId="16999" xr:uid="{4E67B2E0-317E-4377-8264-D8EDBD459EE9}"/>
    <cellStyle name="差_123东南亚分部各类数据统计201206（1）_菲律宾2 6" xfId="17000" xr:uid="{7CD0F164-CBCE-453F-B42A-4D8D5ED36402}"/>
    <cellStyle name="差_123东南亚分部各类数据统计201206（1）_菲律宾2 7" xfId="34615" xr:uid="{C59C1489-5FE4-469E-934D-1D3BBB4C873B}"/>
    <cellStyle name="差_COSCON THAILAND COSNAM STAFF 2012 JULY" xfId="7881" xr:uid="{E34FE5CB-1AE8-45B7-88B2-D8E982FA3543}"/>
    <cellStyle name="差_COSCON THAILAND COSNAM STAFF 2012 JULY 2" xfId="7882" xr:uid="{8CE20A71-8884-41C0-9F38-AC07853804C6}"/>
    <cellStyle name="差_COSCON THAILAND COSNAM STAFF 2012 JULY 2 2" xfId="7883" xr:uid="{300CE6D5-9798-4E59-B9E5-79C49A14BBA4}"/>
    <cellStyle name="差_COSCON THAILAND COSNAM STAFF 2012 JULY 2 2 2" xfId="10727" xr:uid="{54EE21D1-FFEA-4954-A1F9-D552A67AAB0C}"/>
    <cellStyle name="差_COSCON THAILAND COSNAM STAFF 2012 JULY 2 2 2 2" xfId="17001" xr:uid="{64130D81-2413-4E2D-9A9F-88B5311772DA}"/>
    <cellStyle name="差_COSCON THAILAND COSNAM STAFF 2012 JULY 2 2 3" xfId="17002" xr:uid="{462EB336-7B45-4F7D-8229-7BF3EC6F6888}"/>
    <cellStyle name="差_COSCON THAILAND COSNAM STAFF 2012 JULY 2 2 4" xfId="17003" xr:uid="{F023748E-EEAB-4246-BBAE-8F13A16BC0AD}"/>
    <cellStyle name="差_COSCON THAILAND COSNAM STAFF 2012 JULY 2 2 5" xfId="17004" xr:uid="{AC52EB0E-4506-44AE-838B-0A41028CCAEA}"/>
    <cellStyle name="差_COSCON THAILAND COSNAM STAFF 2012 JULY 2 2 6" xfId="34620" xr:uid="{70F49C3A-F51E-4508-B2D9-AAE0F5E219FE}"/>
    <cellStyle name="差_COSCON THAILAND COSNAM STAFF 2012 JULY 2 3" xfId="10726" xr:uid="{EA2490CF-19AB-44B1-8EE2-49DB3BEEDED9}"/>
    <cellStyle name="差_COSCON THAILAND COSNAM STAFF 2012 JULY 2 3 2" xfId="17005" xr:uid="{4825F166-C857-4A10-BF67-1CD2C95C9CF3}"/>
    <cellStyle name="差_COSCON THAILAND COSNAM STAFF 2012 JULY 2 4" xfId="17006" xr:uid="{1268CF85-86E0-40E5-8340-44B10316E4DF}"/>
    <cellStyle name="差_COSCON THAILAND COSNAM STAFF 2012 JULY 2 5" xfId="17007" xr:uid="{74112817-3C4B-42AE-A933-AA1FF4842420}"/>
    <cellStyle name="差_COSCON THAILAND COSNAM STAFF 2012 JULY 2 6" xfId="17008" xr:uid="{2F0AC256-7AD6-486F-9860-D0D983E9C63D}"/>
    <cellStyle name="差_COSCON THAILAND COSNAM STAFF 2012 JULY 2 7" xfId="34619" xr:uid="{5739CE64-217B-4BDD-A1F6-90A368FBA4E0}"/>
    <cellStyle name="差_COSCON THAILAND COSNAM STAFF 2012 JULY 3" xfId="10725" xr:uid="{27C0BCD2-8BC2-4393-8F52-0C9FAC01690D}"/>
    <cellStyle name="差_COSCON THAILAND COSNAM STAFF 2012 JULY 3 2" xfId="17009" xr:uid="{99A77DC7-DF37-4806-9777-1748C3D400C0}"/>
    <cellStyle name="差_COSCON THAILAND COSNAM STAFF 2012 JULY 4" xfId="17010" xr:uid="{6DA7C962-1BBB-474B-898F-6E8C278A74BD}"/>
    <cellStyle name="差_COSCON THAILAND COSNAM STAFF 2012 JULY 5" xfId="17011" xr:uid="{3D4F775A-BCE9-445E-ABBC-4CA84BEA9952}"/>
    <cellStyle name="差_COSCON THAILAND COSNAM STAFF 2012 JULY 6" xfId="17012" xr:uid="{699740F3-99D8-41F7-803F-C454C01F5A33}"/>
    <cellStyle name="差_COSCON THAILAND COSNAM STAFF 2012 JULY 7" xfId="34618" xr:uid="{80E0F580-E6EE-4D16-8914-B84D8AD7A6AE}"/>
    <cellStyle name="差_COSCON THAILAND COSNAM STAFF 2012 JULY_130411_contact list of coslink coscon sea form" xfId="7884" xr:uid="{92AFE67F-7DB6-435B-AA2A-C6BA0C1F5823}"/>
    <cellStyle name="差_COSCON THAILAND COSNAM STAFF 2012 JULY_130411_contact list of coslink coscon sea form 2" xfId="7885" xr:uid="{FD3B2B68-12A4-47A1-A8B7-1DB5174B01DF}"/>
    <cellStyle name="差_COSCON THAILAND COSNAM STAFF 2012 JULY_130411_contact list of coslink coscon sea form 2 2" xfId="7886" xr:uid="{9B9BFA5D-77E1-48F3-969C-5568410F50FF}"/>
    <cellStyle name="差_COSCON THAILAND COSNAM STAFF 2012 JULY_130411_contact list of coslink coscon sea form 2 2 2" xfId="10730" xr:uid="{7E50547C-6E0C-45B0-8410-DFC310050B34}"/>
    <cellStyle name="差_COSCON THAILAND COSNAM STAFF 2012 JULY_130411_contact list of coslink coscon sea form 2 2 2 2" xfId="17013" xr:uid="{6143C0FE-AF4D-4693-BFBE-6EA2FCED8F48}"/>
    <cellStyle name="差_COSCON THAILAND COSNAM STAFF 2012 JULY_130411_contact list of coslink coscon sea form 2 2 3" xfId="17014" xr:uid="{BF2BF779-89BA-4D45-9D1B-5805FCEE990E}"/>
    <cellStyle name="差_COSCON THAILAND COSNAM STAFF 2012 JULY_130411_contact list of coslink coscon sea form 2 2 4" xfId="17015" xr:uid="{73C7428B-3827-4584-B37D-AF36F91ACCBE}"/>
    <cellStyle name="差_COSCON THAILAND COSNAM STAFF 2012 JULY_130411_contact list of coslink coscon sea form 2 2 5" xfId="17016" xr:uid="{CE3B6BC5-F4B6-4136-BFD2-E193485DD461}"/>
    <cellStyle name="差_COSCON THAILAND COSNAM STAFF 2012 JULY_130411_contact list of coslink coscon sea form 2 2 6" xfId="34623" xr:uid="{F743EC16-EE9A-4A51-993A-531BED1EEB6F}"/>
    <cellStyle name="差_COSCON THAILAND COSNAM STAFF 2012 JULY_130411_contact list of coslink coscon sea form 2 3" xfId="10729" xr:uid="{84390CCE-5C14-4214-B8BE-89C021E23A7B}"/>
    <cellStyle name="差_COSCON THAILAND COSNAM STAFF 2012 JULY_130411_contact list of coslink coscon sea form 2 3 2" xfId="17017" xr:uid="{F13B1F69-5D61-4F82-9AB0-20C80BEE70E8}"/>
    <cellStyle name="差_COSCON THAILAND COSNAM STAFF 2012 JULY_130411_contact list of coslink coscon sea form 2 4" xfId="17018" xr:uid="{396DFCB5-CBDF-499B-85B0-4262C3F13805}"/>
    <cellStyle name="差_COSCON THAILAND COSNAM STAFF 2012 JULY_130411_contact list of coslink coscon sea form 2 5" xfId="17019" xr:uid="{9E060EFE-51C9-4FA5-AA0A-628641B7D30A}"/>
    <cellStyle name="差_COSCON THAILAND COSNAM STAFF 2012 JULY_130411_contact list of coslink coscon sea form 2 6" xfId="17020" xr:uid="{01018F0B-A0B7-4DE1-AEDB-24CC9C59ED21}"/>
    <cellStyle name="差_COSCON THAILAND COSNAM STAFF 2012 JULY_130411_contact list of coslink coscon sea form 2 7" xfId="34622" xr:uid="{DD08906D-8714-4D68-99B9-23AFDEA2CC1E}"/>
    <cellStyle name="差_COSCON THAILAND COSNAM STAFF 2012 JULY_130411_contact list of coslink coscon sea form 3" xfId="10728" xr:uid="{8F5CABF1-54AA-4C32-B808-1A5821036184}"/>
    <cellStyle name="差_COSCON THAILAND COSNAM STAFF 2012 JULY_130411_contact list of coslink coscon sea form 3 2" xfId="17021" xr:uid="{26D114BD-A7F1-412A-9ACC-5DCAB9A42933}"/>
    <cellStyle name="差_COSCON THAILAND COSNAM STAFF 2012 JULY_130411_contact list of coslink coscon sea form 4" xfId="17022" xr:uid="{8C958B2F-B37B-46F0-B176-44651070E3EE}"/>
    <cellStyle name="差_COSCON THAILAND COSNAM STAFF 2012 JULY_130411_contact list of coslink coscon sea form 5" xfId="17023" xr:uid="{F8CBF306-782D-4850-AF74-0277301A1CD7}"/>
    <cellStyle name="差_COSCON THAILAND COSNAM STAFF 2012 JULY_130411_contact list of coslink coscon sea form 6" xfId="17024" xr:uid="{94262924-BABC-420E-A3B2-C52E49E38489}"/>
    <cellStyle name="差_COSCON THAILAND COSNAM STAFF 2012 JULY_130411_contact list of coslink coscon sea form 7" xfId="34621" xr:uid="{20907EAF-1512-4EB6-8156-1C36791B7C2B}"/>
    <cellStyle name="差_COSCON THAILAND COSNAM STAFF 2012 JULY_1类数据统计201303" xfId="7887" xr:uid="{CE6211D8-20C3-420E-95D6-572E8D3F1979}"/>
    <cellStyle name="差_COSCON THAILAND COSNAM STAFF 2012 JULY_1类数据统计201303 2" xfId="7888" xr:uid="{E66FCE54-AE67-448C-BC82-4433E3935DA3}"/>
    <cellStyle name="差_COSCON THAILAND COSNAM STAFF 2012 JULY_1类数据统计201303 2 2" xfId="7889" xr:uid="{DC9A4E8D-8986-4345-A259-492CF933DE0B}"/>
    <cellStyle name="差_COSCON THAILAND COSNAM STAFF 2012 JULY_1类数据统计201303 2 2 2" xfId="10733" xr:uid="{6C40B695-596E-4363-83DE-4B5398CF7979}"/>
    <cellStyle name="差_COSCON THAILAND COSNAM STAFF 2012 JULY_1类数据统计201303 2 2 2 2" xfId="17025" xr:uid="{DBF7B5A3-9795-4F89-871D-31E456F8033F}"/>
    <cellStyle name="差_COSCON THAILAND COSNAM STAFF 2012 JULY_1类数据统计201303 2 2 3" xfId="17026" xr:uid="{6189CF4E-7532-44EE-9AEE-952C184C41BE}"/>
    <cellStyle name="差_COSCON THAILAND COSNAM STAFF 2012 JULY_1类数据统计201303 2 2 4" xfId="17027" xr:uid="{AA1EF5FB-B8CE-4DC5-ACE2-2A627373D0E6}"/>
    <cellStyle name="差_COSCON THAILAND COSNAM STAFF 2012 JULY_1类数据统计201303 2 2 5" xfId="17028" xr:uid="{81295DE2-352A-4726-964F-4305BFEDFEE0}"/>
    <cellStyle name="差_COSCON THAILAND COSNAM STAFF 2012 JULY_1类数据统计201303 2 2 6" xfId="34626" xr:uid="{C840CB53-CCF8-4B81-B8DA-B56AADA15E8B}"/>
    <cellStyle name="差_COSCON THAILAND COSNAM STAFF 2012 JULY_1类数据统计201303 2 3" xfId="10732" xr:uid="{4F92F467-D53D-4D1A-BEBD-2DEE6EE3D3D7}"/>
    <cellStyle name="差_COSCON THAILAND COSNAM STAFF 2012 JULY_1类数据统计201303 2 3 2" xfId="17029" xr:uid="{4A823D2D-8B9B-4A80-934F-FED394B8BBA2}"/>
    <cellStyle name="差_COSCON THAILAND COSNAM STAFF 2012 JULY_1类数据统计201303 2 4" xfId="17030" xr:uid="{B9EC7895-2793-431D-8773-90694539C280}"/>
    <cellStyle name="差_COSCON THAILAND COSNAM STAFF 2012 JULY_1类数据统计201303 2 5" xfId="17031" xr:uid="{4CF14318-E8A4-4D10-B34E-4943464C991F}"/>
    <cellStyle name="差_COSCON THAILAND COSNAM STAFF 2012 JULY_1类数据统计201303 2 6" xfId="17032" xr:uid="{21989EB7-94DF-4327-BBCF-3ECCE6A8415C}"/>
    <cellStyle name="差_COSCON THAILAND COSNAM STAFF 2012 JULY_1类数据统计201303 2 7" xfId="34625" xr:uid="{132D959E-38EB-4C90-B1ED-DC86AC67AFEC}"/>
    <cellStyle name="差_COSCON THAILAND COSNAM STAFF 2012 JULY_1类数据统计201303 3" xfId="10731" xr:uid="{ACA55428-F703-4DA5-8C01-1C73F51DAE68}"/>
    <cellStyle name="差_COSCON THAILAND COSNAM STAFF 2012 JULY_1类数据统计201303 3 2" xfId="17033" xr:uid="{3018B0F3-D8A6-4C54-8E13-9DAB867D256E}"/>
    <cellStyle name="差_COSCON THAILAND COSNAM STAFF 2012 JULY_1类数据统计201303 4" xfId="17034" xr:uid="{E6E92EDB-2338-4D40-B8A1-18505F1B593F}"/>
    <cellStyle name="差_COSCON THAILAND COSNAM STAFF 2012 JULY_1类数据统计201303 5" xfId="17035" xr:uid="{41BF4CF2-335E-4804-9274-DE2685025949}"/>
    <cellStyle name="差_COSCON THAILAND COSNAM STAFF 2012 JULY_1类数据统计201303 6" xfId="17036" xr:uid="{DB5AB33F-CEF1-4B9B-A996-DC14C42C7921}"/>
    <cellStyle name="差_COSCON THAILAND COSNAM STAFF 2012 JULY_1类数据统计201303 7" xfId="34624" xr:uid="{4C07FE3E-106E-496D-85C5-196BE175CFCE}"/>
    <cellStyle name="差_COSCON THAILAND COSNAM STAFF 2012 JULY_cosconsea-costar staff infors" xfId="7890" xr:uid="{7A5A173F-BBF0-4A07-9215-1DC1DF6557B1}"/>
    <cellStyle name="差_COSCON THAILAND COSNAM STAFF 2012 JULY_cosconsea-costar staff infors 2" xfId="7891" xr:uid="{488F35C2-43C5-46AD-BC8D-6F9456EB2849}"/>
    <cellStyle name="差_COSCON THAILAND COSNAM STAFF 2012 JULY_cosconsea-costar staff infors 2 2" xfId="7892" xr:uid="{8A8C6D12-226B-48F0-89A5-71960D16F0D9}"/>
    <cellStyle name="差_COSCON THAILAND COSNAM STAFF 2012 JULY_cosconsea-costar staff infors 2 2 2" xfId="10736" xr:uid="{47BCAFB7-DBCC-44FC-9A83-4FC194349E99}"/>
    <cellStyle name="差_COSCON THAILAND COSNAM STAFF 2012 JULY_cosconsea-costar staff infors 2 2 2 2" xfId="17037" xr:uid="{6FBBFEE0-F04C-42DC-9B42-FC5377AE6BD0}"/>
    <cellStyle name="差_COSCON THAILAND COSNAM STAFF 2012 JULY_cosconsea-costar staff infors 2 2 3" xfId="17038" xr:uid="{962E9F8C-92E3-444B-98FE-11CE68BDE63F}"/>
    <cellStyle name="差_COSCON THAILAND COSNAM STAFF 2012 JULY_cosconsea-costar staff infors 2 2 4" xfId="17039" xr:uid="{BE9A4BA0-EE4D-4F1E-A88D-07D4944654D3}"/>
    <cellStyle name="差_COSCON THAILAND COSNAM STAFF 2012 JULY_cosconsea-costar staff infors 2 2 5" xfId="17040" xr:uid="{AAF11B53-1DC0-407A-91FC-B34E819569C1}"/>
    <cellStyle name="差_COSCON THAILAND COSNAM STAFF 2012 JULY_cosconsea-costar staff infors 2 2 6" xfId="34629" xr:uid="{C88EDDB4-DC85-418A-92FA-E03A3E9667F8}"/>
    <cellStyle name="差_COSCON THAILAND COSNAM STAFF 2012 JULY_cosconsea-costar staff infors 2 3" xfId="10735" xr:uid="{EAB6B8F0-8A6C-4942-A36C-2483CB10EF2B}"/>
    <cellStyle name="差_COSCON THAILAND COSNAM STAFF 2012 JULY_cosconsea-costar staff infors 2 3 2" xfId="17041" xr:uid="{2A8099D8-E133-4811-87A4-EDC4C8BC530D}"/>
    <cellStyle name="差_COSCON THAILAND COSNAM STAFF 2012 JULY_cosconsea-costar staff infors 2 4" xfId="17042" xr:uid="{3EE76F12-6DE4-4BEC-A314-B1037DD819DE}"/>
    <cellStyle name="差_COSCON THAILAND COSNAM STAFF 2012 JULY_cosconsea-costar staff infors 2 5" xfId="17043" xr:uid="{B89E9FBF-61B5-49C0-9C76-E599C793C78F}"/>
    <cellStyle name="差_COSCON THAILAND COSNAM STAFF 2012 JULY_cosconsea-costar staff infors 2 6" xfId="17044" xr:uid="{25F3A8E4-E43D-4334-900F-019E98658A0A}"/>
    <cellStyle name="差_COSCON THAILAND COSNAM STAFF 2012 JULY_cosconsea-costar staff infors 2 7" xfId="34628" xr:uid="{06BA3D9F-3049-4743-927C-226F5B794786}"/>
    <cellStyle name="差_COSCON THAILAND COSNAM STAFF 2012 JULY_cosconsea-costar staff infors 3" xfId="10734" xr:uid="{CC4272B8-8E93-4CE4-89F6-01A2CAFF5A01}"/>
    <cellStyle name="差_COSCON THAILAND COSNAM STAFF 2012 JULY_cosconsea-costar staff infors 3 2" xfId="17045" xr:uid="{42108526-0947-4376-B5B0-37D7342CB826}"/>
    <cellStyle name="差_COSCON THAILAND COSNAM STAFF 2012 JULY_cosconsea-costar staff infors 4" xfId="17046" xr:uid="{BF41BD5B-3F84-4D2F-B731-7B8903866065}"/>
    <cellStyle name="差_COSCON THAILAND COSNAM STAFF 2012 JULY_cosconsea-costar staff infors 5" xfId="17047" xr:uid="{53E512E8-B89D-484F-85ED-9B95344FB49F}"/>
    <cellStyle name="差_COSCON THAILAND COSNAM STAFF 2012 JULY_cosconsea-costar staff infors 6" xfId="17048" xr:uid="{47FEC2CD-85EB-43CC-B223-D969836D73CB}"/>
    <cellStyle name="差_COSCON THAILAND COSNAM STAFF 2012 JULY_cosconsea-costar staff infors 7" xfId="34627" xr:uid="{00610D4D-BF4D-4FB1-96EA-19B9A765709C}"/>
    <cellStyle name="差_COSCON THAILAND COSNAM STAFF 2012 JULY_东南亚公司（含远星公司）人员信息201212" xfId="7893" xr:uid="{5E415ABD-6F0B-4094-8F08-F1421535F31F}"/>
    <cellStyle name="差_COSCON THAILAND COSNAM STAFF 2012 JULY_东南亚公司（含远星公司）人员信息201212 2" xfId="7894" xr:uid="{CC491F44-487C-4D96-BE06-DCADE9091636}"/>
    <cellStyle name="差_COSCON THAILAND COSNAM STAFF 2012 JULY_东南亚公司（含远星公司）人员信息201212 2 2" xfId="7895" xr:uid="{70545D9B-8486-4FFB-AD2A-08DE6B21BED7}"/>
    <cellStyle name="差_COSCON THAILAND COSNAM STAFF 2012 JULY_东南亚公司（含远星公司）人员信息201212 2 2 2" xfId="10739" xr:uid="{FFE850CE-84C4-4937-A2BC-61D458EBC184}"/>
    <cellStyle name="差_COSCON THAILAND COSNAM STAFF 2012 JULY_东南亚公司（含远星公司）人员信息201212 2 2 2 2" xfId="17049" xr:uid="{C18E9C59-D9F2-4829-A965-60CC205DD9C5}"/>
    <cellStyle name="差_COSCON THAILAND COSNAM STAFF 2012 JULY_东南亚公司（含远星公司）人员信息201212 2 2 3" xfId="17050" xr:uid="{A54EAA5A-50CB-47F0-B547-4E80FDEEC25D}"/>
    <cellStyle name="差_COSCON THAILAND COSNAM STAFF 2012 JULY_东南亚公司（含远星公司）人员信息201212 2 2 4" xfId="17051" xr:uid="{D581BB58-A736-45C0-9351-85888D405ABC}"/>
    <cellStyle name="差_COSCON THAILAND COSNAM STAFF 2012 JULY_东南亚公司（含远星公司）人员信息201212 2 2 5" xfId="17052" xr:uid="{3776F99C-345A-4159-97BA-995F9DA797C9}"/>
    <cellStyle name="差_COSCON THAILAND COSNAM STAFF 2012 JULY_东南亚公司（含远星公司）人员信息201212 2 2 6" xfId="34632" xr:uid="{B1D41D9D-C021-47C2-9EBC-BE61145EBFB2}"/>
    <cellStyle name="差_COSCON THAILAND COSNAM STAFF 2012 JULY_东南亚公司（含远星公司）人员信息201212 2 3" xfId="10738" xr:uid="{F0CFA857-BE06-495A-8C63-0AABB1333314}"/>
    <cellStyle name="差_COSCON THAILAND COSNAM STAFF 2012 JULY_东南亚公司（含远星公司）人员信息201212 2 3 2" xfId="17053" xr:uid="{EF99FBB7-B93B-492E-9017-C434FAE3707A}"/>
    <cellStyle name="差_COSCON THAILAND COSNAM STAFF 2012 JULY_东南亚公司（含远星公司）人员信息201212 2 4" xfId="17054" xr:uid="{BE6F2118-E0FC-4D41-A0B7-9EE7BAD619AA}"/>
    <cellStyle name="差_COSCON THAILAND COSNAM STAFF 2012 JULY_东南亚公司（含远星公司）人员信息201212 2 5" xfId="17055" xr:uid="{AD4E4938-F5EE-418D-994C-B642BD8395DD}"/>
    <cellStyle name="差_COSCON THAILAND COSNAM STAFF 2012 JULY_东南亚公司（含远星公司）人员信息201212 2 6" xfId="17056" xr:uid="{9C7D4E23-7847-450C-9211-B0345E01CEFB}"/>
    <cellStyle name="差_COSCON THAILAND COSNAM STAFF 2012 JULY_东南亚公司（含远星公司）人员信息201212 2 7" xfId="34631" xr:uid="{8E738188-EF17-45F6-8CB9-A5CA920259F1}"/>
    <cellStyle name="差_COSCON THAILAND COSNAM STAFF 2012 JULY_东南亚公司（含远星公司）人员信息201212 3" xfId="10737" xr:uid="{0CE1C95C-DC66-442A-9577-E9F81640D53A}"/>
    <cellStyle name="差_COSCON THAILAND COSNAM STAFF 2012 JULY_东南亚公司（含远星公司）人员信息201212 3 2" xfId="17057" xr:uid="{A64F9F80-B4F6-4F03-B626-679C9C080294}"/>
    <cellStyle name="差_COSCON THAILAND COSNAM STAFF 2012 JULY_东南亚公司（含远星公司）人员信息201212 4" xfId="17058" xr:uid="{D1207796-623F-4E79-BBC9-212856954D6B}"/>
    <cellStyle name="差_COSCON THAILAND COSNAM STAFF 2012 JULY_东南亚公司（含远星公司）人员信息201212 5" xfId="17059" xr:uid="{FD7C9F22-3C48-482E-9492-647E876EDBB4}"/>
    <cellStyle name="差_COSCON THAILAND COSNAM STAFF 2012 JULY_东南亚公司（含远星公司）人员信息201212 6" xfId="17060" xr:uid="{79DC10BC-1B63-4B9E-9B68-B1FCC0B94FA5}"/>
    <cellStyle name="差_COSCON THAILAND COSNAM STAFF 2012 JULY_东南亚公司（含远星公司）人员信息201212 7" xfId="34630" xr:uid="{62437895-B890-48DD-A506-66792BE13BB0}"/>
    <cellStyle name="差_COSCON THAILAND COSNAM STAFF 2012 JULY_东南亚分部各类数据统计-201212(泰国更新) (3)" xfId="7896" xr:uid="{762068F1-14E5-4C9F-9B08-118D45C351EA}"/>
    <cellStyle name="差_COSCON THAILAND COSNAM STAFF 2012 JULY_东南亚分部各类数据统计-201212(泰国更新) (3) 2" xfId="7897" xr:uid="{A7E176CB-CFBA-4004-9871-F33D9490C2DF}"/>
    <cellStyle name="差_COSCON THAILAND COSNAM STAFF 2012 JULY_东南亚分部各类数据统计-201212(泰国更新) (3) 2 2" xfId="7898" xr:uid="{71D2F212-A36B-47C4-B206-43F3ED1ABD4D}"/>
    <cellStyle name="差_COSCON THAILAND COSNAM STAFF 2012 JULY_东南亚分部各类数据统计-201212(泰国更新) (3) 2 2 2" xfId="10742" xr:uid="{234CDEE5-C091-4253-B424-74E5D5F071B1}"/>
    <cellStyle name="差_COSCON THAILAND COSNAM STAFF 2012 JULY_东南亚分部各类数据统计-201212(泰国更新) (3) 2 2 2 2" xfId="17061" xr:uid="{1236ADDC-CDA0-4C1F-BA34-1440B0793C6D}"/>
    <cellStyle name="差_COSCON THAILAND COSNAM STAFF 2012 JULY_东南亚分部各类数据统计-201212(泰国更新) (3) 2 2 3" xfId="17062" xr:uid="{85F7264A-31CF-4CDC-BC97-D31D328E2119}"/>
    <cellStyle name="差_COSCON THAILAND COSNAM STAFF 2012 JULY_东南亚分部各类数据统计-201212(泰国更新) (3) 2 2 4" xfId="17063" xr:uid="{42EED41E-ECBC-4B83-A114-09804D5CF6D6}"/>
    <cellStyle name="差_COSCON THAILAND COSNAM STAFF 2012 JULY_东南亚分部各类数据统计-201212(泰国更新) (3) 2 2 5" xfId="17064" xr:uid="{560E007E-E3F8-43AE-8CE0-EDA35A8AB656}"/>
    <cellStyle name="差_COSCON THAILAND COSNAM STAFF 2012 JULY_东南亚分部各类数据统计-201212(泰国更新) (3) 2 2 6" xfId="34635" xr:uid="{0B22F57F-3493-44AE-B562-548C5EF4D0F3}"/>
    <cellStyle name="差_COSCON THAILAND COSNAM STAFF 2012 JULY_东南亚分部各类数据统计-201212(泰国更新) (3) 2 3" xfId="10741" xr:uid="{2403F986-B75C-4EE6-9ADD-2652C242CFC7}"/>
    <cellStyle name="差_COSCON THAILAND COSNAM STAFF 2012 JULY_东南亚分部各类数据统计-201212(泰国更新) (3) 2 3 2" xfId="17065" xr:uid="{6EFE1CC2-BEAE-420E-955A-664C6638D7B7}"/>
    <cellStyle name="差_COSCON THAILAND COSNAM STAFF 2012 JULY_东南亚分部各类数据统计-201212(泰国更新) (3) 2 4" xfId="17066" xr:uid="{1ABF8539-3B26-4B2F-9380-A0252CD529E5}"/>
    <cellStyle name="差_COSCON THAILAND COSNAM STAFF 2012 JULY_东南亚分部各类数据统计-201212(泰国更新) (3) 2 5" xfId="17067" xr:uid="{F87F0917-E0B1-4042-B9E8-69596DC92665}"/>
    <cellStyle name="差_COSCON THAILAND COSNAM STAFF 2012 JULY_东南亚分部各类数据统计-201212(泰国更新) (3) 2 6" xfId="17068" xr:uid="{B650203C-EBB0-494A-A6A3-BB3A431E5662}"/>
    <cellStyle name="差_COSCON THAILAND COSNAM STAFF 2012 JULY_东南亚分部各类数据统计-201212(泰国更新) (3) 2 7" xfId="34634" xr:uid="{769C58A6-6F11-483D-B620-1BF0ACA15AB6}"/>
    <cellStyle name="差_COSCON THAILAND COSNAM STAFF 2012 JULY_东南亚分部各类数据统计-201212(泰国更新) (3) 3" xfId="10740" xr:uid="{BEDE3FE8-59AC-41D6-A37E-1EB597E4EBE5}"/>
    <cellStyle name="差_COSCON THAILAND COSNAM STAFF 2012 JULY_东南亚分部各类数据统计-201212(泰国更新) (3) 3 2" xfId="17069" xr:uid="{570AF777-9ACA-43DC-A461-8C3C7ED2C0E7}"/>
    <cellStyle name="差_COSCON THAILAND COSNAM STAFF 2012 JULY_东南亚分部各类数据统计-201212(泰国更新) (3) 4" xfId="17070" xr:uid="{293AF6B9-7FA0-4D73-A6F9-6A76706C01C4}"/>
    <cellStyle name="差_COSCON THAILAND COSNAM STAFF 2012 JULY_东南亚分部各类数据统计-201212(泰国更新) (3) 5" xfId="17071" xr:uid="{F0EED956-E626-4791-A6B9-17C9543C4464}"/>
    <cellStyle name="差_COSCON THAILAND COSNAM STAFF 2012 JULY_东南亚分部各类数据统计-201212(泰国更新) (3) 6" xfId="17072" xr:uid="{EA6E4D65-499F-4EF8-B21D-89D0CCF53906}"/>
    <cellStyle name="差_COSCON THAILAND COSNAM STAFF 2012 JULY_东南亚分部各类数据统计-201212(泰国更新) (3) 7" xfId="34633" xr:uid="{AA68A4F2-3DD4-40F3-BE32-24C13CC63E09}"/>
    <cellStyle name="差_COSCON THAILAND COSNAM STAFF 2012 JULY_东南亚分部各类数据统计201303 (2)" xfId="7899" xr:uid="{4DE75F95-42C1-4A30-A823-E9FC7FF84ED1}"/>
    <cellStyle name="差_COSCON THAILAND COSNAM STAFF 2012 JULY_东南亚分部各类数据统计201303 (2) 2" xfId="7900" xr:uid="{FEF5702A-B9C3-4B43-B27C-6F3481720C86}"/>
    <cellStyle name="差_COSCON THAILAND COSNAM STAFF 2012 JULY_东南亚分部各类数据统计201303 (2) 2 2" xfId="7901" xr:uid="{C48BF73E-2D13-4DE2-A948-9A57D37BA428}"/>
    <cellStyle name="差_COSCON THAILAND COSNAM STAFF 2012 JULY_东南亚分部各类数据统计201303 (2) 2 2 2" xfId="10745" xr:uid="{5D7735DE-12A2-44A3-91D8-054BA2D0D364}"/>
    <cellStyle name="差_COSCON THAILAND COSNAM STAFF 2012 JULY_东南亚分部各类数据统计201303 (2) 2 2 2 2" xfId="17073" xr:uid="{A77EA285-7AA5-40D9-AB28-33AD6C2530E6}"/>
    <cellStyle name="差_COSCON THAILAND COSNAM STAFF 2012 JULY_东南亚分部各类数据统计201303 (2) 2 2 3" xfId="17074" xr:uid="{87122033-399A-4E84-819B-396820016B94}"/>
    <cellStyle name="差_COSCON THAILAND COSNAM STAFF 2012 JULY_东南亚分部各类数据统计201303 (2) 2 2 4" xfId="17075" xr:uid="{EF266123-39B7-4C43-B5E3-E6B77123AE63}"/>
    <cellStyle name="差_COSCON THAILAND COSNAM STAFF 2012 JULY_东南亚分部各类数据统计201303 (2) 2 2 5" xfId="17076" xr:uid="{990EE6EE-E22A-4042-AF72-949F98D5044D}"/>
    <cellStyle name="差_COSCON THAILAND COSNAM STAFF 2012 JULY_东南亚分部各类数据统计201303 (2) 2 2 6" xfId="34638" xr:uid="{288044A7-C372-4D81-99F9-97EC4CA06FAC}"/>
    <cellStyle name="差_COSCON THAILAND COSNAM STAFF 2012 JULY_东南亚分部各类数据统计201303 (2) 2 3" xfId="10744" xr:uid="{2A899E2A-659A-4B3E-99B4-9E572E870844}"/>
    <cellStyle name="差_COSCON THAILAND COSNAM STAFF 2012 JULY_东南亚分部各类数据统计201303 (2) 2 3 2" xfId="17077" xr:uid="{83D31DF6-8612-43E1-83EE-DA06E8715348}"/>
    <cellStyle name="差_COSCON THAILAND COSNAM STAFF 2012 JULY_东南亚分部各类数据统计201303 (2) 2 4" xfId="17078" xr:uid="{314825C1-555A-445F-8BD4-8AE0431F663F}"/>
    <cellStyle name="差_COSCON THAILAND COSNAM STAFF 2012 JULY_东南亚分部各类数据统计201303 (2) 2 5" xfId="17079" xr:uid="{2A10FA58-1749-458A-BA96-02C17BCD7049}"/>
    <cellStyle name="差_COSCON THAILAND COSNAM STAFF 2012 JULY_东南亚分部各类数据统计201303 (2) 2 6" xfId="17080" xr:uid="{0B9FA646-ABD9-46FB-8062-AB3E59CB0635}"/>
    <cellStyle name="差_COSCON THAILAND COSNAM STAFF 2012 JULY_东南亚分部各类数据统计201303 (2) 2 7" xfId="34637" xr:uid="{1A8869CF-8F69-4678-8E88-FE243C1CF080}"/>
    <cellStyle name="差_COSCON THAILAND COSNAM STAFF 2012 JULY_东南亚分部各类数据统计201303 (2) 3" xfId="10743" xr:uid="{49087BB5-8A94-4DDA-97C3-F2F874997E19}"/>
    <cellStyle name="差_COSCON THAILAND COSNAM STAFF 2012 JULY_东南亚分部各类数据统计201303 (2) 3 2" xfId="17081" xr:uid="{79A67789-DC21-4E01-B2AA-4BA90259548A}"/>
    <cellStyle name="差_COSCON THAILAND COSNAM STAFF 2012 JULY_东南亚分部各类数据统计201303 (2) 4" xfId="17082" xr:uid="{10FACC0B-29B5-48E1-BA09-EB4C96561477}"/>
    <cellStyle name="差_COSCON THAILAND COSNAM STAFF 2012 JULY_东南亚分部各类数据统计201303 (2) 5" xfId="17083" xr:uid="{F09DD91A-53AB-4987-BD1A-2F9AFEDE1C6B}"/>
    <cellStyle name="差_COSCON THAILAND COSNAM STAFF 2012 JULY_东南亚分部各类数据统计201303 (2) 6" xfId="17084" xr:uid="{E23576B0-1B6F-4CA9-A791-B9808C62DE80}"/>
    <cellStyle name="差_COSCON THAILAND COSNAM STAFF 2012 JULY_东南亚分部各类数据统计201303 (2) 7" xfId="34636" xr:uid="{BF3051D0-E5D7-4A3C-96B4-E2E9EAA4DAC7}"/>
    <cellStyle name="差_COSCON THAILAND COSNAM STAFF 2012 JULY_东南亚分部各类数据统计201303 (4)" xfId="7902" xr:uid="{2082ABC9-18A0-433C-8730-7F6D1DE499A9}"/>
    <cellStyle name="差_COSCON THAILAND COSNAM STAFF 2012 JULY_东南亚分部各类数据统计201303 (4) 2" xfId="7903" xr:uid="{9093A25C-08EE-4B70-A637-5A507757C3DE}"/>
    <cellStyle name="差_COSCON THAILAND COSNAM STAFF 2012 JULY_东南亚分部各类数据统计201303 (4) 2 2" xfId="7904" xr:uid="{34FDEE6C-6E58-4C83-A146-A6100ECE9053}"/>
    <cellStyle name="差_COSCON THAILAND COSNAM STAFF 2012 JULY_东南亚分部各类数据统计201303 (4) 2 2 2" xfId="10748" xr:uid="{19ED07FC-7582-4792-88B4-B36F13C20266}"/>
    <cellStyle name="差_COSCON THAILAND COSNAM STAFF 2012 JULY_东南亚分部各类数据统计201303 (4) 2 2 2 2" xfId="17085" xr:uid="{D98DFEA0-770B-4C29-A744-AAD2C383C6A9}"/>
    <cellStyle name="差_COSCON THAILAND COSNAM STAFF 2012 JULY_东南亚分部各类数据统计201303 (4) 2 2 3" xfId="17086" xr:uid="{5DBABC17-82CA-4E55-9D72-5B5F2BE9F7B0}"/>
    <cellStyle name="差_COSCON THAILAND COSNAM STAFF 2012 JULY_东南亚分部各类数据统计201303 (4) 2 2 4" xfId="17087" xr:uid="{72EC65D6-81F4-402F-9B9C-9B9B9D36E726}"/>
    <cellStyle name="差_COSCON THAILAND COSNAM STAFF 2012 JULY_东南亚分部各类数据统计201303 (4) 2 2 5" xfId="17088" xr:uid="{75B612BF-1DA2-4277-8D46-367E6B9429A3}"/>
    <cellStyle name="差_COSCON THAILAND COSNAM STAFF 2012 JULY_东南亚分部各类数据统计201303 (4) 2 2 6" xfId="34641" xr:uid="{BC0484AB-3017-4310-B542-60099B7EC6A6}"/>
    <cellStyle name="差_COSCON THAILAND COSNAM STAFF 2012 JULY_东南亚分部各类数据统计201303 (4) 2 3" xfId="10747" xr:uid="{CFD4D5A1-3A36-4E34-9BF8-911BF11D3AEF}"/>
    <cellStyle name="差_COSCON THAILAND COSNAM STAFF 2012 JULY_东南亚分部各类数据统计201303 (4) 2 3 2" xfId="17089" xr:uid="{8571FA11-6F8A-4C8B-A741-CB0CC0423708}"/>
    <cellStyle name="差_COSCON THAILAND COSNAM STAFF 2012 JULY_东南亚分部各类数据统计201303 (4) 2 4" xfId="17090" xr:uid="{FBC0273E-F65D-4F66-9FC9-BB35E245EEB1}"/>
    <cellStyle name="差_COSCON THAILAND COSNAM STAFF 2012 JULY_东南亚分部各类数据统计201303 (4) 2 5" xfId="17091" xr:uid="{FFE222C7-581F-43F0-8A49-018758AC0F52}"/>
    <cellStyle name="差_COSCON THAILAND COSNAM STAFF 2012 JULY_东南亚分部各类数据统计201303 (4) 2 6" xfId="17092" xr:uid="{EFF6E775-9A40-4C52-B61D-6AA097635864}"/>
    <cellStyle name="差_COSCON THAILAND COSNAM STAFF 2012 JULY_东南亚分部各类数据统计201303 (4) 2 7" xfId="34640" xr:uid="{B0F8A05D-5638-4BFA-929E-69B3A0C3B892}"/>
    <cellStyle name="差_COSCON THAILAND COSNAM STAFF 2012 JULY_东南亚分部各类数据统计201303 (4) 3" xfId="10746" xr:uid="{B4301762-2DD4-450F-8AFC-39421752A1D6}"/>
    <cellStyle name="差_COSCON THAILAND COSNAM STAFF 2012 JULY_东南亚分部各类数据统计201303 (4) 3 2" xfId="17093" xr:uid="{8F92D8C1-3800-4A54-9CFF-D22E80ECAC50}"/>
    <cellStyle name="差_COSCON THAILAND COSNAM STAFF 2012 JULY_东南亚分部各类数据统计201303 (4) 4" xfId="17094" xr:uid="{6417BA8B-F72D-4B73-AB76-5913554B2AA2}"/>
    <cellStyle name="差_COSCON THAILAND COSNAM STAFF 2012 JULY_东南亚分部各类数据统计201303 (4) 5" xfId="17095" xr:uid="{81CA1220-520E-415E-8CC3-69A212E02A5E}"/>
    <cellStyle name="差_COSCON THAILAND COSNAM STAFF 2012 JULY_东南亚分部各类数据统计201303 (4) 6" xfId="17096" xr:uid="{D21513DD-17F6-486B-8680-6EE98364F350}"/>
    <cellStyle name="差_COSCON THAILAND COSNAM STAFF 2012 JULY_东南亚分部各类数据统计201303 (4) 7" xfId="34639" xr:uid="{2DD017C2-1905-4F56-A210-3AC58A052DC5}"/>
    <cellStyle name="差_COSCON THAILAND COSNAM STAFF 2012 JULY_东南亚分部各类数据统计201303 xls201304" xfId="7905" xr:uid="{170FE22B-BEDA-48D6-9BDC-B80F0AFCED09}"/>
    <cellStyle name="差_COSCON THAILAND COSNAM STAFF 2012 JULY_东南亚分部各类数据统计201303 xls201304 2" xfId="7906" xr:uid="{6081A3D0-D346-40BD-A3C9-5D4AA287780E}"/>
    <cellStyle name="差_COSCON THAILAND COSNAM STAFF 2012 JULY_东南亚分部各类数据统计201303 xls201304 2 2" xfId="7907" xr:uid="{28DE3FA8-A37C-45F6-9CF2-925B08946C95}"/>
    <cellStyle name="差_COSCON THAILAND COSNAM STAFF 2012 JULY_东南亚分部各类数据统计201303 xls201304 2 2 2" xfId="10751" xr:uid="{8A8B40E1-9C1B-41AA-8F62-916C3E42F664}"/>
    <cellStyle name="差_COSCON THAILAND COSNAM STAFF 2012 JULY_东南亚分部各类数据统计201303 xls201304 2 2 2 2" xfId="17097" xr:uid="{F3CF049C-EF2B-4687-AB9B-533B3260307A}"/>
    <cellStyle name="差_COSCON THAILAND COSNAM STAFF 2012 JULY_东南亚分部各类数据统计201303 xls201304 2 2 3" xfId="17098" xr:uid="{23CF7273-2668-4173-AD5A-863418D2A70B}"/>
    <cellStyle name="差_COSCON THAILAND COSNAM STAFF 2012 JULY_东南亚分部各类数据统计201303 xls201304 2 2 4" xfId="17099" xr:uid="{9EB75DF8-9F25-4A32-AAEA-D9AAA266F9D0}"/>
    <cellStyle name="差_COSCON THAILAND COSNAM STAFF 2012 JULY_东南亚分部各类数据统计201303 xls201304 2 2 5" xfId="17100" xr:uid="{346D23BE-63CB-4E6C-B0B0-688AD6EB4321}"/>
    <cellStyle name="差_COSCON THAILAND COSNAM STAFF 2012 JULY_东南亚分部各类数据统计201303 xls201304 2 2 6" xfId="34644" xr:uid="{AA9D81CA-1B44-4C6E-925C-8913ACA9E383}"/>
    <cellStyle name="差_COSCON THAILAND COSNAM STAFF 2012 JULY_东南亚分部各类数据统计201303 xls201304 2 3" xfId="10750" xr:uid="{10F02D41-0FE1-45CE-9B1B-A5A5C385C4A7}"/>
    <cellStyle name="差_COSCON THAILAND COSNAM STAFF 2012 JULY_东南亚分部各类数据统计201303 xls201304 2 3 2" xfId="17101" xr:uid="{AFBF24D0-282A-4E22-B7F8-FF8C995837B2}"/>
    <cellStyle name="差_COSCON THAILAND COSNAM STAFF 2012 JULY_东南亚分部各类数据统计201303 xls201304 2 4" xfId="17102" xr:uid="{B632E84C-AC59-4F4B-8F56-17630C31CA5C}"/>
    <cellStyle name="差_COSCON THAILAND COSNAM STAFF 2012 JULY_东南亚分部各类数据统计201303 xls201304 2 5" xfId="17103" xr:uid="{4F9A3D69-8C01-4859-8582-28C506182DC0}"/>
    <cellStyle name="差_COSCON THAILAND COSNAM STAFF 2012 JULY_东南亚分部各类数据统计201303 xls201304 2 6" xfId="17104" xr:uid="{608A43CC-A451-431F-88EA-B42B9A659CCB}"/>
    <cellStyle name="差_COSCON THAILAND COSNAM STAFF 2012 JULY_东南亚分部各类数据统计201303 xls201304 2 7" xfId="34643" xr:uid="{7D1EFF92-A431-473C-A865-272F8EA93FD3}"/>
    <cellStyle name="差_COSCON THAILAND COSNAM STAFF 2012 JULY_东南亚分部各类数据统计201303 xls201304 3" xfId="10749" xr:uid="{B1B894E0-2018-4FAB-962F-9EDE6C9D8E3D}"/>
    <cellStyle name="差_COSCON THAILAND COSNAM STAFF 2012 JULY_东南亚分部各类数据统计201303 xls201304 3 2" xfId="17105" xr:uid="{6A5C5965-5969-44F9-A965-C884EBD30067}"/>
    <cellStyle name="差_COSCON THAILAND COSNAM STAFF 2012 JULY_东南亚分部各类数据统计201303 xls201304 4" xfId="17106" xr:uid="{14A460DA-59DF-402F-97D3-D87B0A4299CD}"/>
    <cellStyle name="差_COSCON THAILAND COSNAM STAFF 2012 JULY_东南亚分部各类数据统计201303 xls201304 5" xfId="17107" xr:uid="{CA20C794-F595-4578-B598-E8ED06F329DC}"/>
    <cellStyle name="差_COSCON THAILAND COSNAM STAFF 2012 JULY_东南亚分部各类数据统计201303 xls201304 6" xfId="17108" xr:uid="{72251634-3AF1-486B-B239-4835D9065725}"/>
    <cellStyle name="差_COSCON THAILAND COSNAM STAFF 2012 JULY_东南亚分部各类数据统计201303 xls201304 7" xfId="34642" xr:uid="{613A68CD-D88D-423A-BEB7-9C7B54711EFC}"/>
    <cellStyle name="差_COSCON THAILAND COSNAM STAFF 2012 JULY_副本东南亚分部各类数据统计201303" xfId="7908" xr:uid="{3244CEBD-F718-493A-B1E4-692568933ABF}"/>
    <cellStyle name="差_COSCON THAILAND COSNAM STAFF 2012 JULY_副本东南亚分部各类数据统计201303 2" xfId="7909" xr:uid="{C09A3D5F-EC08-4123-8780-969CC3CE8DF7}"/>
    <cellStyle name="差_COSCON THAILAND COSNAM STAFF 2012 JULY_副本东南亚分部各类数据统计201303 2 2" xfId="7910" xr:uid="{CB6ACB34-7D39-4003-803A-9D86217165C4}"/>
    <cellStyle name="差_COSCON THAILAND COSNAM STAFF 2012 JULY_副本东南亚分部各类数据统计201303 2 2 2" xfId="10754" xr:uid="{79F6EAE2-6777-4302-9A2E-2422F3A8E7D2}"/>
    <cellStyle name="差_COSCON THAILAND COSNAM STAFF 2012 JULY_副本东南亚分部各类数据统计201303 2 2 2 2" xfId="17109" xr:uid="{F05C9313-70F9-4A30-82D6-4BD7F3044F0C}"/>
    <cellStyle name="差_COSCON THAILAND COSNAM STAFF 2012 JULY_副本东南亚分部各类数据统计201303 2 2 3" xfId="17110" xr:uid="{E0C87439-12CC-42A8-A7E3-BE3C7AF3B123}"/>
    <cellStyle name="差_COSCON THAILAND COSNAM STAFF 2012 JULY_副本东南亚分部各类数据统计201303 2 2 4" xfId="17111" xr:uid="{E0930BAB-6FB6-420F-BF81-E6175BB919F9}"/>
    <cellStyle name="差_COSCON THAILAND COSNAM STAFF 2012 JULY_副本东南亚分部各类数据统计201303 2 2 5" xfId="17112" xr:uid="{7A01BE92-8C47-43CF-A643-332108DDC3E1}"/>
    <cellStyle name="差_COSCON THAILAND COSNAM STAFF 2012 JULY_副本东南亚分部各类数据统计201303 2 2 6" xfId="34647" xr:uid="{FCFA4B0B-19BD-4BB2-A3B4-3E8346675682}"/>
    <cellStyle name="差_COSCON THAILAND COSNAM STAFF 2012 JULY_副本东南亚分部各类数据统计201303 2 3" xfId="10753" xr:uid="{ED1D807B-95D5-4CE7-8897-C6336783F97C}"/>
    <cellStyle name="差_COSCON THAILAND COSNAM STAFF 2012 JULY_副本东南亚分部各类数据统计201303 2 3 2" xfId="17113" xr:uid="{CAFDAC07-22C2-4A4A-8364-C9DDA78B0045}"/>
    <cellStyle name="差_COSCON THAILAND COSNAM STAFF 2012 JULY_副本东南亚分部各类数据统计201303 2 4" xfId="17114" xr:uid="{B4782CD9-0467-4404-9A27-BEF2C4C3E0E4}"/>
    <cellStyle name="差_COSCON THAILAND COSNAM STAFF 2012 JULY_副本东南亚分部各类数据统计201303 2 5" xfId="17115" xr:uid="{1D448ED7-3CAB-4AAA-929B-AB2EDD2BC0AA}"/>
    <cellStyle name="差_COSCON THAILAND COSNAM STAFF 2012 JULY_副本东南亚分部各类数据统计201303 2 6" xfId="17116" xr:uid="{FC1A0B11-CA4F-42C3-8451-90B10DEC2D9C}"/>
    <cellStyle name="差_COSCON THAILAND COSNAM STAFF 2012 JULY_副本东南亚分部各类数据统计201303 2 7" xfId="34646" xr:uid="{E45839DE-9AA3-4886-848F-5ACA3A98F317}"/>
    <cellStyle name="差_COSCON THAILAND COSNAM STAFF 2012 JULY_副本东南亚分部各类数据统计201303 3" xfId="10752" xr:uid="{AD38EFD9-3C85-411F-8997-B615A3767EC1}"/>
    <cellStyle name="差_COSCON THAILAND COSNAM STAFF 2012 JULY_副本东南亚分部各类数据统计201303 3 2" xfId="17117" xr:uid="{2FF007F6-DBF5-4CBA-BE31-95792FC13BA7}"/>
    <cellStyle name="差_COSCON THAILAND COSNAM STAFF 2012 JULY_副本东南亚分部各类数据统计201303 4" xfId="17118" xr:uid="{1C6C2EB9-C96E-4264-BE28-9E0F6E1BA064}"/>
    <cellStyle name="差_COSCON THAILAND COSNAM STAFF 2012 JULY_副本东南亚分部各类数据统计201303 5" xfId="17119" xr:uid="{21CADDE6-B9E6-4FDD-9FDE-C34D9F7218FE}"/>
    <cellStyle name="差_COSCON THAILAND COSNAM STAFF 2012 JULY_副本东南亚分部各类数据统计201303 6" xfId="17120" xr:uid="{BDCB6595-1DBB-40EC-A903-783B25B66881}"/>
    <cellStyle name="差_COSCON THAILAND COSNAM STAFF 2012 JULY_副本东南亚分部各类数据统计201303 7" xfId="34645" xr:uid="{15681895-D872-4A89-9878-4FCCF8527F75}"/>
    <cellStyle name="差_COSCON THAILAND COSNAM STAFF 2012 JULY_南亚分部各类数据统计201303" xfId="7911" xr:uid="{A55CC497-69ED-4CC8-AE9F-7393EF44D39C}"/>
    <cellStyle name="差_COSCON THAILAND COSNAM STAFF 2012 JULY_南亚分部各类数据统计201303 2" xfId="7912" xr:uid="{30E44DC2-9083-4EFC-ABBF-F41F9B8AF3AC}"/>
    <cellStyle name="差_COSCON THAILAND COSNAM STAFF 2012 JULY_南亚分部各类数据统计201303 2 2" xfId="7913" xr:uid="{2F0B9AB6-EFFE-43A1-AFFE-0E34BD052092}"/>
    <cellStyle name="差_COSCON THAILAND COSNAM STAFF 2012 JULY_南亚分部各类数据统计201303 2 2 2" xfId="10757" xr:uid="{2A47F887-C29B-4328-872D-0AE933753F5F}"/>
    <cellStyle name="差_COSCON THAILAND COSNAM STAFF 2012 JULY_南亚分部各类数据统计201303 2 2 2 2" xfId="17121" xr:uid="{E054C8FC-3DA1-4F6F-B63A-357AA1D8B51F}"/>
    <cellStyle name="差_COSCON THAILAND COSNAM STAFF 2012 JULY_南亚分部各类数据统计201303 2 2 3" xfId="17122" xr:uid="{0AFD6368-A2DD-49E2-AA57-A7E919FADCE6}"/>
    <cellStyle name="差_COSCON THAILAND COSNAM STAFF 2012 JULY_南亚分部各类数据统计201303 2 2 4" xfId="17123" xr:uid="{BE03DFFA-8148-4CF4-B7C2-3A5DCF0BED71}"/>
    <cellStyle name="差_COSCON THAILAND COSNAM STAFF 2012 JULY_南亚分部各类数据统计201303 2 2 5" xfId="17124" xr:uid="{72B8E2EE-3FA7-4544-9D48-72BFAEDA49EA}"/>
    <cellStyle name="差_COSCON THAILAND COSNAM STAFF 2012 JULY_南亚分部各类数据统计201303 2 2 6" xfId="34650" xr:uid="{A403D44F-CC2F-4468-833C-A34ADA7350EA}"/>
    <cellStyle name="差_COSCON THAILAND COSNAM STAFF 2012 JULY_南亚分部各类数据统计201303 2 3" xfId="10756" xr:uid="{22CFB218-1583-443B-8FF9-F18727637EBD}"/>
    <cellStyle name="差_COSCON THAILAND COSNAM STAFF 2012 JULY_南亚分部各类数据统计201303 2 3 2" xfId="17125" xr:uid="{7025748A-1C19-49B1-BCCD-4A6281120921}"/>
    <cellStyle name="差_COSCON THAILAND COSNAM STAFF 2012 JULY_南亚分部各类数据统计201303 2 4" xfId="17126" xr:uid="{62951676-490C-445C-A6A3-EFE5FBA3A203}"/>
    <cellStyle name="差_COSCON THAILAND COSNAM STAFF 2012 JULY_南亚分部各类数据统计201303 2 5" xfId="17127" xr:uid="{31F279CA-0378-421A-9FA9-B7F0B5F496C8}"/>
    <cellStyle name="差_COSCON THAILAND COSNAM STAFF 2012 JULY_南亚分部各类数据统计201303 2 6" xfId="17128" xr:uid="{D02470DA-19D2-41A4-B9F7-F6B1C96E9271}"/>
    <cellStyle name="差_COSCON THAILAND COSNAM STAFF 2012 JULY_南亚分部各类数据统计201303 2 7" xfId="34649" xr:uid="{8F39AE3E-8E1B-44A7-BF63-DE1870BA49C7}"/>
    <cellStyle name="差_COSCON THAILAND COSNAM STAFF 2012 JULY_南亚分部各类数据统计201303 3" xfId="10755" xr:uid="{CD154269-BF25-479E-AB70-B9731DB2A63F}"/>
    <cellStyle name="差_COSCON THAILAND COSNAM STAFF 2012 JULY_南亚分部各类数据统计201303 3 2" xfId="17129" xr:uid="{AADF62EF-86A7-4E7C-9137-A53599D3C586}"/>
    <cellStyle name="差_COSCON THAILAND COSNAM STAFF 2012 JULY_南亚分部各类数据统计201303 4" xfId="17130" xr:uid="{2F45DE3E-3C53-4382-A37C-199DC210E8BE}"/>
    <cellStyle name="差_COSCON THAILAND COSNAM STAFF 2012 JULY_南亚分部各类数据统计201303 5" xfId="17131" xr:uid="{FAEAE0A3-3254-4DB1-A498-A6C867EA73A3}"/>
    <cellStyle name="差_COSCON THAILAND COSNAM STAFF 2012 JULY_南亚分部各类数据统计201303 6" xfId="17132" xr:uid="{494C1EAD-AEAE-4458-B1F9-7AFC4292A90C}"/>
    <cellStyle name="差_COSCON THAILAND COSNAM STAFF 2012 JULY_南亚分部各类数据统计201303 7" xfId="34648" xr:uid="{74B0CCD6-279F-480F-9FA5-7FC07ACC7FA9}"/>
    <cellStyle name="差_COSCON THAILAND COSNAM STAFF 2012 JULY_菲律宾2" xfId="7914" xr:uid="{4AFEAA95-C92D-445F-9728-D4CF93DBED85}"/>
    <cellStyle name="差_COSCON THAILAND COSNAM STAFF 2012 JULY_菲律宾2 2" xfId="7915" xr:uid="{A189EAFE-DE5C-4C4F-9D69-19ACD2A09A59}"/>
    <cellStyle name="差_COSCON THAILAND COSNAM STAFF 2012 JULY_菲律宾2 2 2" xfId="7916" xr:uid="{4A9247D4-F393-43B1-93EF-D906D658FDE1}"/>
    <cellStyle name="差_COSCON THAILAND COSNAM STAFF 2012 JULY_菲律宾2 2 2 2" xfId="10760" xr:uid="{4CCC7D21-6A06-4232-B225-008D231BFA6C}"/>
    <cellStyle name="差_COSCON THAILAND COSNAM STAFF 2012 JULY_菲律宾2 2 2 2 2" xfId="17133" xr:uid="{5BF7CDD9-8F30-4A40-B763-8CA487D773E1}"/>
    <cellStyle name="差_COSCON THAILAND COSNAM STAFF 2012 JULY_菲律宾2 2 2 3" xfId="17134" xr:uid="{B41A8EB1-6880-49D9-AFCD-8C682A216F4B}"/>
    <cellStyle name="差_COSCON THAILAND COSNAM STAFF 2012 JULY_菲律宾2 2 2 4" xfId="17135" xr:uid="{201B0D3B-5E8B-46D3-A603-B73CFD5EC8EE}"/>
    <cellStyle name="差_COSCON THAILAND COSNAM STAFF 2012 JULY_菲律宾2 2 2 5" xfId="17136" xr:uid="{52FBAE22-F7BC-46D1-AF43-EC96A4C629B9}"/>
    <cellStyle name="差_COSCON THAILAND COSNAM STAFF 2012 JULY_菲律宾2 2 2 6" xfId="34653" xr:uid="{056D1A4C-DCF3-4A00-B9AC-3ECF579A98E5}"/>
    <cellStyle name="差_COSCON THAILAND COSNAM STAFF 2012 JULY_菲律宾2 2 3" xfId="10759" xr:uid="{005002EF-F642-4402-8FE5-B42F07CA1379}"/>
    <cellStyle name="差_COSCON THAILAND COSNAM STAFF 2012 JULY_菲律宾2 2 3 2" xfId="17137" xr:uid="{FD85418E-F8A0-4956-810A-610D51071190}"/>
    <cellStyle name="差_COSCON THAILAND COSNAM STAFF 2012 JULY_菲律宾2 2 4" xfId="17138" xr:uid="{1FC51544-3092-40BE-BD3A-E1B702390587}"/>
    <cellStyle name="差_COSCON THAILAND COSNAM STAFF 2012 JULY_菲律宾2 2 5" xfId="17139" xr:uid="{FDADA368-3ECE-4220-B10E-1E85FD087567}"/>
    <cellStyle name="差_COSCON THAILAND COSNAM STAFF 2012 JULY_菲律宾2 2 6" xfId="17140" xr:uid="{92989334-D92F-4F44-A00F-213EF26F1018}"/>
    <cellStyle name="差_COSCON THAILAND COSNAM STAFF 2012 JULY_菲律宾2 2 7" xfId="34652" xr:uid="{A0A0353D-D3BC-4FB0-BD23-0E789A438407}"/>
    <cellStyle name="差_COSCON THAILAND COSNAM STAFF 2012 JULY_菲律宾2 3" xfId="10758" xr:uid="{AC11A07E-B661-484B-9D49-7B31182B5FE0}"/>
    <cellStyle name="差_COSCON THAILAND COSNAM STAFF 2012 JULY_菲律宾2 3 2" xfId="17141" xr:uid="{07A3694E-D612-47D4-8422-052AA4950A36}"/>
    <cellStyle name="差_COSCON THAILAND COSNAM STAFF 2012 JULY_菲律宾2 4" xfId="17142" xr:uid="{25DF1776-FA6B-4364-9192-1EE84A94D213}"/>
    <cellStyle name="差_COSCON THAILAND COSNAM STAFF 2012 JULY_菲律宾2 5" xfId="17143" xr:uid="{A5E50DC2-739D-47B5-BEFD-435B33EE2A1E}"/>
    <cellStyle name="差_COSCON THAILAND COSNAM STAFF 2012 JULY_菲律宾2 6" xfId="17144" xr:uid="{2A82A596-4923-403F-8742-201460D8B6AA}"/>
    <cellStyle name="差_COSCON THAILAND COSNAM STAFF 2012 JULY_菲律宾2 7" xfId="34651" xr:uid="{FF5335E5-7B71-48FB-BE54-4721D468538B}"/>
    <cellStyle name="差_COSLINK_contact list - 130125" xfId="7917" xr:uid="{72BAFEBC-985C-4B7D-B7BF-06BF8F6DEA48}"/>
    <cellStyle name="差_COSLINK_contact list - 130125 2" xfId="7918" xr:uid="{46722CEF-1763-41A3-8730-67ECEBB7DAE2}"/>
    <cellStyle name="差_COSLINK_contact list - 130125 2 2" xfId="7919" xr:uid="{B312EC04-2279-4B0C-B0CB-5D3417B5B859}"/>
    <cellStyle name="差_COSLINK_contact list - 130125 2 2 2" xfId="10763" xr:uid="{E1669C07-34FB-46BD-9A7D-DD478A24341B}"/>
    <cellStyle name="差_COSLINK_contact list - 130125 2 2 2 2" xfId="17145" xr:uid="{9F6E7E17-E51A-455E-913A-8FC9C2D17741}"/>
    <cellStyle name="差_COSLINK_contact list - 130125 2 2 3" xfId="17146" xr:uid="{DD809E81-524C-48EC-82F6-D5F6DD3A48F5}"/>
    <cellStyle name="差_COSLINK_contact list - 130125 2 2 4" xfId="17147" xr:uid="{B9D5B26B-4BFF-488E-96EE-45002BC65482}"/>
    <cellStyle name="差_COSLINK_contact list - 130125 2 2 5" xfId="17148" xr:uid="{11626A6A-391F-4434-B668-33D40D4692BB}"/>
    <cellStyle name="差_COSLINK_contact list - 130125 2 2 6" xfId="34656" xr:uid="{43B65015-FABC-454B-943C-E7A1B65C1DCA}"/>
    <cellStyle name="差_COSLINK_contact list - 130125 2 3" xfId="10762" xr:uid="{79B1D1B7-6178-45E9-85CA-C9D965F7B2FB}"/>
    <cellStyle name="差_COSLINK_contact list - 130125 2 3 2" xfId="17149" xr:uid="{8E0F8637-92FA-4E85-B047-E3517309E9C7}"/>
    <cellStyle name="差_COSLINK_contact list - 130125 2 4" xfId="17150" xr:uid="{23E9E0A8-4F57-4215-9E3C-A3886DADDF04}"/>
    <cellStyle name="差_COSLINK_contact list - 130125 2 5" xfId="17151" xr:uid="{0330C024-E130-43AB-85BC-4A972A7C52E3}"/>
    <cellStyle name="差_COSLINK_contact list - 130125 2 6" xfId="17152" xr:uid="{5288F3A2-A8E6-46B0-A322-C44D37F7B613}"/>
    <cellStyle name="差_COSLINK_contact list - 130125 2 7" xfId="34655" xr:uid="{FF16B2E0-86B6-4EBD-87E5-E3F1D8EAAEEE}"/>
    <cellStyle name="差_COSLINK_contact list - 130125 3" xfId="10761" xr:uid="{1F502548-8C5E-4A9F-8D2E-8FAAEA71454F}"/>
    <cellStyle name="差_COSLINK_contact list - 130125 3 2" xfId="17153" xr:uid="{4E5645FA-F1D6-40B1-A5A8-525C772900F8}"/>
    <cellStyle name="差_COSLINK_contact list - 130125 4" xfId="17154" xr:uid="{12ADE158-95C5-409B-A1E4-C93C8451BDF9}"/>
    <cellStyle name="差_COSLINK_contact list - 130125 5" xfId="17155" xr:uid="{FFB4728B-1619-4695-AF80-86F909933477}"/>
    <cellStyle name="差_COSLINK_contact list - 130125 6" xfId="17156" xr:uid="{6E6A10C9-35B1-4476-92B0-C87B538E2DBC}"/>
    <cellStyle name="差_COSLINK_contact list - 130125 7" xfId="34654" xr:uid="{0B4732EA-D2D3-4FB1-873C-1957D1C647DE}"/>
    <cellStyle name="差_MED WB ARB 1st Quarter 2013" xfId="68" xr:uid="{00000000-0005-0000-0000-00004C000000}"/>
    <cellStyle name="差_MED WB ARB 1st Quarter 2013 2" xfId="207" xr:uid="{DF4E2223-8A6D-4B78-84DC-9CCAD2C3FADA}"/>
    <cellStyle name="差_MED WB ARB 1st Quarter 2015" xfId="69" xr:uid="{00000000-0005-0000-0000-00004D000000}"/>
    <cellStyle name="差_MED WB ARB 1st Quarter 2015 2" xfId="208" xr:uid="{D9B7A351-F8CC-4126-9663-62C4C82FEFD1}"/>
    <cellStyle name="差_MED WB ARB 1st Quarter 2015v2" xfId="70" xr:uid="{00000000-0005-0000-0000-00004E000000}"/>
    <cellStyle name="差_MED WB ARB 1st Quarter 2015v2 2" xfId="209" xr:uid="{01BF7048-9D5E-42A7-BC4D-37077FCFE3A1}"/>
    <cellStyle name="差_MED WB ARB 2nd Quarter 2014" xfId="71" xr:uid="{00000000-0005-0000-0000-00004F000000}"/>
    <cellStyle name="差_MED WB ARB 2nd Quarter 2014 2" xfId="211" xr:uid="{E37C609D-489E-44B1-A93E-40485BA8E255}"/>
    <cellStyle name="差_MED WB ARB 2nd Quarter 2014V2" xfId="72" xr:uid="{00000000-0005-0000-0000-000050000000}"/>
    <cellStyle name="差_MED WB ARB 2nd Quarter 2014V2 2" xfId="210" xr:uid="{EBDC36B6-7511-4AE7-91B1-166329D9311B}"/>
    <cellStyle name="差_MED WB ARB 3rd Quarter 2013" xfId="73" xr:uid="{00000000-0005-0000-0000-000051000000}"/>
    <cellStyle name="差_MED WB ARB 3rd Quarter 2013 2" xfId="212" xr:uid="{EF2C9614-FE46-41C4-A55A-939DA540752A}"/>
    <cellStyle name="差_MED WB ARB 4th Quarter 2013V1" xfId="74" xr:uid="{00000000-0005-0000-0000-000052000000}"/>
    <cellStyle name="差_MED WB ARB 4th Quarter 2013V1 2" xfId="213" xr:uid="{98D997D7-8097-403F-BF3E-DF83613978F9}"/>
    <cellStyle name="差_NW EUR SVC Westbound RF Arbitraries 2nd Qtr 2014" xfId="75" xr:uid="{00000000-0005-0000-0000-000053000000}"/>
    <cellStyle name="差_NW EUR SVC Westbound RF Arbitraries 2nd Qtr 2014 2" xfId="214" xr:uid="{4434E016-574A-40FE-945F-0CA844AD03B2}"/>
    <cellStyle name="差_NW EUR SVC Westbound RF Arbitraries 3rd Qtr 2013" xfId="76" xr:uid="{00000000-0005-0000-0000-000054000000}"/>
    <cellStyle name="差_NW EUR SVC Westbound RF Arbitraries 3rd Qtr 2013 2" xfId="144" xr:uid="{66606DC6-4B09-4A20-B65F-E74B88C06A8B}"/>
    <cellStyle name="差_NW EUR SVC Westbound RF Arbitraries 3rd Qtr 2014" xfId="77" xr:uid="{00000000-0005-0000-0000-000055000000}"/>
    <cellStyle name="差_NW EUR SVC Westbound RF Arbitraries 3rd Qtr 2014 2" xfId="215" xr:uid="{10CE41E5-EF96-4D3E-9D51-3DAFA477A47E}"/>
    <cellStyle name="差_NWE 2011 3rd qu WB ARB proposal" xfId="78" xr:uid="{00000000-0005-0000-0000-000056000000}"/>
    <cellStyle name="差_NWE 2011 3rd qu WB ARB proposal 2" xfId="217" xr:uid="{B4B35C1D-7581-4E75-91AE-F3A36F06A75F}"/>
    <cellStyle name="差_NWE 2011 4thQ WB ARB proposal" xfId="79" xr:uid="{00000000-0005-0000-0000-000057000000}"/>
    <cellStyle name="差_NWE 2011 4thQ WB ARB proposal 2" xfId="218" xr:uid="{F950CCAB-44D4-46C7-AE00-EF4F57F1EAFD}"/>
    <cellStyle name="差_NWE WB ARB 1st Quarter 2013" xfId="80" xr:uid="{00000000-0005-0000-0000-000058000000}"/>
    <cellStyle name="差_NWE WB ARB 1st Quarter 2013 2" xfId="219" xr:uid="{0EA3D758-4D9B-4246-80E0-853FB854BAEC}"/>
    <cellStyle name="差_NWE WB ARB 1st Quarter 2013V2" xfId="81" xr:uid="{00000000-0005-0000-0000-000059000000}"/>
    <cellStyle name="差_NWE WB ARB 1st Quarter 2013V2 2" xfId="143" xr:uid="{EBF55F50-1070-4A74-BB0D-27E121276C29}"/>
    <cellStyle name="差_NWE WB ARB 1st Quarter 2014" xfId="82" xr:uid="{00000000-0005-0000-0000-00005A000000}"/>
    <cellStyle name="差_NWE WB ARB 1st Quarter 2014 2" xfId="220" xr:uid="{9C9109E2-20A1-4E31-8ED2-58B7FA6490CD}"/>
    <cellStyle name="差_NWE WB ARB 2nd Quarter 2012 proposals" xfId="83" xr:uid="{00000000-0005-0000-0000-00005B000000}"/>
    <cellStyle name="差_NWE WB ARB 2nd Quarter 2012 proposals 2" xfId="221" xr:uid="{AF9B0328-1BFD-4187-93A4-2E722CD97D9D}"/>
    <cellStyle name="差_NWE WB ARB 2nd Quarter 2013" xfId="84" xr:uid="{00000000-0005-0000-0000-00005C000000}"/>
    <cellStyle name="差_NWE WB ARB 2nd Quarter 2013 2" xfId="222" xr:uid="{B7A78E73-C70E-4020-9008-8E89DE694226}"/>
    <cellStyle name="差_NWE WB ARB 2nd Quarter 2013 V1" xfId="85" xr:uid="{00000000-0005-0000-0000-00005D000000}"/>
    <cellStyle name="差_NWE WB ARB 2nd Quarter 2013 V1 2" xfId="223" xr:uid="{FFFF2567-DEAF-4F2A-83AA-D202050B6ACF}"/>
    <cellStyle name="差_NWE WB ARB 2nd Quarter 2013 V4" xfId="86" xr:uid="{00000000-0005-0000-0000-00005E000000}"/>
    <cellStyle name="差_NWE WB ARB 2nd Quarter 2013 V4 2" xfId="192" xr:uid="{CDA76CCA-4B5D-4349-873D-BF47291FD9B4}"/>
    <cellStyle name="差_NWE WB ARB 2nd Quarter 2014(20140529-20140630)" xfId="87" xr:uid="{00000000-0005-0000-0000-00005F000000}"/>
    <cellStyle name="差_NWE WB ARB 2nd Quarter 2014(20140529-20140630) 2" xfId="224" xr:uid="{F7ED8DC1-13B6-42FA-8E67-A45F6B672DFC}"/>
    <cellStyle name="差_NWE WB ARB 2nd Quarter 2014v2" xfId="88" xr:uid="{00000000-0005-0000-0000-000060000000}"/>
    <cellStyle name="差_NWE WB ARB 2nd Quarter 2014v2 2" xfId="149" xr:uid="{FC384F07-8670-470D-93E9-0694FD286BAA}"/>
    <cellStyle name="差_NWE WB ARB 2nd Quarter 2014v3 (1)" xfId="89" xr:uid="{00000000-0005-0000-0000-000061000000}"/>
    <cellStyle name="差_NWE WB ARB 2nd Quarter 2014v3 (1) 2" xfId="225" xr:uid="{1D6F11DC-C757-4F15-8B32-095BFA673864}"/>
    <cellStyle name="差_NWE WB ARB 3rd Quarter 2012" xfId="90" xr:uid="{00000000-0005-0000-0000-000062000000}"/>
    <cellStyle name="差_NWE WB ARB 3rd Quarter 2012 2" xfId="226" xr:uid="{426715EA-B2A8-445E-940B-21F83C0A2357}"/>
    <cellStyle name="差_NWE WB ARB 3rd Quarter 2013" xfId="91" xr:uid="{00000000-0005-0000-0000-000063000000}"/>
    <cellStyle name="差_NWE WB ARB 3rd Quarter 2013 2" xfId="216" xr:uid="{E2FC512F-C049-4EC1-95A3-A866F980DE6C}"/>
    <cellStyle name="差_NWE WB ARB 3rd Quarter 2014" xfId="92" xr:uid="{00000000-0005-0000-0000-000064000000}"/>
    <cellStyle name="差_NWE WB ARB 3rd Quarter 2014 2" xfId="227" xr:uid="{826ADA80-9CAA-4BFE-981F-27A1A06630ED}"/>
    <cellStyle name="差_NWE WB ARB 4th Quarter 2012" xfId="93" xr:uid="{00000000-0005-0000-0000-000065000000}"/>
    <cellStyle name="差_NWE WB ARB 4th Quarter 2012 2" xfId="228" xr:uid="{E075BF4C-8F35-4846-B8D8-C1756F698528}"/>
    <cellStyle name="差_NWE WB ARB 4th Quarter 2012 update" xfId="94" xr:uid="{00000000-0005-0000-0000-000066000000}"/>
    <cellStyle name="差_NWE WB ARB 4th Quarter 2012 update 2" xfId="229" xr:uid="{FB955C14-BD4F-48F4-A2F5-55C0A573CDAA}"/>
    <cellStyle name="差_NWE WB ARB 4th Quarter 2013" xfId="95" xr:uid="{00000000-0005-0000-0000-000067000000}"/>
    <cellStyle name="差_NWE WB ARB 4th Quarter 2013 2" xfId="230" xr:uid="{DDDAAA63-3951-4409-AEB0-E29A954AE04D}"/>
    <cellStyle name="差_NWE WB ARB 4th Quarter 2014" xfId="96" xr:uid="{00000000-0005-0000-0000-000068000000}"/>
    <cellStyle name="差_NWE WB ARB 4th Quarter 2014 2" xfId="231" xr:uid="{351AE761-1953-408B-9F3C-442D2356BB78}"/>
    <cellStyle name="差_NWE WB ARB NOV 25-DEC 31 2011" xfId="97" xr:uid="{00000000-0005-0000-0000-000069000000}"/>
    <cellStyle name="差_NWE WB ARB NOV 25-DEC 31 2011 2" xfId="232" xr:uid="{96776EAC-2056-41E3-86FA-EC6596113ACA}"/>
    <cellStyle name="差_NWE WB ARB Q1 2012" xfId="98" xr:uid="{00000000-0005-0000-0000-00006A000000}"/>
    <cellStyle name="差_NWE WB ARB Q1 2012 2" xfId="233" xr:uid="{46D316D4-377A-43C8-A8FC-15E98DBA5CF0}"/>
    <cellStyle name="差_REVISED NWE WB ARB 3rd Quarter 2013" xfId="99" xr:uid="{00000000-0005-0000-0000-00006B000000}"/>
    <cellStyle name="差_REVISED NWE WB ARB 3rd Quarter 2013 2" xfId="234" xr:uid="{54167350-2762-4962-8176-471A6D89DCC8}"/>
    <cellStyle name="差_UPDATED NWE WB ARB 1st Quarter 2013" xfId="100" xr:uid="{00000000-0005-0000-0000-00006C000000}"/>
    <cellStyle name="差_UPDATED NWE WB ARB 1st Quarter 2013 2" xfId="235" xr:uid="{AF33A06C-C678-48A8-B52E-DCC08CF8E9B3}"/>
    <cellStyle name="差_中远印度各类数据统计201212" xfId="7920" xr:uid="{F6D9E346-5DEA-457D-887A-BEEB662A233D}"/>
    <cellStyle name="差_中远印度各类数据统计201212 2" xfId="7921" xr:uid="{F0B67F9E-BC49-48DE-8E55-AA7A57C0E2DB}"/>
    <cellStyle name="差_中远印度各类数据统计201212 2 2" xfId="7922" xr:uid="{B3BCC71C-C281-4B3D-BDC2-C761002C6C61}"/>
    <cellStyle name="差_中远印度各类数据统计201212 2 2 2" xfId="10766" xr:uid="{E5D77180-C3CD-4BE4-BA0C-780974838C52}"/>
    <cellStyle name="差_中远印度各类数据统计201212 2 2 2 2" xfId="17157" xr:uid="{A06B8226-07CD-416B-AED4-DA7FEC7688AA}"/>
    <cellStyle name="差_中远印度各类数据统计201212 2 2 3" xfId="17158" xr:uid="{0E11952B-B7A1-4BEA-9E11-D0BF983EB06B}"/>
    <cellStyle name="差_中远印度各类数据统计201212 2 2 4" xfId="17159" xr:uid="{40312D2A-6C3E-4C7F-8956-92C8C8E1A37C}"/>
    <cellStyle name="差_中远印度各类数据统计201212 2 2 5" xfId="17160" xr:uid="{F7F48571-E933-4A4A-BBFD-2D748A6E42BC}"/>
    <cellStyle name="差_中远印度各类数据统计201212 2 2 6" xfId="34659" xr:uid="{3A5890E8-4B80-442E-95AF-5CF06A2E8DAD}"/>
    <cellStyle name="差_中远印度各类数据统计201212 2 3" xfId="10765" xr:uid="{E9F5BBA8-C67D-4B93-9153-E371A7B52D33}"/>
    <cellStyle name="差_中远印度各类数据统计201212 2 3 2" xfId="17161" xr:uid="{96B8F59F-6782-41E6-B63C-E2B0E853BF1C}"/>
    <cellStyle name="差_中远印度各类数据统计201212 2 4" xfId="17162" xr:uid="{4A25F27C-D16E-45C2-8783-F7DF9221DC99}"/>
    <cellStyle name="差_中远印度各类数据统计201212 2 5" xfId="17163" xr:uid="{D05A8AD2-0503-4CED-94CB-267F2DA78702}"/>
    <cellStyle name="差_中远印度各类数据统计201212 2 6" xfId="17164" xr:uid="{800F3F7E-1C2D-4CD1-8581-D9E4F18B2D43}"/>
    <cellStyle name="差_中远印度各类数据统计201212 2 7" xfId="34658" xr:uid="{E1AB70EA-8AFE-44A1-A2D2-B56493087782}"/>
    <cellStyle name="差_中远印度各类数据统计201212 3" xfId="10764" xr:uid="{818D69C5-4D55-42BA-8B66-BE1A90595E01}"/>
    <cellStyle name="差_中远印度各类数据统计201212 3 2" xfId="17165" xr:uid="{73262A14-A7AF-49D4-8F85-CF3834822593}"/>
    <cellStyle name="差_中远印度各类数据统计201212 4" xfId="17166" xr:uid="{8334890D-62B7-41ED-ABFD-5625BE27ECED}"/>
    <cellStyle name="差_中远印度各类数据统计201212 5" xfId="17167" xr:uid="{01FDFF69-B534-498C-AB3F-64F82CDA0D45}"/>
    <cellStyle name="差_中远印度各类数据统计201212 6" xfId="17168" xr:uid="{8932498F-C080-4FCE-A7FA-177D6654D202}"/>
    <cellStyle name="差_中远印度各类数据统计201212 7" xfId="34657" xr:uid="{B5CA68C7-9C33-4E32-A245-85F1B0AC4FAB}"/>
    <cellStyle name="差_中远印度各类数据统计201212_1类数据统计201303" xfId="7923" xr:uid="{E1CC6A02-FDD3-436B-B76B-3C9ACAFB2199}"/>
    <cellStyle name="差_中远印度各类数据统计201212_1类数据统计201303 2" xfId="7924" xr:uid="{217CB193-99A5-4A46-A9F8-0272FDE70286}"/>
    <cellStyle name="差_中远印度各类数据统计201212_1类数据统计201303 2 2" xfId="7925" xr:uid="{BEEF1ADB-6B06-4CC0-8BBA-5C3DE7893AD3}"/>
    <cellStyle name="差_中远印度各类数据统计201212_1类数据统计201303 2 2 2" xfId="10769" xr:uid="{41DA9444-68D2-48F8-8138-04E28913AD29}"/>
    <cellStyle name="差_中远印度各类数据统计201212_1类数据统计201303 2 2 2 2" xfId="17169" xr:uid="{36CE0F9A-A89F-4CEF-B7D6-9CE65E37B21C}"/>
    <cellStyle name="差_中远印度各类数据统计201212_1类数据统计201303 2 2 3" xfId="17170" xr:uid="{9DBA2725-287C-43B2-B1B4-C9A49A69B7DF}"/>
    <cellStyle name="差_中远印度各类数据统计201212_1类数据统计201303 2 2 4" xfId="17171" xr:uid="{98D0830E-C893-4AE0-8112-AE725887C450}"/>
    <cellStyle name="差_中远印度各类数据统计201212_1类数据统计201303 2 2 5" xfId="17172" xr:uid="{74D65C27-DB00-4627-84CF-2DF064144C7C}"/>
    <cellStyle name="差_中远印度各类数据统计201212_1类数据统计201303 2 2 6" xfId="34662" xr:uid="{8F4244A0-FFCB-4050-B841-96A92EE8A002}"/>
    <cellStyle name="差_中远印度各类数据统计201212_1类数据统计201303 2 3" xfId="10768" xr:uid="{37E4E13A-A6A9-442C-818A-21A0003C9771}"/>
    <cellStyle name="差_中远印度各类数据统计201212_1类数据统计201303 2 3 2" xfId="17173" xr:uid="{CBBAFC63-1674-4BC9-B6A6-85587F2F3A10}"/>
    <cellStyle name="差_中远印度各类数据统计201212_1类数据统计201303 2 4" xfId="17174" xr:uid="{F5BC6DD6-9A03-4F8E-9AAC-A5C6A4DA4E10}"/>
    <cellStyle name="差_中远印度各类数据统计201212_1类数据统计201303 2 5" xfId="17175" xr:uid="{7EEC7728-413D-4536-896F-F0F15BF4757E}"/>
    <cellStyle name="差_中远印度各类数据统计201212_1类数据统计201303 2 6" xfId="17176" xr:uid="{953882EE-D1AE-4BBD-84A5-A2E18AED17A5}"/>
    <cellStyle name="差_中远印度各类数据统计201212_1类数据统计201303 2 7" xfId="34661" xr:uid="{4E9CCDCA-C875-4546-B61C-A142DA73B31D}"/>
    <cellStyle name="差_中远印度各类数据统计201212_1类数据统计201303 3" xfId="10767" xr:uid="{AD5534D3-0BF9-4A57-832A-4F62DDF4CE4C}"/>
    <cellStyle name="差_中远印度各类数据统计201212_1类数据统计201303 3 2" xfId="17177" xr:uid="{28B1F04D-18C0-4702-AEBD-E4753F9BE428}"/>
    <cellStyle name="差_中远印度各类数据统计201212_1类数据统计201303 4" xfId="17178" xr:uid="{C87E4B24-7A10-48CB-ACAA-8F63BD16FC22}"/>
    <cellStyle name="差_中远印度各类数据统计201212_1类数据统计201303 5" xfId="17179" xr:uid="{A3C30D68-391E-4C2A-88BC-5A0BC8E7FED2}"/>
    <cellStyle name="差_中远印度各类数据统计201212_1类数据统计201303 6" xfId="17180" xr:uid="{8B72140A-3954-46DC-9514-CF9D5D8001D5}"/>
    <cellStyle name="差_中远印度各类数据统计201212_1类数据统计201303 7" xfId="34660" xr:uid="{9C7CD1E8-90B0-4299-9DF3-E5D0EC71BF96}"/>
    <cellStyle name="差_中远印度各类数据统计201212_cosconsea-costar staff infors" xfId="7926" xr:uid="{C647C104-BBE8-4DD3-A9E4-23533FBD86C5}"/>
    <cellStyle name="差_中远印度各类数据统计201212_cosconsea-costar staff infors 2" xfId="7927" xr:uid="{D862C280-540C-4B24-AC50-F9DDEC29C90A}"/>
    <cellStyle name="差_中远印度各类数据统计201212_cosconsea-costar staff infors 2 2" xfId="7928" xr:uid="{610600DE-303B-454F-B1AF-74DFA67D8F74}"/>
    <cellStyle name="差_中远印度各类数据统计201212_cosconsea-costar staff infors 2 2 2" xfId="10772" xr:uid="{01BF1E96-AD77-44F7-BD07-9DD7859B46FD}"/>
    <cellStyle name="差_中远印度各类数据统计201212_cosconsea-costar staff infors 2 2 2 2" xfId="17181" xr:uid="{DA2BDE51-2AA5-4C79-9AB1-03B30CE80642}"/>
    <cellStyle name="差_中远印度各类数据统计201212_cosconsea-costar staff infors 2 2 3" xfId="17182" xr:uid="{830F6EE4-11EC-473F-BD27-C0A9E549A5C3}"/>
    <cellStyle name="差_中远印度各类数据统计201212_cosconsea-costar staff infors 2 2 4" xfId="17183" xr:uid="{E570294B-B361-4DE4-A764-E6878023BE88}"/>
    <cellStyle name="差_中远印度各类数据统计201212_cosconsea-costar staff infors 2 2 5" xfId="17184" xr:uid="{80E66C5B-349B-4C39-A311-0AB1A36368BF}"/>
    <cellStyle name="差_中远印度各类数据统计201212_cosconsea-costar staff infors 2 2 6" xfId="34665" xr:uid="{A8802A32-A60C-4D44-AB2D-0C013D697498}"/>
    <cellStyle name="差_中远印度各类数据统计201212_cosconsea-costar staff infors 2 3" xfId="10771" xr:uid="{F502AB68-1EFD-4083-B4C4-BCE150BC039C}"/>
    <cellStyle name="差_中远印度各类数据统计201212_cosconsea-costar staff infors 2 3 2" xfId="17185" xr:uid="{8BAA780F-39D8-4BE6-A1E7-54E17470DBD4}"/>
    <cellStyle name="差_中远印度各类数据统计201212_cosconsea-costar staff infors 2 4" xfId="17186" xr:uid="{92D2747E-1B57-49A2-ABB2-0A36F15EBD35}"/>
    <cellStyle name="差_中远印度各类数据统计201212_cosconsea-costar staff infors 2 5" xfId="17187" xr:uid="{9258B190-5F16-468D-96AE-080801D9959E}"/>
    <cellStyle name="差_中远印度各类数据统计201212_cosconsea-costar staff infors 2 6" xfId="17188" xr:uid="{5362A668-AFAC-4AD0-9108-DC89D6B00E99}"/>
    <cellStyle name="差_中远印度各类数据统计201212_cosconsea-costar staff infors 2 7" xfId="34664" xr:uid="{D7E34EBB-58DD-4A4F-BBBB-754AF33AEE66}"/>
    <cellStyle name="差_中远印度各类数据统计201212_cosconsea-costar staff infors 3" xfId="10770" xr:uid="{4DD1D40E-50DF-4C3D-BC3E-C71CE409D75E}"/>
    <cellStyle name="差_中远印度各类数据统计201212_cosconsea-costar staff infors 3 2" xfId="17189" xr:uid="{8FFD92F2-AC69-49E1-86D5-6EEB493A7DB5}"/>
    <cellStyle name="差_中远印度各类数据统计201212_cosconsea-costar staff infors 4" xfId="17190" xr:uid="{DB0C6717-2B08-45A5-BA7C-20D45B059D5B}"/>
    <cellStyle name="差_中远印度各类数据统计201212_cosconsea-costar staff infors 5" xfId="17191" xr:uid="{ABC2ED82-7D2C-476A-B780-0B825B2195DA}"/>
    <cellStyle name="差_中远印度各类数据统计201212_cosconsea-costar staff infors 6" xfId="17192" xr:uid="{0CC5FFE9-85EC-41F7-AD18-2AF4FE7ACF33}"/>
    <cellStyle name="差_中远印度各类数据统计201212_cosconsea-costar staff infors 7" xfId="34663" xr:uid="{FDDA0F1B-6EF5-4AD8-B05E-DFDEC88B1C5A}"/>
    <cellStyle name="差_中远印度各类数据统计201212_东南亚分部各类数据统计201303 (2)" xfId="7929" xr:uid="{C4C832DA-1AE4-41C9-868C-B9D4D56C1469}"/>
    <cellStyle name="差_中远印度各类数据统计201212_东南亚分部各类数据统计201303 (2) 2" xfId="7930" xr:uid="{20059CBE-F75C-4B8F-8341-7B2D20FE4BF9}"/>
    <cellStyle name="差_中远印度各类数据统计201212_东南亚分部各类数据统计201303 (2) 2 2" xfId="7931" xr:uid="{A2252618-9418-4843-8A6C-600B794C8F55}"/>
    <cellStyle name="差_中远印度各类数据统计201212_东南亚分部各类数据统计201303 (2) 2 2 2" xfId="10775" xr:uid="{005FF741-E337-4657-9FC1-0D54DB25CAAB}"/>
    <cellStyle name="差_中远印度各类数据统计201212_东南亚分部各类数据统计201303 (2) 2 2 2 2" xfId="17193" xr:uid="{49470FAD-86FA-4206-BCA3-2AD3A7689731}"/>
    <cellStyle name="差_中远印度各类数据统计201212_东南亚分部各类数据统计201303 (2) 2 2 3" xfId="17194" xr:uid="{2467D39D-7009-4CA0-B26E-0D5864BD31B0}"/>
    <cellStyle name="差_中远印度各类数据统计201212_东南亚分部各类数据统计201303 (2) 2 2 4" xfId="17195" xr:uid="{1F3EE432-84DB-4800-A352-A698797279FE}"/>
    <cellStyle name="差_中远印度各类数据统计201212_东南亚分部各类数据统计201303 (2) 2 2 5" xfId="17196" xr:uid="{F352A8FD-4892-4CB4-AE51-C87AF3E0A046}"/>
    <cellStyle name="差_中远印度各类数据统计201212_东南亚分部各类数据统计201303 (2) 2 2 6" xfId="34668" xr:uid="{4FBE5BEC-06AE-43D8-86CE-D153A37A1061}"/>
    <cellStyle name="差_中远印度各类数据统计201212_东南亚分部各类数据统计201303 (2) 2 3" xfId="10774" xr:uid="{EE69EDE2-3B62-449F-B2A9-23B592147EDB}"/>
    <cellStyle name="差_中远印度各类数据统计201212_东南亚分部各类数据统计201303 (2) 2 3 2" xfId="17197" xr:uid="{D24FCBC3-D487-483B-BC9D-B7EBA187117A}"/>
    <cellStyle name="差_中远印度各类数据统计201212_东南亚分部各类数据统计201303 (2) 2 4" xfId="17198" xr:uid="{83B592D7-F7AE-412E-A5A4-1A06DE579E79}"/>
    <cellStyle name="差_中远印度各类数据统计201212_东南亚分部各类数据统计201303 (2) 2 5" xfId="17199" xr:uid="{6C6AB66E-98E2-471F-906D-B27E826A11CE}"/>
    <cellStyle name="差_中远印度各类数据统计201212_东南亚分部各类数据统计201303 (2) 2 6" xfId="17200" xr:uid="{EAC3574A-5BE1-4F9A-B33D-AD435369F40D}"/>
    <cellStyle name="差_中远印度各类数据统计201212_东南亚分部各类数据统计201303 (2) 2 7" xfId="34667" xr:uid="{A8DA798E-D9DC-4582-A2F3-D0C2B73A1C78}"/>
    <cellStyle name="差_中远印度各类数据统计201212_东南亚分部各类数据统计201303 (2) 3" xfId="10773" xr:uid="{F052377F-1A5A-4918-8544-03A489CA7435}"/>
    <cellStyle name="差_中远印度各类数据统计201212_东南亚分部各类数据统计201303 (2) 3 2" xfId="17201" xr:uid="{6F2A6688-4D5C-4E42-B92C-FC94300D9559}"/>
    <cellStyle name="差_中远印度各类数据统计201212_东南亚分部各类数据统计201303 (2) 4" xfId="17202" xr:uid="{EDF79894-FA1A-4AF5-B101-267A23641BBF}"/>
    <cellStyle name="差_中远印度各类数据统计201212_东南亚分部各类数据统计201303 (2) 5" xfId="17203" xr:uid="{3130CF8F-9904-4051-9700-DF792892A416}"/>
    <cellStyle name="差_中远印度各类数据统计201212_东南亚分部各类数据统计201303 (2) 6" xfId="17204" xr:uid="{992DB1BC-F0DE-4129-8E95-315508CEDC5E}"/>
    <cellStyle name="差_中远印度各类数据统计201212_东南亚分部各类数据统计201303 (2) 7" xfId="34666" xr:uid="{E5AD425D-7DD2-4B0B-834E-9B59655E1213}"/>
    <cellStyle name="差_中远印度各类数据统计201212_东南亚分部各类数据统计201303 (4)" xfId="7932" xr:uid="{34FE5A84-4AFD-4A21-9233-366D43A35604}"/>
    <cellStyle name="差_中远印度各类数据统计201212_东南亚分部各类数据统计201303 (4) 2" xfId="7933" xr:uid="{32564A5C-A2BA-405F-BA59-F443BFEAAAD2}"/>
    <cellStyle name="差_中远印度各类数据统计201212_东南亚分部各类数据统计201303 (4) 2 2" xfId="7934" xr:uid="{E2F230D7-07D3-4CE3-A727-1F72B4B7B174}"/>
    <cellStyle name="差_中远印度各类数据统计201212_东南亚分部各类数据统计201303 (4) 2 2 2" xfId="10778" xr:uid="{6C49F193-8DCE-478D-A11C-5B8956E720D4}"/>
    <cellStyle name="差_中远印度各类数据统计201212_东南亚分部各类数据统计201303 (4) 2 2 2 2" xfId="17205" xr:uid="{0DA90558-B5B3-46F5-8C56-3ACC617F42DC}"/>
    <cellStyle name="差_中远印度各类数据统计201212_东南亚分部各类数据统计201303 (4) 2 2 3" xfId="17206" xr:uid="{4A80E80C-590B-4DF3-827C-CAE015222BDE}"/>
    <cellStyle name="差_中远印度各类数据统计201212_东南亚分部各类数据统计201303 (4) 2 2 4" xfId="17207" xr:uid="{E7461778-E721-46CE-B7E6-2131C7D28878}"/>
    <cellStyle name="差_中远印度各类数据统计201212_东南亚分部各类数据统计201303 (4) 2 2 5" xfId="17208" xr:uid="{610E22A2-89E5-465E-BAD0-21C81022FC85}"/>
    <cellStyle name="差_中远印度各类数据统计201212_东南亚分部各类数据统计201303 (4) 2 2 6" xfId="34671" xr:uid="{653E02C4-F08A-4F30-8AF8-FAF58A7870D6}"/>
    <cellStyle name="差_中远印度各类数据统计201212_东南亚分部各类数据统计201303 (4) 2 3" xfId="10777" xr:uid="{DDFCBBDF-34A3-4611-84AD-A468D25C5124}"/>
    <cellStyle name="差_中远印度各类数据统计201212_东南亚分部各类数据统计201303 (4) 2 3 2" xfId="17209" xr:uid="{2680EDAB-58D2-4734-9E2D-0442AA42189B}"/>
    <cellStyle name="差_中远印度各类数据统计201212_东南亚分部各类数据统计201303 (4) 2 4" xfId="17210" xr:uid="{6D0FC0A4-7B6C-4791-8B7A-3BAAF4D50E5B}"/>
    <cellStyle name="差_中远印度各类数据统计201212_东南亚分部各类数据统计201303 (4) 2 5" xfId="17211" xr:uid="{FEB7C514-8E78-4068-BC34-B39B81CEB88A}"/>
    <cellStyle name="差_中远印度各类数据统计201212_东南亚分部各类数据统计201303 (4) 2 6" xfId="17212" xr:uid="{7F34EF3B-EF3A-4B3F-B567-8D5E6C159449}"/>
    <cellStyle name="差_中远印度各类数据统计201212_东南亚分部各类数据统计201303 (4) 2 7" xfId="34670" xr:uid="{F8F9227B-EBA8-453F-9C82-343F239A5A63}"/>
    <cellStyle name="差_中远印度各类数据统计201212_东南亚分部各类数据统计201303 (4) 3" xfId="10776" xr:uid="{DAA9C398-917A-4F35-BFDD-72285C00A596}"/>
    <cellStyle name="差_中远印度各类数据统计201212_东南亚分部各类数据统计201303 (4) 3 2" xfId="17213" xr:uid="{1AFA7F9F-240C-451D-8FFB-A87A7690BEF2}"/>
    <cellStyle name="差_中远印度各类数据统计201212_东南亚分部各类数据统计201303 (4) 4" xfId="17214" xr:uid="{55988EE6-716B-4F97-B05A-6642CC1056C2}"/>
    <cellStyle name="差_中远印度各类数据统计201212_东南亚分部各类数据统计201303 (4) 5" xfId="17215" xr:uid="{677CE746-79F8-4D67-9DF1-D8B14603D0A3}"/>
    <cellStyle name="差_中远印度各类数据统计201212_东南亚分部各类数据统计201303 (4) 6" xfId="17216" xr:uid="{0CEDD355-C04C-43F6-8B44-CC5F09B4A165}"/>
    <cellStyle name="差_中远印度各类数据统计201212_东南亚分部各类数据统计201303 (4) 7" xfId="34669" xr:uid="{F4F31068-7FA5-4F5A-AB72-BDAF87002B24}"/>
    <cellStyle name="差_中远印度各类数据统计201212_东南亚分部各类数据统计201303 xls201304" xfId="7935" xr:uid="{EAC4B106-9213-42C2-A540-F23C2464C26D}"/>
    <cellStyle name="差_中远印度各类数据统计201212_东南亚分部各类数据统计201303 xls201304 2" xfId="7936" xr:uid="{741BC2D7-9280-4D67-9BBD-F12B33D0B511}"/>
    <cellStyle name="差_中远印度各类数据统计201212_东南亚分部各类数据统计201303 xls201304 2 2" xfId="7937" xr:uid="{8553AD82-BDEB-4C24-A7D4-123249187BE2}"/>
    <cellStyle name="差_中远印度各类数据统计201212_东南亚分部各类数据统计201303 xls201304 2 2 2" xfId="10781" xr:uid="{618C38F9-4393-49C0-93A6-4111BB698EE4}"/>
    <cellStyle name="差_中远印度各类数据统计201212_东南亚分部各类数据统计201303 xls201304 2 2 2 2" xfId="17217" xr:uid="{46A73566-14EB-45D2-B133-608BACDD5598}"/>
    <cellStyle name="差_中远印度各类数据统计201212_东南亚分部各类数据统计201303 xls201304 2 2 3" xfId="17218" xr:uid="{8D485181-A0D6-4954-B936-E6B624DC3A8A}"/>
    <cellStyle name="差_中远印度各类数据统计201212_东南亚分部各类数据统计201303 xls201304 2 2 4" xfId="17219" xr:uid="{4B8FAF39-504C-4D0C-BAA1-082DFA795E80}"/>
    <cellStyle name="差_中远印度各类数据统计201212_东南亚分部各类数据统计201303 xls201304 2 2 5" xfId="17220" xr:uid="{4C756FF3-9E35-497E-AFB0-9CDF56FF42CE}"/>
    <cellStyle name="差_中远印度各类数据统计201212_东南亚分部各类数据统计201303 xls201304 2 2 6" xfId="34674" xr:uid="{53B53B0E-0A28-4BA3-B1ED-3D7F4FC2CE57}"/>
    <cellStyle name="差_中远印度各类数据统计201212_东南亚分部各类数据统计201303 xls201304 2 3" xfId="10780" xr:uid="{ED1FD559-127A-4D12-9E56-8920D908C779}"/>
    <cellStyle name="差_中远印度各类数据统计201212_东南亚分部各类数据统计201303 xls201304 2 3 2" xfId="17221" xr:uid="{82F1784E-7DBA-4F41-A056-0444999D4CC1}"/>
    <cellStyle name="差_中远印度各类数据统计201212_东南亚分部各类数据统计201303 xls201304 2 4" xfId="17222" xr:uid="{7D10F9DC-3D5D-4082-A038-E645BCEE3F2A}"/>
    <cellStyle name="差_中远印度各类数据统计201212_东南亚分部各类数据统计201303 xls201304 2 5" xfId="17223" xr:uid="{8FB99A29-7041-4957-96A7-2545F7377CF5}"/>
    <cellStyle name="差_中远印度各类数据统计201212_东南亚分部各类数据统计201303 xls201304 2 6" xfId="17224" xr:uid="{FC493EF5-BE14-42DA-B68F-669EACE2456D}"/>
    <cellStyle name="差_中远印度各类数据统计201212_东南亚分部各类数据统计201303 xls201304 2 7" xfId="34673" xr:uid="{63357757-5FDA-4B8F-9510-A626588D5CDE}"/>
    <cellStyle name="差_中远印度各类数据统计201212_东南亚分部各类数据统计201303 xls201304 3" xfId="10779" xr:uid="{662E68D7-3352-45FD-B46C-56A31339EDF0}"/>
    <cellStyle name="差_中远印度各类数据统计201212_东南亚分部各类数据统计201303 xls201304 3 2" xfId="17225" xr:uid="{7DD3B6A1-0368-44E5-A2C3-CDBE77323BA8}"/>
    <cellStyle name="差_中远印度各类数据统计201212_东南亚分部各类数据统计201303 xls201304 4" xfId="17226" xr:uid="{4048E135-38C7-4ECB-B34D-072B93B772AE}"/>
    <cellStyle name="差_中远印度各类数据统计201212_东南亚分部各类数据统计201303 xls201304 5" xfId="17227" xr:uid="{58900997-BEF9-4820-8DD6-1D49D64CE3E8}"/>
    <cellStyle name="差_中远印度各类数据统计201212_东南亚分部各类数据统计201303 xls201304 6" xfId="17228" xr:uid="{C1A00350-3888-4ACF-B291-E898E5D29E24}"/>
    <cellStyle name="差_中远印度各类数据统计201212_东南亚分部各类数据统计201303 xls201304 7" xfId="34672" xr:uid="{105C71B7-12B1-40A2-B0C4-9251FA8561E4}"/>
    <cellStyle name="差_中远印度各类数据统计201212_副本东南亚分部各类数据统计201303" xfId="7938" xr:uid="{5045BD00-9DBB-476C-8684-C71EE98E698A}"/>
    <cellStyle name="差_中远印度各类数据统计201212_副本东南亚分部各类数据统计201303 2" xfId="7939" xr:uid="{0712F74F-69B8-4AB5-8E25-119F19B00010}"/>
    <cellStyle name="差_中远印度各类数据统计201212_副本东南亚分部各类数据统计201303 2 2" xfId="7940" xr:uid="{471C91A7-6578-420F-84DD-24EF5955A948}"/>
    <cellStyle name="差_中远印度各类数据统计201212_副本东南亚分部各类数据统计201303 2 2 2" xfId="10784" xr:uid="{0656AEB2-DC9C-4D34-8884-4348AD8031F8}"/>
    <cellStyle name="差_中远印度各类数据统计201212_副本东南亚分部各类数据统计201303 2 2 2 2" xfId="17229" xr:uid="{E57292FA-05AB-4221-BC28-D731C986E8F4}"/>
    <cellStyle name="差_中远印度各类数据统计201212_副本东南亚分部各类数据统计201303 2 2 3" xfId="17230" xr:uid="{67FAA7D3-306D-4A3D-AC0C-020FFB76468C}"/>
    <cellStyle name="差_中远印度各类数据统计201212_副本东南亚分部各类数据统计201303 2 2 4" xfId="17231" xr:uid="{98406DF9-70F4-4266-AB97-4E253EF49CC2}"/>
    <cellStyle name="差_中远印度各类数据统计201212_副本东南亚分部各类数据统计201303 2 2 5" xfId="17232" xr:uid="{94DD55E3-8973-4A2F-B05E-D1AC8B0CECC2}"/>
    <cellStyle name="差_中远印度各类数据统计201212_副本东南亚分部各类数据统计201303 2 2 6" xfId="34677" xr:uid="{BD278CBE-C6E1-4F82-85F8-CC3A78C1BDE2}"/>
    <cellStyle name="差_中远印度各类数据统计201212_副本东南亚分部各类数据统计201303 2 3" xfId="10783" xr:uid="{0D5E085F-49AB-4D19-BCF8-480555180CCF}"/>
    <cellStyle name="差_中远印度各类数据统计201212_副本东南亚分部各类数据统计201303 2 3 2" xfId="17233" xr:uid="{B5FBB4FB-03F6-4893-80DD-4FE089ADCB6C}"/>
    <cellStyle name="差_中远印度各类数据统计201212_副本东南亚分部各类数据统计201303 2 4" xfId="17234" xr:uid="{FE202BFE-C05B-4B47-950E-69526CDD43B3}"/>
    <cellStyle name="差_中远印度各类数据统计201212_副本东南亚分部各类数据统计201303 2 5" xfId="17235" xr:uid="{060B103B-A384-4643-8ECF-4716D0D1B10B}"/>
    <cellStyle name="差_中远印度各类数据统计201212_副本东南亚分部各类数据统计201303 2 6" xfId="17236" xr:uid="{714D4C8E-5C11-4207-A92C-CCAE1B8DA17C}"/>
    <cellStyle name="差_中远印度各类数据统计201212_副本东南亚分部各类数据统计201303 2 7" xfId="34676" xr:uid="{071A6599-349D-40BA-A4FA-F1EE835C7702}"/>
    <cellStyle name="差_中远印度各类数据统计201212_副本东南亚分部各类数据统计201303 3" xfId="10782" xr:uid="{D712FA02-DBE4-4822-AD5D-4F10813402CC}"/>
    <cellStyle name="差_中远印度各类数据统计201212_副本东南亚分部各类数据统计201303 3 2" xfId="17237" xr:uid="{2856F96C-8633-4877-882A-EA6139937754}"/>
    <cellStyle name="差_中远印度各类数据统计201212_副本东南亚分部各类数据统计201303 4" xfId="17238" xr:uid="{46F9DB92-4E46-400A-B1BE-476EBD8241B2}"/>
    <cellStyle name="差_中远印度各类数据统计201212_副本东南亚分部各类数据统计201303 5" xfId="17239" xr:uid="{A6A8EFE6-475D-434E-BDFE-5856CFB11A27}"/>
    <cellStyle name="差_中远印度各类数据统计201212_副本东南亚分部各类数据统计201303 6" xfId="17240" xr:uid="{31357C0F-B0DA-4866-A6B2-642E35547910}"/>
    <cellStyle name="差_中远印度各类数据统计201212_副本东南亚分部各类数据统计201303 7" xfId="34675" xr:uid="{EE8C3797-0E71-4220-A8FA-23546F2ABB41}"/>
    <cellStyle name="差_中远印度各类数据统计201212_南亚分部各类数据统计201303" xfId="7941" xr:uid="{30C0CA28-5589-4724-A45B-D39D310A39A1}"/>
    <cellStyle name="差_中远印度各类数据统计201212_南亚分部各类数据统计201303 2" xfId="7942" xr:uid="{37BA028E-816E-46BF-BA50-720C0D0A9589}"/>
    <cellStyle name="差_中远印度各类数据统计201212_南亚分部各类数据统计201303 2 2" xfId="7943" xr:uid="{47DD1FE3-A05E-4696-8A2C-5D5B9006D554}"/>
    <cellStyle name="差_中远印度各类数据统计201212_南亚分部各类数据统计201303 2 2 2" xfId="10787" xr:uid="{7A53020C-0291-46F8-8315-EE3EF33EBCDF}"/>
    <cellStyle name="差_中远印度各类数据统计201212_南亚分部各类数据统计201303 2 2 2 2" xfId="17241" xr:uid="{21512A87-7618-4224-9466-6455999FB771}"/>
    <cellStyle name="差_中远印度各类数据统计201212_南亚分部各类数据统计201303 2 2 3" xfId="17242" xr:uid="{A22D47F7-FFDE-42B4-8D97-0137ED922DB7}"/>
    <cellStyle name="差_中远印度各类数据统计201212_南亚分部各类数据统计201303 2 2 4" xfId="17243" xr:uid="{ED24E474-3679-4F22-A46E-5D8A14B70F3F}"/>
    <cellStyle name="差_中远印度各类数据统计201212_南亚分部各类数据统计201303 2 2 5" xfId="17244" xr:uid="{1B7A492A-3DF8-410A-A220-BBA6BFCCE84E}"/>
    <cellStyle name="差_中远印度各类数据统计201212_南亚分部各类数据统计201303 2 2 6" xfId="34680" xr:uid="{388CFCE0-84BB-4D3C-A57A-3122B7E4DCC8}"/>
    <cellStyle name="差_中远印度各类数据统计201212_南亚分部各类数据统计201303 2 3" xfId="10786" xr:uid="{F6729090-59ED-46B2-B83C-D0CF0DC8CD07}"/>
    <cellStyle name="差_中远印度各类数据统计201212_南亚分部各类数据统计201303 2 3 2" xfId="17245" xr:uid="{325019C5-82C7-4C06-BCA5-FBD2D6B44864}"/>
    <cellStyle name="差_中远印度各类数据统计201212_南亚分部各类数据统计201303 2 4" xfId="17246" xr:uid="{2FB0E257-425D-4AA2-8B50-6218AF6A4AFC}"/>
    <cellStyle name="差_中远印度各类数据统计201212_南亚分部各类数据统计201303 2 5" xfId="17247" xr:uid="{137E751C-1F5A-4007-BEFC-0EBE094CA54C}"/>
    <cellStyle name="差_中远印度各类数据统计201212_南亚分部各类数据统计201303 2 6" xfId="17248" xr:uid="{22CFFB6F-54F8-4001-BB6C-CC6B6B5ADB08}"/>
    <cellStyle name="差_中远印度各类数据统计201212_南亚分部各类数据统计201303 2 7" xfId="34679" xr:uid="{6BC0E55C-71EB-4EF8-8A83-6EF3249AF941}"/>
    <cellStyle name="差_中远印度各类数据统计201212_南亚分部各类数据统计201303 3" xfId="10785" xr:uid="{D8956350-0D1E-4EA4-ACEE-5C67664D5ACE}"/>
    <cellStyle name="差_中远印度各类数据统计201212_南亚分部各类数据统计201303 3 2" xfId="17249" xr:uid="{C49E08F6-6BDF-4807-83C2-2AC77C924D17}"/>
    <cellStyle name="差_中远印度各类数据统计201212_南亚分部各类数据统计201303 4" xfId="17250" xr:uid="{3EFFAC61-4F3F-45F0-859D-3A271EE1389A}"/>
    <cellStyle name="差_中远印度各类数据统计201212_南亚分部各类数据统计201303 5" xfId="17251" xr:uid="{36A7D8B5-AFFE-4994-AC4F-B8147C8E779F}"/>
    <cellStyle name="差_中远印度各类数据统计201212_南亚分部各类数据统计201303 6" xfId="17252" xr:uid="{CED88C52-83C8-4383-8FEE-E55994F07E69}"/>
    <cellStyle name="差_中远印度各类数据统计201212_南亚分部各类数据统计201303 7" xfId="34678" xr:uid="{04B23A91-2594-4432-A065-CA04104F83C6}"/>
    <cellStyle name="常规 10" xfId="619" xr:uid="{F539ED29-7A91-4ADB-AE53-A5750FEE13E3}"/>
    <cellStyle name="常规 10 10" xfId="1509" xr:uid="{F249C53A-68F8-4BFF-909B-7CC8ECDD7714}"/>
    <cellStyle name="常规 10 11" xfId="17253" xr:uid="{2271C03B-5825-4667-9B58-ADE4AE6AD624}"/>
    <cellStyle name="常规 10 12" xfId="17254" xr:uid="{FF0A9E5C-5664-4BE2-ADCB-4EA69392B2D7}"/>
    <cellStyle name="常规 10 13" xfId="17255" xr:uid="{090792BE-2F74-4B31-ADAA-340680FC4930}"/>
    <cellStyle name="常规 10 14" xfId="17256" xr:uid="{DEE94891-82CD-4633-8BEF-D5B457440A1C}"/>
    <cellStyle name="常规 10 15" xfId="17257" xr:uid="{CD51C565-17D9-4DD7-96AA-1195E761B620}"/>
    <cellStyle name="常规 10 16" xfId="17258" xr:uid="{C4F0BD3C-6A3A-424C-9ECD-1DC9BA918153}"/>
    <cellStyle name="常规 10 17" xfId="17259" xr:uid="{983177C3-F517-433A-A650-AD576F8F50A3}"/>
    <cellStyle name="常规 10 18" xfId="34681" xr:uid="{936EE4FF-F1F9-4085-8913-6B5E7F4D38E8}"/>
    <cellStyle name="常规 10 2" xfId="1069" xr:uid="{5E8D3EDB-71F5-41A2-9208-C715E538A29B}"/>
    <cellStyle name="常规 10 2 10" xfId="17260" xr:uid="{34165AA4-9F51-4878-8E4E-3E31EF0B907E}"/>
    <cellStyle name="常规 10 2 11" xfId="17261" xr:uid="{C11E2C6A-C2F0-4C93-B759-D038A39EACC4}"/>
    <cellStyle name="常规 10 2 12" xfId="17262" xr:uid="{3460D39F-E068-4C94-A420-B4159B032F50}"/>
    <cellStyle name="常规 10 2 13" xfId="17263" xr:uid="{BFC2B61F-6482-4635-B45E-8A2AB5BAB64B}"/>
    <cellStyle name="常规 10 2 14" xfId="17264" xr:uid="{BC4C6175-A373-411B-A419-967DE310E4CD}"/>
    <cellStyle name="常规 10 2 15" xfId="34682" xr:uid="{51C5070B-4833-400A-A3D6-8CCCD3B3C7E2}"/>
    <cellStyle name="常规 10 2 2" xfId="1769" xr:uid="{1497371E-4627-4942-9464-196FF090FC1D}"/>
    <cellStyle name="常规 10 2 2 10" xfId="17265" xr:uid="{63B0F1F0-7C30-4E9F-9E37-FC0D4561A3FF}"/>
    <cellStyle name="常规 10 2 2 11" xfId="34683" xr:uid="{95BE02EF-D975-4217-8194-3F8FAB1E35F9}"/>
    <cellStyle name="常规 10 2 2 2" xfId="5294" xr:uid="{D26D45B4-BCDB-4634-8E1C-343FE5F396AC}"/>
    <cellStyle name="常规 10 2 2 2 2" xfId="17266" xr:uid="{B330FA44-2329-4153-97AD-DFEF16F3D8DC}"/>
    <cellStyle name="常规 10 2 2 3" xfId="7946" xr:uid="{F0D814AE-FE19-4792-A1B8-3A018EDF2D9D}"/>
    <cellStyle name="常规 10 2 2 3 2" xfId="17267" xr:uid="{422CB283-D300-4D86-A1C4-50EF455F38DB}"/>
    <cellStyle name="常规 10 2 2 4" xfId="10790" xr:uid="{F4B0C1A0-ED09-4195-AB63-E373C2152353}"/>
    <cellStyle name="常规 10 2 2 4 2" xfId="17268" xr:uid="{C4F299EC-2ABA-4A49-A706-CB1E37CA45C4}"/>
    <cellStyle name="常规 10 2 2 5" xfId="17269" xr:uid="{4A9F20FA-23E9-4071-A899-1020AE24A5DA}"/>
    <cellStyle name="常规 10 2 2 6" xfId="17270" xr:uid="{69041234-9662-4B86-B802-DAC0941E5ED9}"/>
    <cellStyle name="常规 10 2 2 7" xfId="17271" xr:uid="{8C026138-E026-494A-9046-4FF1F7EDD175}"/>
    <cellStyle name="常规 10 2 2 8" xfId="17272" xr:uid="{5F092322-FAC5-45F9-9128-5E5170B2500C}"/>
    <cellStyle name="常规 10 2 2 9" xfId="17273" xr:uid="{01A205EB-66DF-47F6-89EA-D56839284407}"/>
    <cellStyle name="常规 10 2 3" xfId="3394" xr:uid="{A0966872-8F74-488F-8E45-0AFE7DAA643E}"/>
    <cellStyle name="常规 10 2 3 2" xfId="10789" xr:uid="{0BEE0EAE-A481-464A-8AE3-CFA55733ECB1}"/>
    <cellStyle name="常规 10 2 3 2 2" xfId="17274" xr:uid="{69CA3B6D-03D8-4017-80ED-2087DFA0C311}"/>
    <cellStyle name="常规 10 2 3 3" xfId="17275" xr:uid="{A1BE7EC9-2BA8-42AF-B851-7743E3176B43}"/>
    <cellStyle name="常规 10 2 3 4" xfId="17276" xr:uid="{57EFDF35-F91B-43B9-8FD8-11813A84E639}"/>
    <cellStyle name="常规 10 2 3 5" xfId="34684" xr:uid="{A0136F49-B494-44B1-83DC-38E99DEB406F}"/>
    <cellStyle name="常规 10 2 4" xfId="5214" xr:uid="{68A8824D-F4CB-43CF-8BEF-7E4E878B955C}"/>
    <cellStyle name="常规 10 2 4 2" xfId="17277" xr:uid="{D0B3CC8F-F632-4D6E-A1D4-CBAEC27A79A8}"/>
    <cellStyle name="常规 10 2 4 3" xfId="17278" xr:uid="{9772FF8F-0FBF-4F70-90E2-B101B88AD2A5}"/>
    <cellStyle name="常规 10 2 4 4" xfId="17279" xr:uid="{B0C2024B-8027-417C-9881-76B534D1709F}"/>
    <cellStyle name="常规 10 2 4 5" xfId="17280" xr:uid="{2EA5B1F8-B067-4C50-B4FB-6EBFD010668D}"/>
    <cellStyle name="常规 10 2 5" xfId="5293" xr:uid="{D39A9041-78D7-4407-B35C-22862F567E87}"/>
    <cellStyle name="常规 10 2 5 2" xfId="17281" xr:uid="{E49469A3-FBB8-499E-9F1E-4B5AC56E2EEE}"/>
    <cellStyle name="常规 10 2 6" xfId="7945" xr:uid="{04C2B84A-D767-497B-BC8D-80BD5D629696}"/>
    <cellStyle name="常规 10 2 6 2" xfId="17282" xr:uid="{8C3298A4-F646-46BA-8AAD-30B01A52185C}"/>
    <cellStyle name="常规 10 2 7" xfId="1608" xr:uid="{62696F1B-6787-4765-B3D2-83DCF2AD2FFF}"/>
    <cellStyle name="常规 10 2 8" xfId="17283" xr:uid="{C90817E2-1947-4AEF-94AA-B3AF41AD9634}"/>
    <cellStyle name="常规 10 2 9" xfId="17284" xr:uid="{A963648D-4140-4577-8739-115493BE9022}"/>
    <cellStyle name="常规 10 3" xfId="1645" xr:uid="{3922978B-C249-4BDE-8C71-5A3FDE68F238}"/>
    <cellStyle name="常规 10 3 2" xfId="5295" xr:uid="{6BC9EC7A-2CBE-45DF-9AD2-96A65748EA12}"/>
    <cellStyle name="常规 10 3 2 2" xfId="7948" xr:uid="{ABB87EDF-5EB9-45B7-9073-D8B514064805}"/>
    <cellStyle name="常规 10 3 2 2 2" xfId="17285" xr:uid="{C6C5AC7E-ADF1-4CD3-99D9-B4DF2FE82969}"/>
    <cellStyle name="常规 10 3 2 3" xfId="10792" xr:uid="{50BEAD0F-F620-4546-8A9E-5114F5CE9F8E}"/>
    <cellStyle name="常规 10 3 2 3 2" xfId="17286" xr:uid="{12BC322E-62B5-47B1-AB67-2781060A9E77}"/>
    <cellStyle name="常规 10 3 2 4" xfId="17287" xr:uid="{1607802E-3AFF-4E70-A245-B65CA76E284D}"/>
    <cellStyle name="常规 10 3 2 5" xfId="17288" xr:uid="{14635EB4-E202-47B5-8E8B-C4C20C5901D8}"/>
    <cellStyle name="常规 10 3 2 6" xfId="17289" xr:uid="{B9F03C76-FE0B-40D1-940B-AEEF9889B371}"/>
    <cellStyle name="常规 10 3 2 7" xfId="34686" xr:uid="{A37B1CE3-25EB-4D90-8D58-323D62CA5246}"/>
    <cellStyle name="常规 10 3 3" xfId="7947" xr:uid="{2551C168-7234-4C26-8A50-505977924FB5}"/>
    <cellStyle name="常规 10 3 3 2" xfId="10791" xr:uid="{8CE293F9-0FBC-4A7E-8A87-17DE2CF61ADC}"/>
    <cellStyle name="常规 10 3 3 2 2" xfId="17290" xr:uid="{3DD5457B-A8A0-4BA9-9035-6EAE0FDE0C6D}"/>
    <cellStyle name="常规 10 3 3 3" xfId="17291" xr:uid="{FFDF4DA0-2AAA-45FF-8256-542C283EEFF6}"/>
    <cellStyle name="常规 10 3 3 4" xfId="17292" xr:uid="{8047C289-BA7A-4121-BCCE-183C4CE9015E}"/>
    <cellStyle name="常规 10 3 3 5" xfId="17293" xr:uid="{EC919019-F0E4-4388-9B6F-0D5E9925F095}"/>
    <cellStyle name="常规 10 3 3 6" xfId="34687" xr:uid="{5811DEC2-E619-484B-BA98-817641F5EF62}"/>
    <cellStyle name="常规 10 3 4" xfId="17294" xr:uid="{B0670DDD-B741-4A6A-9340-6FF9CB43679F}"/>
    <cellStyle name="常规 10 3 4 2" xfId="17295" xr:uid="{3934F7F0-2858-4631-A659-35822ED84002}"/>
    <cellStyle name="常规 10 3 5" xfId="17296" xr:uid="{32B41F1D-7016-45A8-87A7-6E0F8DF0760A}"/>
    <cellStyle name="常规 10 3 6" xfId="17297" xr:uid="{7D31E167-D306-4B18-BCB5-C51D68B1D1A9}"/>
    <cellStyle name="常规 10 3 7" xfId="17298" xr:uid="{AA878BE5-E8F5-4C4F-9ADA-CC22504FBA14}"/>
    <cellStyle name="常规 10 3 8" xfId="17299" xr:uid="{B26D68BF-3CCF-4824-A9C8-7FD00A6FB652}"/>
    <cellStyle name="常规 10 3 9" xfId="34685" xr:uid="{BE82D12E-FFE5-443D-B357-526AEF7CF672}"/>
    <cellStyle name="常规 10 4" xfId="1768" xr:uid="{151C691C-FEED-40E7-9B07-A0C43EA4083D}"/>
    <cellStyle name="常规 10 4 10" xfId="17300" xr:uid="{01F99B9F-CE2D-4D37-BA8B-BB8D8B2B5DF9}"/>
    <cellStyle name="常规 10 4 11" xfId="34688" xr:uid="{131F813C-42A6-4C5A-A040-4354C4C2417D}"/>
    <cellStyle name="常规 10 4 2" xfId="5296" xr:uid="{0EC1B7A8-6D07-4C86-9D54-60335EF327DA}"/>
    <cellStyle name="常规 10 4 2 2" xfId="17301" xr:uid="{A38426AF-4003-4D33-91BB-860905B9AF63}"/>
    <cellStyle name="常规 10 4 3" xfId="7949" xr:uid="{4FA60800-54AF-48E8-8B48-641ACAD798BE}"/>
    <cellStyle name="常规 10 4 3 2" xfId="17302" xr:uid="{380E758B-9A63-410B-B7A7-FB777E014D4C}"/>
    <cellStyle name="常规 10 4 4" xfId="10793" xr:uid="{9FE33DDF-765E-4BD1-A90A-85C0D7C3AE24}"/>
    <cellStyle name="常规 10 4 4 2" xfId="17303" xr:uid="{59837B39-2E75-4762-A6BD-EFA8AE80BA2A}"/>
    <cellStyle name="常规 10 4 5" xfId="17304" xr:uid="{67008521-6995-4E63-9D12-D9F1D1038E99}"/>
    <cellStyle name="常规 10 4 6" xfId="17305" xr:uid="{E7DA6B02-FBA3-427C-A605-BB507C304802}"/>
    <cellStyle name="常规 10 4 7" xfId="17306" xr:uid="{F713A25F-EDCA-4253-964D-7C82C5FFDDB8}"/>
    <cellStyle name="常规 10 4 8" xfId="17307" xr:uid="{A737AAC7-D024-46E1-9DB8-BE5DD877E984}"/>
    <cellStyle name="常规 10 4 9" xfId="17308" xr:uid="{8907D8CE-7D84-4F5B-9AFE-26979FCE8D1B}"/>
    <cellStyle name="常规 10 5" xfId="3393" xr:uid="{7A791B3B-46CD-4EF7-89E2-4D7F5B47AF56}"/>
    <cellStyle name="常规 10 5 2" xfId="10788" xr:uid="{61E97E02-258F-4A0A-BCDF-A0F5A6F6B7BF}"/>
    <cellStyle name="常规 10 5 2 2" xfId="17309" xr:uid="{1E2784C3-9AFA-4688-A67C-75D40CA07125}"/>
    <cellStyle name="常规 10 5 3" xfId="17310" xr:uid="{67F2A4DB-10EF-4FC7-B638-E5A8D790AA91}"/>
    <cellStyle name="常规 10 5 4" xfId="17311" xr:uid="{21575A08-BAED-42EB-8690-6393B4A9E83B}"/>
    <cellStyle name="常规 10 5 5" xfId="34689" xr:uid="{B8D65278-076E-426B-A6A3-644A2A0207C4}"/>
    <cellStyle name="常规 10 6" xfId="5213" xr:uid="{6B77D987-303A-4C5A-BEA6-91FC4729043E}"/>
    <cellStyle name="常规 10 6 2" xfId="17312" xr:uid="{F5657C6E-CBF1-4B11-8202-9F671AE63EB4}"/>
    <cellStyle name="常规 10 6 3" xfId="17313" xr:uid="{515F3E76-2C28-4E70-BCDC-BE9D817C8643}"/>
    <cellStyle name="常规 10 6 4" xfId="17314" xr:uid="{E6062916-17A1-4ECB-A5BB-B510C158F158}"/>
    <cellStyle name="常规 10 6 5" xfId="17315" xr:uid="{BE429458-26A1-4195-B206-D81CAE642457}"/>
    <cellStyle name="常规 10 7" xfId="5292" xr:uid="{FE54E74D-C817-4454-9577-BCB7E495B24B}"/>
    <cellStyle name="常规 10 7 2" xfId="17316" xr:uid="{E03EBD80-2D76-4EEA-A6F8-3BC72CF3070E}"/>
    <cellStyle name="常规 10 8" xfId="7944" xr:uid="{96791E65-6B11-4B4D-95A8-74292AC3EA74}"/>
    <cellStyle name="常规 10 8 2" xfId="17317" xr:uid="{DC378F18-A9E6-4EE2-A196-E3A5DF655B24}"/>
    <cellStyle name="常规 10 9" xfId="8117" xr:uid="{F82B1E2F-1964-4CEF-B023-646A4CC71835}"/>
    <cellStyle name="常规 11" xfId="264" xr:uid="{022C2C23-9525-4A57-9388-ADF93B073E3B}"/>
    <cellStyle name="常规 11 10" xfId="17318" xr:uid="{4D0D044F-FA5F-43B7-AB59-AC7CB56EBEBD}"/>
    <cellStyle name="常规 11 11" xfId="17319" xr:uid="{605690FB-A525-44DA-BC46-2C75CA50A9B2}"/>
    <cellStyle name="常规 11 12" xfId="17320" xr:uid="{C8EBFE12-9130-4B2F-974C-9CFC41FD878D}"/>
    <cellStyle name="常规 11 13" xfId="17321" xr:uid="{F09A9F56-5300-40A6-9EDA-EA51034AB9A6}"/>
    <cellStyle name="常规 11 14" xfId="34690" xr:uid="{B35DB561-9118-4511-A5F6-7667A54FB5A5}"/>
    <cellStyle name="常规 11 2" xfId="738" xr:uid="{97D76737-39EF-43F3-8074-67DC90EEA188}"/>
    <cellStyle name="常规 11 2 2" xfId="7952" xr:uid="{7C3FB9E1-D61A-423D-A0BA-023E2CC90871}"/>
    <cellStyle name="常规 11 2 2 2" xfId="10796" xr:uid="{D2BE80C3-F3BF-4962-9219-966C7F8B2EAB}"/>
    <cellStyle name="常规 11 2 2 2 2" xfId="17322" xr:uid="{B865FBC5-47CC-493A-B83D-053030834A7A}"/>
    <cellStyle name="常规 11 2 2 3" xfId="17323" xr:uid="{1ACA0CF3-E72F-43E7-B1AC-023B0349F6D9}"/>
    <cellStyle name="常规 11 2 2 4" xfId="17324" xr:uid="{EAEC2290-F973-46A0-8B4F-7853248791EC}"/>
    <cellStyle name="常规 11 2 2 5" xfId="17325" xr:uid="{A26B1AA6-677F-4448-AAE1-404952E31444}"/>
    <cellStyle name="常规 11 2 2 6" xfId="34692" xr:uid="{28A9EF98-7F0E-4A5B-B32A-BA648C7DFBB0}"/>
    <cellStyle name="常规 11 2 3" xfId="7951" xr:uid="{65CF689B-D475-44A4-97C1-1382E0926BD1}"/>
    <cellStyle name="常规 11 2 3 2" xfId="10795" xr:uid="{4B09A2CF-53A9-4902-AF43-3683FE9D94C6}"/>
    <cellStyle name="常规 11 2 3 2 2" xfId="17326" xr:uid="{0C87E944-BB1A-4BA3-8511-FE1D4AF65BFD}"/>
    <cellStyle name="常规 11 2 3 3" xfId="17327" xr:uid="{927B85CC-3E82-4D3A-B523-02CFB0EFAD76}"/>
    <cellStyle name="常规 11 2 3 4" xfId="17328" xr:uid="{017E4BBF-8756-4044-99F6-971FC9B6282D}"/>
    <cellStyle name="常规 11 2 3 5" xfId="17329" xr:uid="{EC6E3FB8-21D4-4E20-851B-B2018D1D339A}"/>
    <cellStyle name="常规 11 2 3 6" xfId="34693" xr:uid="{E87E3F9F-3A18-4532-AF70-6C663A665065}"/>
    <cellStyle name="常规 11 2 4" xfId="1606" xr:uid="{76FAD830-DBCB-4178-94BE-AF081D76233D}"/>
    <cellStyle name="常规 11 2 4 2" xfId="17330" xr:uid="{C9867A1E-A740-4D00-A098-210EB4312800}"/>
    <cellStyle name="常规 11 2 5" xfId="17331" xr:uid="{62A3AA50-57DC-48FB-A5D9-9E7A47E1FB03}"/>
    <cellStyle name="常规 11 2 6" xfId="34691" xr:uid="{BC3D3779-C4FE-4CA0-B84C-6D2C61E35E61}"/>
    <cellStyle name="常规 11 3" xfId="1770" xr:uid="{DA4755F8-A977-4FF8-BB36-3349907B1B1C}"/>
    <cellStyle name="常规 11 3 2" xfId="5298" xr:uid="{B8C72B12-3E1A-4DCA-910C-6516CF632A74}"/>
    <cellStyle name="常规 11 3 2 2" xfId="10797" xr:uid="{BB3C4483-D695-4436-870F-C937CFA15F75}"/>
    <cellStyle name="常规 11 3 2 2 2" xfId="17332" xr:uid="{A47AEDAC-7D69-4B14-BEAE-4B9024356830}"/>
    <cellStyle name="常规 11 3 2 3" xfId="17333" xr:uid="{59A4F966-AE96-4CA1-B66F-6BB35EB415E8}"/>
    <cellStyle name="常规 11 3 2 4" xfId="17334" xr:uid="{AC73F149-6055-49E5-8D59-A3ABCDFCB9A6}"/>
    <cellStyle name="常规 11 3 2 5" xfId="17335" xr:uid="{D82829B8-3CC5-4514-94D3-DF84770385ED}"/>
    <cellStyle name="常规 11 3 2 6" xfId="34695" xr:uid="{0955E911-D339-40EC-8FA7-ED615EA0A59F}"/>
    <cellStyle name="常规 11 3 3" xfId="7953" xr:uid="{157D6B67-26F8-43EB-A9F4-07FFFF09E544}"/>
    <cellStyle name="常规 11 3 3 2" xfId="17336" xr:uid="{5A87E46F-6AD6-470C-B7D8-7D34975FE472}"/>
    <cellStyle name="常规 11 3 3 3" xfId="17337" xr:uid="{42CF7375-978D-41BF-9EDF-021CFFDA95DD}"/>
    <cellStyle name="常规 11 3 4" xfId="17338" xr:uid="{C501028A-7C73-4BB4-96D0-C3408E6DA178}"/>
    <cellStyle name="常规 11 3 5" xfId="17339" xr:uid="{889F66C9-B867-4BF6-8FC1-812D7FA6DA36}"/>
    <cellStyle name="常规 11 3 6" xfId="17340" xr:uid="{24B7E749-CD25-4335-B0EE-859434DC8E88}"/>
    <cellStyle name="常规 11 3 7" xfId="17341" xr:uid="{1C50F27A-F441-4799-A38F-B2313FFBE119}"/>
    <cellStyle name="常规 11 3 8" xfId="17342" xr:uid="{2B185D58-7892-40E3-B3DA-081ABEB35377}"/>
    <cellStyle name="常规 11 3 9" xfId="34694" xr:uid="{840FC573-BB06-4578-958D-D40733D99213}"/>
    <cellStyle name="常规 11 4" xfId="3395" xr:uid="{F135F496-CDE5-4FA1-A2E0-595308BBB491}"/>
    <cellStyle name="常规 11 4 10" xfId="17343" xr:uid="{65EC2A7B-3D4F-4016-895B-2276606D9D7C}"/>
    <cellStyle name="常规 11 4 11" xfId="34696" xr:uid="{E8A55DA4-588D-4248-85F4-DFC828B3B285}"/>
    <cellStyle name="常规 11 4 2" xfId="5299" xr:uid="{D7DCE36A-D275-4745-982B-19910BC8D58A}"/>
    <cellStyle name="常规 11 4 2 2" xfId="17344" xr:uid="{CE71039F-5921-4F8E-A118-605FF104DA65}"/>
    <cellStyle name="常规 11 4 3" xfId="10794" xr:uid="{8EA1B442-AEB9-4EE7-AF3B-B73351B2D90C}"/>
    <cellStyle name="常规 11 4 3 2" xfId="17345" xr:uid="{EF84047B-D85B-43E0-A54D-5CAD78B6B69F}"/>
    <cellStyle name="常规 11 4 4" xfId="17346" xr:uid="{0B8136EE-2B11-46D4-9935-0F756DE2647A}"/>
    <cellStyle name="常规 11 4 5" xfId="17347" xr:uid="{FC0B74FD-32FC-4247-B261-CE29AF95A0F1}"/>
    <cellStyle name="常规 11 4 6" xfId="17348" xr:uid="{BCB2FE2E-7DE8-48C9-9411-9A034F6C647E}"/>
    <cellStyle name="常规 11 4 7" xfId="17349" xr:uid="{5B93F2D0-7CB7-4A07-B4C8-E892F01FD81F}"/>
    <cellStyle name="常规 11 4 8" xfId="17350" xr:uid="{02F80844-3753-4B5D-BF92-FF5EC82AC82B}"/>
    <cellStyle name="常规 11 4 9" xfId="17351" xr:uid="{F68D6007-64C3-49C1-AA49-F5E1D76CC42A}"/>
    <cellStyle name="常规 11 5" xfId="3538" xr:uid="{F6C2D472-BBD1-407B-9D35-FDB6FEB268A0}"/>
    <cellStyle name="常规 11 5 2" xfId="17352" xr:uid="{B851F868-AEB6-411E-87C6-4CEF5553A31F}"/>
    <cellStyle name="常规 11 5 3" xfId="17353" xr:uid="{3D99D1BA-AD86-4D1B-8629-7EA425DD8B62}"/>
    <cellStyle name="常规 11 5 4" xfId="17354" xr:uid="{C29BD3C7-AE5C-402F-9CAB-2B4CF6A08C5D}"/>
    <cellStyle name="常规 11 6" xfId="5215" xr:uid="{F07ACF52-9702-4884-8D41-F05CF2FDFDBD}"/>
    <cellStyle name="常规 11 6 2" xfId="17355" xr:uid="{BD5EB160-650A-478A-B675-C3975176ED0B}"/>
    <cellStyle name="常规 11 7" xfId="5297" xr:uid="{9F4B8F8A-B47E-48BB-9C18-66C54775A421}"/>
    <cellStyle name="常规 11 7 2" xfId="17356" xr:uid="{7E821FDE-B052-48B7-A7EA-FFFEEBCA7C86}"/>
    <cellStyle name="常规 11 8" xfId="7950" xr:uid="{C7C155AC-880A-4469-BC02-B441C608C75C}"/>
    <cellStyle name="常规 11 8 2" xfId="17357" xr:uid="{4F31A5A9-DC06-43CB-A7BB-4E43F1BBE765}"/>
    <cellStyle name="常规 11 9" xfId="1510" xr:uid="{C2801D48-9D69-4527-86A8-C595FD717E1B}"/>
    <cellStyle name="常规 12" xfId="620" xr:uid="{D4A48413-8056-454E-8262-EFB7A689D04D}"/>
    <cellStyle name="常规 12 2" xfId="1070" xr:uid="{E7150B56-D374-4D1D-AA90-68E69BBB5EAE}"/>
    <cellStyle name="常规 12 2 2" xfId="7954" xr:uid="{5936FF3D-CF57-470E-A5C5-2AB6ED9445EA}"/>
    <cellStyle name="常规 12 2 2 2" xfId="10799" xr:uid="{BF5EA7AD-60BF-43CB-84BD-F037F52309CE}"/>
    <cellStyle name="常规 12 2 2 2 2" xfId="17358" xr:uid="{4B3F83AB-B45A-4FAF-B144-BD7AF2229705}"/>
    <cellStyle name="常规 12 2 2 3" xfId="17359" xr:uid="{86218B26-29FC-40C5-AF73-A51CDBC0D3F5}"/>
    <cellStyle name="常规 12 2 2 4" xfId="17360" xr:uid="{EB287F80-9089-46AB-A15C-469F47A85E5D}"/>
    <cellStyle name="常规 12 2 2 5" xfId="17361" xr:uid="{4FA074E1-0977-4234-A030-3AC722A22C8D}"/>
    <cellStyle name="常规 12 2 2 6" xfId="34698" xr:uid="{BBA29061-8DF8-4298-85BE-166F2015CB4B}"/>
    <cellStyle name="常规 12 2 3" xfId="3396" xr:uid="{96523FAE-2AB1-40C9-990B-5B1D927AB371}"/>
    <cellStyle name="常规 12 2 3 2" xfId="17362" xr:uid="{9DECC70D-43C6-4086-9888-CF79B22A321F}"/>
    <cellStyle name="常规 12 2 4" xfId="17363" xr:uid="{FBFC8F98-01C8-4E93-9747-FC05FA01EC59}"/>
    <cellStyle name="常规 12 2 5" xfId="17364" xr:uid="{486913C7-370D-4AFA-B699-3C7E7FEB466F}"/>
    <cellStyle name="常规 12 2 6" xfId="34697" xr:uid="{F21F4E8D-EB78-4353-9A71-E0936F73E9AA}"/>
    <cellStyle name="常规 12 3" xfId="7955" xr:uid="{9C791E0B-FCBD-49FD-A51A-7C71512F8B7B}"/>
    <cellStyle name="常规 12 3 2" xfId="10800" xr:uid="{0EE8FACD-2555-4199-86CF-C0F2CFD67B23}"/>
    <cellStyle name="常规 12 3 2 2" xfId="17366" xr:uid="{09E2A5DA-A51D-4268-BBF2-6D2277D29745}"/>
    <cellStyle name="常规 12 3 2 3" xfId="17367" xr:uid="{1D90FE62-24DE-405E-A488-C184F55C5E07}"/>
    <cellStyle name="常规 12 3 2 4" xfId="17368" xr:uid="{4145C224-2158-49DE-A30F-6FB567A7ED8F}"/>
    <cellStyle name="常规 12 3 2 5" xfId="34700" xr:uid="{2E09EFCC-85C0-40AB-AFBD-59E874F4D9B0}"/>
    <cellStyle name="常规 12 3 2 6" xfId="17365" xr:uid="{49AB6268-766E-4A72-905D-3A0D185F614E}"/>
    <cellStyle name="常规 12 3 3" xfId="10448" xr:uid="{0181A6E4-B114-4DC2-AF0F-9B2AA710BA48}"/>
    <cellStyle name="常规 12 3 4" xfId="17369" xr:uid="{1E0A6E23-D1A1-405C-8CE3-4A2A109703B3}"/>
    <cellStyle name="常规 12 3 5" xfId="34699" xr:uid="{3724D43D-FD40-4CC5-9E8C-83DC85723860}"/>
    <cellStyle name="常规 12 4" xfId="7956" xr:uid="{00AB8990-A51D-47FF-B163-E63812F7D286}"/>
    <cellStyle name="常规 12 4 2" xfId="10798" xr:uid="{4B18A1AD-3C8F-4CA7-ACD2-1D381A862FD8}"/>
    <cellStyle name="常规 12 4 2 2" xfId="17371" xr:uid="{C308E062-B4C6-400F-987E-AAB13A7C253E}"/>
    <cellStyle name="常规 12 4 2 3" xfId="17370" xr:uid="{CB602758-A1B7-4736-8538-60595EA87064}"/>
    <cellStyle name="常规 12 4 3" xfId="17372" xr:uid="{6D24FFE7-516C-41C5-BAB2-B79509295E88}"/>
    <cellStyle name="常规 12 4 4" xfId="17373" xr:uid="{7536EC3A-C2E9-4B28-8FC3-24DAFAA36440}"/>
    <cellStyle name="常规 12 4 5" xfId="17374" xr:uid="{4A23E0AE-098C-4CE2-8454-B7BC6E191076}"/>
    <cellStyle name="常规 12 5" xfId="1511" xr:uid="{6F563729-FFE3-4DF3-A634-5B1178E5818F}"/>
    <cellStyle name="常规 12 5 2" xfId="17375" xr:uid="{F42DBD33-B91D-4E90-880E-1D8F4D18798A}"/>
    <cellStyle name="常规 13" xfId="621" xr:uid="{51DBF0A7-9128-4A16-B24E-FC20421B93DC}"/>
    <cellStyle name="常规 13 10" xfId="17376" xr:uid="{89FEE5B6-A156-4817-8D96-87D7B5B5BD60}"/>
    <cellStyle name="常规 13 11" xfId="17377" xr:uid="{A98D549A-38CD-47CA-8AB8-21BFD21D5332}"/>
    <cellStyle name="常规 13 12" xfId="17378" xr:uid="{EA2CB553-E233-4FDF-845F-C8E9BFB043C2}"/>
    <cellStyle name="常规 13 13" xfId="17379" xr:uid="{85833648-0C81-41D8-874F-D9EA9864C054}"/>
    <cellStyle name="常规 13 14" xfId="34701" xr:uid="{7CBB35C7-CB3E-4363-A85D-88397B035606}"/>
    <cellStyle name="常规 13 2" xfId="1071" xr:uid="{DBC41611-0E85-4B50-A819-6C1501E13257}"/>
    <cellStyle name="常规 13 2 2" xfId="7958" xr:uid="{9E7B2E86-94EC-4031-80D3-386D04A703BB}"/>
    <cellStyle name="常规 13 2 2 2" xfId="10802" xr:uid="{DC2374FF-9655-4668-BD4B-19574E8D31F6}"/>
    <cellStyle name="常规 13 2 2 2 2" xfId="17380" xr:uid="{D4C555A4-998C-4532-AB8A-B01198B54D96}"/>
    <cellStyle name="常规 13 2 2 3" xfId="17381" xr:uid="{2DDC8AA5-4EB5-4862-B75A-1AA617450E97}"/>
    <cellStyle name="常规 13 2 2 4" xfId="17382" xr:uid="{AA00E362-D1FB-45E0-811D-7705B179D175}"/>
    <cellStyle name="常规 13 2 2 5" xfId="17383" xr:uid="{194CB415-1EE9-4DE9-B963-6C1168453309}"/>
    <cellStyle name="常规 13 2 2 6" xfId="34703" xr:uid="{F89F3B33-2D5B-458F-93B8-AACAF5BE008C}"/>
    <cellStyle name="常规 13 2 3" xfId="1646" xr:uid="{E3FFF639-E9AA-4DD3-A052-3AE85F4F0D88}"/>
    <cellStyle name="常规 13 2 3 2" xfId="17384" xr:uid="{E49DCD9A-A16F-4BB3-B36F-665C02970650}"/>
    <cellStyle name="常规 13 2 4" xfId="17385" xr:uid="{3B13A2B1-C514-4469-AC66-45663DFFAAE8}"/>
    <cellStyle name="常规 13 2 5" xfId="17386" xr:uid="{C78099F8-1F7D-4B6F-AD98-F21B23213646}"/>
    <cellStyle name="常规 13 2 6" xfId="17387" xr:uid="{E87BF0FC-5A83-4B34-B87D-FCC8DD5F62B2}"/>
    <cellStyle name="常规 13 2 7" xfId="34702" xr:uid="{F953720B-6428-4C91-B56A-4E5A6489D43A}"/>
    <cellStyle name="常规 13 3" xfId="3546" xr:uid="{15CDBE60-8B4E-42A1-BE76-B738E2A0DD0D}"/>
    <cellStyle name="常规 13 3 2" xfId="10449" xr:uid="{07715E71-BFC0-42F2-BF64-85CC7FDDD051}"/>
    <cellStyle name="常规 13 3 3" xfId="17388" xr:uid="{1E319CB5-62CD-4B8F-AEE8-96381B626A4B}"/>
    <cellStyle name="常规 13 3 4" xfId="17389" xr:uid="{CF6E3CCA-11A8-41AF-9607-DBCF2C8EEFEF}"/>
    <cellStyle name="常规 13 4" xfId="5300" xr:uid="{068BAD20-B1C5-4936-9C51-79B1D192C653}"/>
    <cellStyle name="常规 13 4 2" xfId="10801" xr:uid="{D30239C9-F073-4504-9C36-243649B00EA2}"/>
    <cellStyle name="常规 13 4 2 2" xfId="17390" xr:uid="{2E06FCF1-6E74-4247-9A59-CD30CE9A7B46}"/>
    <cellStyle name="常规 13 4 3" xfId="17391" xr:uid="{47C0DF40-77C0-4B7E-BA10-F8A50EC783BA}"/>
    <cellStyle name="常规 13 4 4" xfId="17392" xr:uid="{B54DDC4F-34EB-467A-9182-75C2D76B5C14}"/>
    <cellStyle name="常规 13 4 5" xfId="17393" xr:uid="{16C3DD3B-67D2-4C00-BF76-63BF9ECFCCE5}"/>
    <cellStyle name="常规 13 4 6" xfId="34704" xr:uid="{AB73BB9E-F3DD-4D57-87A4-A7C81039760B}"/>
    <cellStyle name="常规 13 5" xfId="7957" xr:uid="{2D615651-0690-497A-ACC6-485C5C37C851}"/>
    <cellStyle name="常规 13 5 2" xfId="17394" xr:uid="{5739B75A-60AF-4ADE-88C9-4638F813C897}"/>
    <cellStyle name="常规 13 5 3" xfId="17395" xr:uid="{FC545B6F-3A2C-4145-A25C-EBA2B87D1DCE}"/>
    <cellStyle name="常规 13 6" xfId="1512" xr:uid="{699D0C53-8B0C-4204-82A7-6E3B57585CB1}"/>
    <cellStyle name="常规 13 6 2" xfId="17396" xr:uid="{333761ED-7F42-4ABC-A900-BE055198339C}"/>
    <cellStyle name="常规 13 7" xfId="17397" xr:uid="{B76645EC-9374-4A1F-9AC0-C99668D6F034}"/>
    <cellStyle name="常规 13 8" xfId="17398" xr:uid="{23ADBBEB-37E8-43A6-B976-46188B4ED3B7}"/>
    <cellStyle name="常规 13 9" xfId="17399" xr:uid="{E48FB17F-2D83-484B-8AC4-3D08320B7D64}"/>
    <cellStyle name="常规 14" xfId="735" xr:uid="{C3ED906E-4A25-437E-A1B5-76F58A6BA52E}"/>
    <cellStyle name="常规 14 2" xfId="7960" xr:uid="{FF1998BF-2D10-4E16-908F-AD6B9DB1B3C4}"/>
    <cellStyle name="常规 14 2 2" xfId="7961" xr:uid="{EBF8E064-CF05-4DD7-A3B6-D143537FE43D}"/>
    <cellStyle name="常规 14 2 2 2" xfId="10805" xr:uid="{E703F488-5EF6-4CC7-A84E-FFC3EF821CFC}"/>
    <cellStyle name="常规 14 2 2 2 2" xfId="17400" xr:uid="{53ACC463-5C93-434E-9B7F-CEAB2CC3280D}"/>
    <cellStyle name="常规 14 2 2 3" xfId="17401" xr:uid="{9ABD85C2-43BC-4EC1-9EBF-33A16E685960}"/>
    <cellStyle name="常规 14 2 2 4" xfId="17402" xr:uid="{77D05D0F-1550-4829-8A25-0418F1C6DFEF}"/>
    <cellStyle name="常规 14 2 2 5" xfId="17403" xr:uid="{882769B1-6B9C-4022-A919-506D50829DFE}"/>
    <cellStyle name="常规 14 2 2 6" xfId="34707" xr:uid="{035CFF91-66E3-4836-AE1D-10D31F4ECDFC}"/>
    <cellStyle name="常规 14 2 3" xfId="10804" xr:uid="{052E9A83-9399-43D6-BDCC-2DAC8DE8523B}"/>
    <cellStyle name="常规 14 2 3 2" xfId="17404" xr:uid="{F04E0B39-2C4C-46C5-8615-7ACDE496F422}"/>
    <cellStyle name="常规 14 2 4" xfId="17405" xr:uid="{3F19FA50-4A39-45AB-A42C-5982BEB9F7D4}"/>
    <cellStyle name="常规 14 2 5" xfId="17406" xr:uid="{FB523EEF-B936-4C3A-A235-5736472B34BB}"/>
    <cellStyle name="常规 14 2 6" xfId="17407" xr:uid="{E307C871-85E2-42C6-9D4D-CFEA1EEB85B0}"/>
    <cellStyle name="常规 14 2 7" xfId="34706" xr:uid="{53102672-5F36-4049-B224-9F80F262EAD6}"/>
    <cellStyle name="常规 14 3" xfId="7962" xr:uid="{07A0BFDE-F63E-4F12-88E7-FE037D693C6E}"/>
    <cellStyle name="常规 14 3 2" xfId="10806" xr:uid="{2BFC2E4F-FF0A-418E-9620-E413E9413A73}"/>
    <cellStyle name="常规 14 3 2 2" xfId="17408" xr:uid="{6B8D2763-5061-4262-BF40-7DD39BB98BEC}"/>
    <cellStyle name="常规 14 3 3" xfId="17409" xr:uid="{146B31CD-C3AA-4F22-8E6E-07F32937FF02}"/>
    <cellStyle name="常规 14 3 4" xfId="17410" xr:uid="{B8604571-4632-49D0-A852-44E26AD08ECA}"/>
    <cellStyle name="常规 14 3 5" xfId="17411" xr:uid="{C59A595A-9A12-40D2-9509-0AAA71020904}"/>
    <cellStyle name="常规 14 3 6" xfId="34708" xr:uid="{D67DB565-141A-419D-957C-91082F7DDCBC}"/>
    <cellStyle name="常规 14 4" xfId="7959" xr:uid="{844C01AC-53C1-4FD7-B6BF-3E0283449002}"/>
    <cellStyle name="常规 14 4 2" xfId="10803" xr:uid="{9A57ACAB-EAB1-4A15-9C78-AB2C688996C9}"/>
    <cellStyle name="常规 14 4 2 2" xfId="17412" xr:uid="{FA40490A-7E2E-47B1-B9C0-7C4F6F7A93DC}"/>
    <cellStyle name="常规 14 4 3" xfId="17413" xr:uid="{1541D08A-647F-4AB4-B0E5-2F9930B14906}"/>
    <cellStyle name="常规 14 4 4" xfId="17414" xr:uid="{E0B0D230-0DB9-470B-A80E-389FADB6A52C}"/>
    <cellStyle name="常规 14 4 5" xfId="17415" xr:uid="{DC74F286-2C45-45C2-A618-169127A2B3BE}"/>
    <cellStyle name="常规 14 4 6" xfId="34709" xr:uid="{DCFE4F5B-9A94-4196-BD54-C88605C667BC}"/>
    <cellStyle name="常规 14 5" xfId="1633" xr:uid="{2D06FC21-8B95-4F6B-AC32-D4999B9255AE}"/>
    <cellStyle name="常规 14 5 2" xfId="17417" xr:uid="{5CDD8887-25B5-49E9-A147-41FB730DE5A9}"/>
    <cellStyle name="常规 14 5 3" xfId="17416" xr:uid="{33F82F2C-8194-450B-BA32-19F1060E01C8}"/>
    <cellStyle name="常规 14 6" xfId="17418" xr:uid="{A88B7778-EDAB-43EE-B408-4234499717CC}"/>
    <cellStyle name="常规 14 6 2" xfId="17419" xr:uid="{A134BC80-FAA9-470F-8009-4C850C5DB2E0}"/>
    <cellStyle name="常规 14 7" xfId="17420" xr:uid="{B6E6D837-8178-4A57-8AE0-468A973FAE2B}"/>
    <cellStyle name="常规 14 8" xfId="34705" xr:uid="{00F13E3D-E45E-4F9E-8877-DEBEC3431C4D}"/>
    <cellStyle name="常规 15" xfId="1169" xr:uid="{958906E4-B082-4C3E-BFE2-0A8EB4D79161}"/>
    <cellStyle name="常规 15 2" xfId="7963" xr:uid="{F0C6A9CD-F24F-4348-B308-FAD4617DC21C}"/>
    <cellStyle name="常规 15 2 2" xfId="10807" xr:uid="{7963E541-B531-4007-B9B4-B6236CFC04C1}"/>
    <cellStyle name="常规 15 2 2 2" xfId="17421" xr:uid="{41325BCB-7981-4C9D-A3D0-075F84B5B429}"/>
    <cellStyle name="常规 15 2 3" xfId="17422" xr:uid="{7EF36268-36B5-4575-9143-FB0EA3A2B0F8}"/>
    <cellStyle name="常规 15 2 4" xfId="17423" xr:uid="{E75931F2-49B9-46B7-9135-7DAB0647E218}"/>
    <cellStyle name="常规 15 2 5" xfId="34711" xr:uid="{FD1F836E-798D-49AE-AC7D-24A14FC5B641}"/>
    <cellStyle name="常规 15 3" xfId="10076" xr:uid="{FFA14411-040B-444B-916E-22E89CBDC289}"/>
    <cellStyle name="常规 15 4" xfId="17424" xr:uid="{9163CE9D-11D6-48E0-9328-A0637207596D}"/>
    <cellStyle name="常规 15 5" xfId="17425" xr:uid="{8C86A568-97EC-4250-9B54-588FAD41C19E}"/>
    <cellStyle name="常规 15 6" xfId="17426" xr:uid="{D19D64B3-E5C2-4FD7-AD83-02454B3A6679}"/>
    <cellStyle name="常规 15 7" xfId="34710" xr:uid="{08B88E84-D164-40BF-924F-8139A9BF8AAD}"/>
    <cellStyle name="常规 16" xfId="7964" xr:uid="{20AF9561-0F4C-44A0-94B5-DC1DE3B00A92}"/>
    <cellStyle name="常规 17" xfId="7965" xr:uid="{1239DA0A-A161-4555-9E7C-EB02E9A9B2DE}"/>
    <cellStyle name="常规 17 2" xfId="7966" xr:uid="{8FC356BD-CA34-4B32-A349-521226BD8B31}"/>
    <cellStyle name="常规 17 2 2" xfId="17427" xr:uid="{0C7E5F16-AF0C-4DD1-A14A-EFEC9CD0DD05}"/>
    <cellStyle name="常规 17 2 3" xfId="17428" xr:uid="{A21C513B-DA0A-4383-B153-8D78CBEC632A}"/>
    <cellStyle name="常规 17 3" xfId="17429" xr:uid="{D5A3AB6A-CFC5-415C-9508-3F41FD136668}"/>
    <cellStyle name="常规 17 3 2" xfId="17430" xr:uid="{A16EF68E-CD40-45C7-8203-967781F485A3}"/>
    <cellStyle name="常规 17 4" xfId="17431" xr:uid="{D3F3E7AE-7B26-42BB-9B04-7BDA0DBEF9BC}"/>
    <cellStyle name="常规 17 5" xfId="17432" xr:uid="{9B7AF3B3-8ADF-4177-838A-F5C5449B6ACE}"/>
    <cellStyle name="常规 17 6" xfId="17433" xr:uid="{597CF186-53FB-4CBB-9C9B-D5AA97867889}"/>
    <cellStyle name="常规 18" xfId="17434" xr:uid="{A73F864E-08A0-4345-921F-86F1119EB867}"/>
    <cellStyle name="常规 2" xfId="101" xr:uid="{00000000-0005-0000-0000-00006D000000}"/>
    <cellStyle name="常规 2 10" xfId="623" xr:uid="{E078C990-52A4-4AC5-9741-C747414E5E58}"/>
    <cellStyle name="常规 2 10 10" xfId="17435" xr:uid="{B5906689-5871-4088-95D8-AA672D514F38}"/>
    <cellStyle name="常规 2 10 2" xfId="624" xr:uid="{CC67547F-A8D5-49F0-975A-CD6061EA6001}"/>
    <cellStyle name="常规 2 10 2 2" xfId="1074" xr:uid="{B1890CCC-EF0E-419B-88A9-9031E5DA069F}"/>
    <cellStyle name="常规 2 10 2 2 2" xfId="5303" xr:uid="{FC4D4034-2B91-4DB8-8521-81A70FBDD459}"/>
    <cellStyle name="常规 2 10 2 2 3" xfId="1773" xr:uid="{FFF96CB9-4799-4126-8AC0-4077FC55F0C4}"/>
    <cellStyle name="常规 2 10 2 2 4" xfId="17436" xr:uid="{A668EB94-48F0-4160-96CB-29CD9AC9CBD4}"/>
    <cellStyle name="常规 2 10 2 3" xfId="3658" xr:uid="{1B33A1C3-4314-4C87-9E78-F48C4CDECE1D}"/>
    <cellStyle name="常规 2 10 2 3 2" xfId="10451" xr:uid="{FAD5C59A-8941-4993-B029-87C263F61705}"/>
    <cellStyle name="常规 2 10 2 3 2 2" xfId="17437" xr:uid="{9C0A74B7-30F7-4593-8845-2C20806FE70E}"/>
    <cellStyle name="常规 2 10 2 3 3" xfId="17438" xr:uid="{496A5118-CE1F-4FBB-A04C-5DC6144EB6CB}"/>
    <cellStyle name="常规 2 10 2 3 4" xfId="17439" xr:uid="{C554C258-6616-4B7F-A206-E2330E21ED9D}"/>
    <cellStyle name="常规 2 10 2 3 5" xfId="17440" xr:uid="{E8F94DBE-9A2F-4E1C-87CC-C92CB854759F}"/>
    <cellStyle name="常规 2 10 2 3 6" xfId="17441" xr:uid="{1442A3A2-8436-46C7-B162-6A16EA340F01}"/>
    <cellStyle name="常规 2 10 2 4" xfId="5302" xr:uid="{AEF15A66-37BE-44FF-9E30-1ABDBB3EEE75}"/>
    <cellStyle name="常规 2 10 2 4 2" xfId="17442" xr:uid="{3EBFBED5-AD89-468A-B5CB-85F2201CAC1D}"/>
    <cellStyle name="常规 2 10 2 4 3" xfId="17443" xr:uid="{18765267-11A9-4FF2-892C-3945CFE99287}"/>
    <cellStyle name="常规 2 10 2 4 4" xfId="17444" xr:uid="{1DC59D70-7A14-4163-A197-5B70758AEBDD}"/>
    <cellStyle name="常规 2 10 2 5" xfId="1515" xr:uid="{8682C79C-B2B1-43D4-993F-CE365638E525}"/>
    <cellStyle name="常规 2 10 2 5 2" xfId="17445" xr:uid="{90E42159-6FF3-4504-AAE5-B6DAE9B019A6}"/>
    <cellStyle name="常规 2 10 2 6" xfId="17446" xr:uid="{0C1BE82B-DF17-479A-85DD-CC543E9E7CFA}"/>
    <cellStyle name="常规 2 10 2 7" xfId="17447" xr:uid="{AEF49A58-FBF2-40D2-AE5D-BE7BD89E8D23}"/>
    <cellStyle name="常规 2 10 2 8" xfId="17448" xr:uid="{E2E1008D-C880-4F93-8351-2D7D04EBB969}"/>
    <cellStyle name="常规 2 10 2 9" xfId="17449" xr:uid="{81BE220D-5E87-4FD6-B4F9-955CDA159EC5}"/>
    <cellStyle name="常规 2 10 3" xfId="1073" xr:uid="{63133A9E-5639-4A54-97D6-2BA222BBA4F7}"/>
    <cellStyle name="常规 2 10 3 2" xfId="5304" xr:uid="{7E3AF4DC-60E1-42B2-999F-FD189DE0F1DA}"/>
    <cellStyle name="常规 2 10 3 3" xfId="1772" xr:uid="{68D03215-0821-401C-BAF1-55036DC5B3B1}"/>
    <cellStyle name="常规 2 10 3 4" xfId="17450" xr:uid="{5031214F-FDEE-4F62-996B-8C4A9500DD44}"/>
    <cellStyle name="常规 2 10 4" xfId="3659" xr:uid="{8AE398E9-29C8-45B4-A327-46728863F798}"/>
    <cellStyle name="常规 2 10 4 2" xfId="10450" xr:uid="{C64D66B1-F994-4403-AD6E-5237A9E2F95A}"/>
    <cellStyle name="常规 2 10 4 2 2" xfId="17451" xr:uid="{9F1F6A22-E088-4E7D-A0C8-53FA21074857}"/>
    <cellStyle name="常规 2 10 4 3" xfId="17452" xr:uid="{797E979A-B5A8-4EAC-9D8F-3D4544183A08}"/>
    <cellStyle name="常规 2 10 4 4" xfId="17453" xr:uid="{3B4D809F-019E-4398-86B1-8624E99827FC}"/>
    <cellStyle name="常规 2 10 4 5" xfId="17454" xr:uid="{FA4B3BA7-966F-4CC7-82EB-05A531A11DF2}"/>
    <cellStyle name="常规 2 10 4 6" xfId="17455" xr:uid="{D2273376-2BF5-4C80-9AEF-0E54897172F2}"/>
    <cellStyle name="常规 2 10 5" xfId="5301" xr:uid="{CA4DBB13-25C7-44D8-8983-D640A6789936}"/>
    <cellStyle name="常规 2 10 5 2" xfId="17456" xr:uid="{E8091408-8996-442A-9954-0C0164D6B7A9}"/>
    <cellStyle name="常规 2 10 5 3" xfId="17457" xr:uid="{0ED78170-E64F-4AB6-BA91-FF101D251428}"/>
    <cellStyle name="常规 2 10 5 4" xfId="17458" xr:uid="{FD78105A-C477-48C2-9F17-49D0C35ED99A}"/>
    <cellStyle name="常规 2 10 5 5" xfId="17459" xr:uid="{32DDE56C-9991-4EB3-88A2-D4E63A33A1C2}"/>
    <cellStyle name="常规 2 10 6" xfId="1514" xr:uid="{358E24D7-C33C-49B8-9D06-DDE2653AFAEE}"/>
    <cellStyle name="常规 2 10 6 2" xfId="17460" xr:uid="{D9F48C48-E8EA-4559-9963-682AE84AF5B1}"/>
    <cellStyle name="常规 2 10 7" xfId="17461" xr:uid="{4D908AB0-9942-4586-B511-0C45A8E955CF}"/>
    <cellStyle name="常规 2 10 8" xfId="17462" xr:uid="{D1E1FB1E-AC1A-4F9A-913F-A39AA33ABBCF}"/>
    <cellStyle name="常规 2 10 9" xfId="17463" xr:uid="{A416DEA8-8DF8-419D-91DF-CBA05C51E29A}"/>
    <cellStyle name="常规 2 11" xfId="625" xr:uid="{A8F7EF7C-87F8-4F4B-B8FC-16002C6AC1F9}"/>
    <cellStyle name="常规 2 11 2" xfId="626" xr:uid="{ECF37B30-1583-4382-B504-14A70B6E0BC6}"/>
    <cellStyle name="常规 2 11 2 2" xfId="1076" xr:uid="{E79C11CC-5C47-4383-9951-452A8AC7A7E7}"/>
    <cellStyle name="常规 2 11 2 3" xfId="8864" xr:uid="{6A9435D7-6C72-46A2-9574-6F7F867A19E3}"/>
    <cellStyle name="常规 2 11 2 3 2" xfId="10453" xr:uid="{3A874D81-D675-419C-A0CC-B32CEA07D63C}"/>
    <cellStyle name="常规 2 11 2 4" xfId="1517" xr:uid="{2CE7B6AB-FC34-4BAC-A94D-679DFF9B25D7}"/>
    <cellStyle name="常规 2 11 3" xfId="1075" xr:uid="{FFE999AE-0E29-4640-BCD4-E5EBAA748067}"/>
    <cellStyle name="常规 2 11 3 2" xfId="5305" xr:uid="{AD243A23-A723-4067-95C9-E957654ECE2D}"/>
    <cellStyle name="常规 2 11 3 3" xfId="1774" xr:uid="{7F11931E-089A-40C2-994C-0ED9AC607E91}"/>
    <cellStyle name="常规 2 11 3 3 2" xfId="17464" xr:uid="{4D5F6EC8-7E66-4B9E-A0FD-F6C6B7526AE2}"/>
    <cellStyle name="常规 2 11 4" xfId="3660" xr:uid="{2258AB7D-455A-499F-A20E-2906AE2A6ABD}"/>
    <cellStyle name="常规 2 11 4 2" xfId="10452" xr:uid="{A1BE9407-C66C-4AF0-AB20-639414D35061}"/>
    <cellStyle name="常规 2 11 5" xfId="8865" xr:uid="{9D043F57-0C4B-41B7-B271-8A0C9D700143}"/>
    <cellStyle name="常规 2 11 5 2" xfId="17465" xr:uid="{DC01AEF8-6F5A-4043-B83E-97AD5A8E42C0}"/>
    <cellStyle name="常规 2 11 6" xfId="1516" xr:uid="{8B1A0D26-E72B-490C-818F-8D1C6780193A}"/>
    <cellStyle name="常规 2 12" xfId="627" xr:uid="{00E18534-9679-4DF1-AEA6-5C16B4BBBAC1}"/>
    <cellStyle name="常规 2 12 2" xfId="1077" xr:uid="{C265DF38-A448-4DBE-A33C-549FCB75885B}"/>
    <cellStyle name="常规 2 12 2 2" xfId="5307" xr:uid="{1DF9941A-395C-419D-860B-802BC7FADCE3}"/>
    <cellStyle name="常规 2 12 2 3" xfId="1719" xr:uid="{B061A58B-BE40-4B2E-A635-00D4C1F47333}"/>
    <cellStyle name="常规 2 12 2 3 2" xfId="17466" xr:uid="{130ACC01-B762-4DD1-9A11-91221566465A}"/>
    <cellStyle name="常规 2 12 3" xfId="3661" xr:uid="{B542EB41-D641-4867-9B57-7276A673D5A4}"/>
    <cellStyle name="常规 2 12 3 2" xfId="10454" xr:uid="{14AB867F-A9F3-41E8-8DB1-10D568F2274E}"/>
    <cellStyle name="常规 2 12 4" xfId="5306" xr:uid="{0BC42E2E-3AC2-45C9-9041-41E260A54C44}"/>
    <cellStyle name="常规 2 12 4 2" xfId="17467" xr:uid="{4311C657-53E5-4DFF-B121-D195A849D4B2}"/>
    <cellStyle name="常规 2 12 5" xfId="1518" xr:uid="{BBAF412D-20F3-4C81-8CAE-1442EAEFBF3A}"/>
    <cellStyle name="常规 2 12 6" xfId="17468" xr:uid="{6193D036-B1F2-419A-B8CB-F95C7EF20DFE}"/>
    <cellStyle name="常规 2 12 7" xfId="17469" xr:uid="{9EB6B26B-057E-4B7A-8D44-C35E1990FBA3}"/>
    <cellStyle name="常规 2 12 8" xfId="17470" xr:uid="{DD91E914-370F-4FE9-B81F-4D8DAEF2D69D}"/>
    <cellStyle name="常规 2 13" xfId="1072" xr:uid="{C52F4CF2-7AE1-4D6B-B962-13BAF4877AA6}"/>
    <cellStyle name="常规 2 13 2" xfId="5837" xr:uid="{26C4D96A-96D7-43B3-9B08-56597C50DE24}"/>
    <cellStyle name="常规 2 13 3" xfId="5308" xr:uid="{72681C4E-47B5-43DA-9182-365AC31D0012}"/>
    <cellStyle name="常规 2 13 3 2" xfId="17471" xr:uid="{1116BD75-642D-4634-B7D9-6411A0F571C5}"/>
    <cellStyle name="常规 2 13 4" xfId="1625" xr:uid="{AF7AA4A0-DA94-4C7F-A7FC-71BAE0C4E8EC}"/>
    <cellStyle name="常规 2 13 4 2" xfId="17472" xr:uid="{BA7888DF-87E8-4EE9-A3B6-F5417BE9B4B0}"/>
    <cellStyle name="常规 2 13 5" xfId="17473" xr:uid="{05D22D51-5F9F-4A3E-AD27-357D49E6C8BA}"/>
    <cellStyle name="常规 2 13 6" xfId="17474" xr:uid="{4BC2D993-C8AF-4EBB-B746-FF54053B10BD}"/>
    <cellStyle name="常规 2 13 7" xfId="17475" xr:uid="{B9234C18-AA75-4628-86A6-6622203CB8A5}"/>
    <cellStyle name="常规 2 14" xfId="1771" xr:uid="{44BE831A-3940-42FF-A8A7-2196A1003AD0}"/>
    <cellStyle name="常规 2 14 2" xfId="10054" xr:uid="{835406C9-4F13-432B-BD99-4B4156793EB8}"/>
    <cellStyle name="常规 2 14 2 2" xfId="17477" xr:uid="{BE00F137-EA3F-4E3D-B023-2EA9E333FAFF}"/>
    <cellStyle name="常规 2 14 2 3" xfId="17478" xr:uid="{97FE39B8-B968-4945-B9BC-5B430E1D2CD6}"/>
    <cellStyle name="常规 2 14 2 4" xfId="17476" xr:uid="{DE7E8242-01E3-4F53-9707-72399608FEE4}"/>
    <cellStyle name="常规 2 14 3" xfId="17479" xr:uid="{6CC3EA8D-4F92-4589-81B5-24236543B273}"/>
    <cellStyle name="常规 2 14 4" xfId="17480" xr:uid="{E9DDF1A2-4540-4199-AD6B-5773E02F7F59}"/>
    <cellStyle name="常规 2 14 5" xfId="17481" xr:uid="{B4ED3394-9766-4F4E-A50A-5BD79DA9D747}"/>
    <cellStyle name="常规 2 15" xfId="3313" xr:uid="{C14E1EE7-1278-4A9D-8112-EC690D3E846B}"/>
    <cellStyle name="常规 2 15 2" xfId="10808" xr:uid="{6347EDE4-7700-457F-B02E-DB8363E54B66}"/>
    <cellStyle name="常规 2 15 3" xfId="17482" xr:uid="{20D864A4-C061-4475-B5A8-944E6FBD917D}"/>
    <cellStyle name="常规 2 15 4" xfId="17483" xr:uid="{C05C3711-A6E5-4DF6-B1AA-FFE7ED0DA6D4}"/>
    <cellStyle name="常规 2 15 5" xfId="17484" xr:uid="{F7529402-C7D7-40B5-A987-BEDCD0AE229E}"/>
    <cellStyle name="常规 2 16" xfId="3466" xr:uid="{4DF2C126-BFD7-4EB2-AE65-2A58611F9714}"/>
    <cellStyle name="常规 2 16 2" xfId="17485" xr:uid="{3F9248E1-6E0F-4B25-91EB-67C119957561}"/>
    <cellStyle name="常规 2 17" xfId="7967" xr:uid="{04B15AEE-15E3-4B9F-B49E-8BF87B9371B6}"/>
    <cellStyle name="常规 2 17 2" xfId="17486" xr:uid="{80EBDBBB-4F75-4E48-B4A3-172D6D80975E}"/>
    <cellStyle name="常规 2 18" xfId="1513" xr:uid="{2DCEC63F-7C06-4080-93E1-DE7DED6B6373}"/>
    <cellStyle name="常规 2 18 2" xfId="17487" xr:uid="{AD0F4064-4D70-4A94-815D-EAD27803ED6D}"/>
    <cellStyle name="常规 2 19" xfId="10002" xr:uid="{9D747726-A703-4CF9-9226-C3D3C3F80934}"/>
    <cellStyle name="常规 2 19 2" xfId="17488" xr:uid="{160487C6-8CA2-4933-A26B-5AE59297EF26}"/>
    <cellStyle name="常规 2 2" xfId="102" xr:uid="{00000000-0005-0000-0000-00006E000000}"/>
    <cellStyle name="常规 2 2 10" xfId="1776" xr:uid="{BCAB1E38-5DC8-47FE-B62E-24F98A367E2F}"/>
    <cellStyle name="常规 2 2 10 2" xfId="3662" xr:uid="{AF81F35D-CDDE-46CE-9140-86C107D4DA90}"/>
    <cellStyle name="常规 2 2 11" xfId="1775" xr:uid="{DC5D55AC-D268-4012-8F79-68CBF4BEBF5D}"/>
    <cellStyle name="常规 2 2 11 2" xfId="3663" xr:uid="{FBF777FD-55DD-49E7-9EFC-50084A0CC104}"/>
    <cellStyle name="常规 2 2 11 3" xfId="5309" xr:uid="{DBD6B902-609B-4028-896B-B57C95B9CF38}"/>
    <cellStyle name="常规 2 2 11 3 2" xfId="17489" xr:uid="{DFEEEC0C-6F62-4810-B1C6-B5E61E06DF51}"/>
    <cellStyle name="常规 2 2 11 4" xfId="17490" xr:uid="{DCB1EE82-1F56-4F20-A4BA-35CD0EA123BB}"/>
    <cellStyle name="常规 2 2 11 5" xfId="17491" xr:uid="{BD99899D-6E05-425E-B61F-C9F90A14AC3F}"/>
    <cellStyle name="常规 2 2 11 6" xfId="17492" xr:uid="{4B8E71BB-A74D-47F3-B5DD-96D959EDA65D}"/>
    <cellStyle name="常规 2 2 11 7" xfId="17493" xr:uid="{5A065331-FDAF-40A0-9763-2AA0DE6F277C}"/>
    <cellStyle name="常规 2 2 12" xfId="3497" xr:uid="{16EAB643-6558-42E3-AFA6-68C4DA64A7CF}"/>
    <cellStyle name="常规 2 2 12 2" xfId="5833" xr:uid="{61DEB215-2799-4DDA-B06E-76C93D7C97D7}"/>
    <cellStyle name="常规 2 2 12 3" xfId="5310" xr:uid="{9867446B-1976-435D-B0B1-DE139638F64A}"/>
    <cellStyle name="常规 2 2 12 3 2" xfId="17494" xr:uid="{D356255D-7545-4C50-A393-237748283B02}"/>
    <cellStyle name="常规 2 2 12 4" xfId="17495" xr:uid="{F4406919-975B-4D25-8B0B-DD7F66265AEE}"/>
    <cellStyle name="常规 2 2 12 5" xfId="17496" xr:uid="{1844576B-BB14-4463-AC30-678474FBEBCC}"/>
    <cellStyle name="常规 2 2 12 6" xfId="17497" xr:uid="{DFF32D63-0470-4B8C-9940-76ECEF419769}"/>
    <cellStyle name="常规 2 2 12 7" xfId="17498" xr:uid="{3D46621E-7576-4C10-BC28-E3C38E249B60}"/>
    <cellStyle name="常规 2 2 13" xfId="7968" xr:uid="{7E46952D-2311-4E1F-82F5-6CEE8E6667BF}"/>
    <cellStyle name="常规 2 2 13 2" xfId="17499" xr:uid="{2A06F124-A0D7-4D97-A881-F4F739060402}"/>
    <cellStyle name="常规 2 2 14" xfId="1519" xr:uid="{B1AA3E39-22E3-46DC-A0BD-472F409CD875}"/>
    <cellStyle name="常规 2 2 14 2" xfId="17500" xr:uid="{EB03B3C9-0770-4D61-AB9D-D7F674E27856}"/>
    <cellStyle name="常规 2 2 14 3" xfId="17501" xr:uid="{62A0A7C4-6BDE-4BE7-9CE0-0675361E5ABF}"/>
    <cellStyle name="常规 2 2 15" xfId="17502" xr:uid="{B9A84E6E-A42A-405E-81AB-3144F451A1A5}"/>
    <cellStyle name="常规 2 2 16" xfId="34713" xr:uid="{0B007C92-F0F9-4675-8E16-DCB9B8AB4704}"/>
    <cellStyle name="常规 2 2 17" xfId="628" xr:uid="{880F1252-1F3E-4D68-8B9C-D5260DCB0E99}"/>
    <cellStyle name="常规 2 2 2" xfId="236" xr:uid="{A186EAFB-5B06-41D0-AC3F-CB0B781E4B80}"/>
    <cellStyle name="常规 2 2 2 10" xfId="3523" xr:uid="{C9DF9072-CE32-4797-BF93-1C609E174306}"/>
    <cellStyle name="常规 2 2 2 10 2" xfId="5312" xr:uid="{13FA0C00-57E5-4227-BB85-0D8C55B10975}"/>
    <cellStyle name="常规 2 2 2 10 2 2" xfId="17503" xr:uid="{D78F4F8A-B2A2-4AB4-904D-A6E8F1FA3781}"/>
    <cellStyle name="常规 2 2 2 10 3" xfId="17504" xr:uid="{27E6F3BB-9487-4377-BF88-F2605FE888A1}"/>
    <cellStyle name="常规 2 2 2 10 4" xfId="17505" xr:uid="{A8974016-F378-40B9-9925-59AB043FC64F}"/>
    <cellStyle name="常规 2 2 2 10 5" xfId="17506" xr:uid="{64350513-0E30-47DF-B91F-6762D7DC6E94}"/>
    <cellStyle name="常规 2 2 2 11" xfId="5311" xr:uid="{40191B77-230B-44D7-856E-70BDB4319E26}"/>
    <cellStyle name="常规 2 2 2 11 2" xfId="17507" xr:uid="{1D7E0F5F-EB5A-4210-9E0A-27FCF27E00F5}"/>
    <cellStyle name="常规 2 2 2 12" xfId="1520" xr:uid="{E667D2BA-1858-45B5-A26A-46E2F925F419}"/>
    <cellStyle name="常规 2 2 2 12 2" xfId="17508" xr:uid="{E7B4F8C5-7BA8-4079-874E-1F417FCD3C87}"/>
    <cellStyle name="常规 2 2 2 13" xfId="10019" xr:uid="{65622175-5E65-4C9F-A134-59081F14B2DE}"/>
    <cellStyle name="常规 2 2 2 13 2" xfId="17509" xr:uid="{F43809CC-4C9F-43B7-A4BC-0D8F5E8948D5}"/>
    <cellStyle name="常规 2 2 2 14" xfId="10959" xr:uid="{15CC0D92-E721-434F-B288-F7B44DC26757}"/>
    <cellStyle name="常规 2 2 2 14 2" xfId="17510" xr:uid="{60AD6984-E9FB-4ED9-A175-71D9092AA727}"/>
    <cellStyle name="常规 2 2 2 15" xfId="17511" xr:uid="{88506698-52EC-4C9D-8775-0E8927AD72FF}"/>
    <cellStyle name="常规 2 2 2 16" xfId="17512" xr:uid="{8A1BC918-4B3B-4A24-820A-C67E0C79AA21}"/>
    <cellStyle name="常规 2 2 2 17" xfId="17513" xr:uid="{79DCCB8C-D519-4FB2-BB94-0626C1123DFB}"/>
    <cellStyle name="常规 2 2 2 18" xfId="629" xr:uid="{DDBF0D49-06CD-4D45-A4E3-515BE813EB3C}"/>
    <cellStyle name="常规 2 2 2 2" xfId="630" xr:uid="{75893F01-7B92-4022-A4AF-F911FB5A8D14}"/>
    <cellStyle name="常规 2 2 2 2 10" xfId="5313" xr:uid="{499CDF8E-250D-44B1-B870-E4965795C609}"/>
    <cellStyle name="常规 2 2 2 2 10 2" xfId="17514" xr:uid="{A60E6811-04BC-490E-B546-999B635122FC}"/>
    <cellStyle name="常规 2 2 2 2 11" xfId="7969" xr:uid="{D7C698DE-B7B7-49C3-BBDA-9CE9403F1269}"/>
    <cellStyle name="常规 2 2 2 2 12" xfId="1521" xr:uid="{2F2C301B-950F-4587-915D-99964D1D8CAD}"/>
    <cellStyle name="常规 2 2 2 2 12 2" xfId="17515" xr:uid="{AECEEF5A-96BB-4852-912B-450EFCAF0B07}"/>
    <cellStyle name="常规 2 2 2 2 13" xfId="17516" xr:uid="{64E7C9EF-7B62-4CB5-9439-2DADD087E4E6}"/>
    <cellStyle name="常规 2 2 2 2 14" xfId="17517" xr:uid="{D66834A2-0173-427C-9551-97F7EC49741B}"/>
    <cellStyle name="常规 2 2 2 2 15" xfId="17518" xr:uid="{8E8F1D45-8411-4F61-9D05-4F006FF0AE3F}"/>
    <cellStyle name="常规 2 2 2 2 2" xfId="1080" xr:uid="{34C6BA80-73BB-4EBE-8CF9-B5722FA407D6}"/>
    <cellStyle name="常规 2 2 2 2 2 10" xfId="1720" xr:uid="{98C014F1-48A1-4068-8C29-CF7F78E3445B}"/>
    <cellStyle name="常规 2 2 2 2 2 10 2" xfId="17519" xr:uid="{FE05C97F-9BEA-428C-A83E-4187A695FAF2}"/>
    <cellStyle name="常规 2 2 2 2 2 11" xfId="17520" xr:uid="{74C01B3E-CC54-4233-A01A-23183EAD5AAC}"/>
    <cellStyle name="常规 2 2 2 2 2 12" xfId="17521" xr:uid="{3985428F-38AC-466A-9D2D-BFAA0F39452B}"/>
    <cellStyle name="常规 2 2 2 2 2 13" xfId="17522" xr:uid="{D66CBD16-6829-4851-A549-B0EB437E09DC}"/>
    <cellStyle name="常规 2 2 2 2 2 2" xfId="1780" xr:uid="{9E639E92-8318-4D1E-B0EB-A70900C52752}"/>
    <cellStyle name="常规 2 2 2 2 2 2 10" xfId="17523" xr:uid="{56618171-C86F-43B9-89FB-726738885ABD}"/>
    <cellStyle name="常规 2 2 2 2 2 2 11" xfId="17524" xr:uid="{30907AB0-1E47-46B2-A71C-CB57F36C4F3B}"/>
    <cellStyle name="常规 2 2 2 2 2 2 12" xfId="17525" xr:uid="{430D733A-8EF0-4059-9A1F-1A1FA6D6ED48}"/>
    <cellStyle name="常规 2 2 2 2 2 2 2" xfId="1781" xr:uid="{0E37AF1C-CBDA-4903-9AC3-29DAFC3704E8}"/>
    <cellStyle name="常规 2 2 2 2 2 2 2 10" xfId="17526" xr:uid="{34629566-E9DE-4C59-891E-E40F63C0B433}"/>
    <cellStyle name="常规 2 2 2 2 2 2 2 11" xfId="17527" xr:uid="{AC8E65A6-8834-4C7A-B726-580D81E8CED1}"/>
    <cellStyle name="常规 2 2 2 2 2 2 2 2" xfId="1782" xr:uid="{65FB8E6A-931F-41B3-B666-5863B2C29AF1}"/>
    <cellStyle name="常规 2 2 2 2 2 2 2 2 10" xfId="17528" xr:uid="{3C866DC6-E0C4-497F-A3E7-2D7F48989C48}"/>
    <cellStyle name="常规 2 2 2 2 2 2 2 2 2" xfId="1783" xr:uid="{99FC12B6-A1D1-4488-ACB8-988E8DD48DAA}"/>
    <cellStyle name="常规 2 2 2 2 2 2 2 2 2 2" xfId="1784" xr:uid="{33D1AA83-39EA-4194-9757-7FC48E132BDF}"/>
    <cellStyle name="常规 2 2 2 2 2 2 2 2 2 2 2" xfId="1785" xr:uid="{491C78F4-4350-49FD-AC6D-D5A000707F29}"/>
    <cellStyle name="常规 2 2 2 2 2 2 2 2 2 2 2 2" xfId="3664" xr:uid="{A077BE94-7937-4A16-B060-963B5E24F9E1}"/>
    <cellStyle name="常规 2 2 2 2 2 2 2 2 2 2 2 2 2" xfId="17529" xr:uid="{3BF9F1BE-316F-45BB-AC61-44D4EC1EA12A}"/>
    <cellStyle name="常规 2 2 2 2 2 2 2 2 2 2 2 2 3" xfId="17530" xr:uid="{5FCF2B41-C560-488D-A117-2FF2F842696F}"/>
    <cellStyle name="常规 2 2 2 2 2 2 2 2 2 2 2 2 4" xfId="17531" xr:uid="{F8EDE3DD-46CD-4BCC-B8F3-2265016B1C88}"/>
    <cellStyle name="常规 2 2 2 2 2 2 2 2 2 2 2 2 5" xfId="17532" xr:uid="{98709400-02C8-4AAE-864A-BE7D3DF260E0}"/>
    <cellStyle name="常规 2 2 2 2 2 2 2 2 2 2 2 3" xfId="5320" xr:uid="{F72A1C16-45B3-42EA-B3CA-FC426EE690A6}"/>
    <cellStyle name="常规 2 2 2 2 2 2 2 2 2 2 2 3 2" xfId="17533" xr:uid="{FD6B4842-B758-4B6E-8303-ECB048485B01}"/>
    <cellStyle name="常规 2 2 2 2 2 2 2 2 2 2 2 4" xfId="17534" xr:uid="{A58F07AC-AEC6-4E8F-8317-1186C8E5976B}"/>
    <cellStyle name="常规 2 2 2 2 2 2 2 2 2 2 2 5" xfId="17535" xr:uid="{A5195B7D-51D7-4331-848C-9D529F6147B1}"/>
    <cellStyle name="常规 2 2 2 2 2 2 2 2 2 2 2 6" xfId="17536" xr:uid="{1A20167A-EC47-41C7-A2E0-298FF94386AA}"/>
    <cellStyle name="常规 2 2 2 2 2 2 2 2 2 2 2 7" xfId="17537" xr:uid="{2535A045-F3DD-43DC-99CB-06245AE5C7BC}"/>
    <cellStyle name="常规 2 2 2 2 2 2 2 2 2 2 2 8" xfId="17538" xr:uid="{DDA37072-C421-41D5-8BAA-DC56C6FFBBA9}"/>
    <cellStyle name="常规 2 2 2 2 2 2 2 2 2 2 3" xfId="3665" xr:uid="{7E8F9334-6C6F-43B3-AB24-FE237C2A903D}"/>
    <cellStyle name="常规 2 2 2 2 2 2 2 2 2 2 3 2" xfId="17539" xr:uid="{5C3F6407-756A-4C31-9732-52FFD3112FB1}"/>
    <cellStyle name="常规 2 2 2 2 2 2 2 2 2 2 3 3" xfId="17540" xr:uid="{3E1733F7-5892-4DCF-B095-9F8E1C1C13E3}"/>
    <cellStyle name="常规 2 2 2 2 2 2 2 2 2 2 3 4" xfId="17541" xr:uid="{CADAD068-2CEA-4071-9447-8CFE910947A5}"/>
    <cellStyle name="常规 2 2 2 2 2 2 2 2 2 2 3 5" xfId="17542" xr:uid="{79252882-A0B3-4DE4-8836-F096DEAB882E}"/>
    <cellStyle name="常规 2 2 2 2 2 2 2 2 2 2 4" xfId="5319" xr:uid="{ECD89EA8-BFFC-4ED5-B0CC-3A1EB09B7F54}"/>
    <cellStyle name="常规 2 2 2 2 2 2 2 2 2 2 4 2" xfId="17543" xr:uid="{979CD957-9B6C-4851-A670-D6AACA858B75}"/>
    <cellStyle name="常规 2 2 2 2 2 2 2 2 2 2 5" xfId="17544" xr:uid="{BAFA8C0F-7C9E-4CDB-8B83-EE90C5090967}"/>
    <cellStyle name="常规 2 2 2 2 2 2 2 2 2 2 6" xfId="17545" xr:uid="{F1F65430-32A9-4B3F-9F6A-6D66B863AF5F}"/>
    <cellStyle name="常规 2 2 2 2 2 2 2 2 2 2 7" xfId="17546" xr:uid="{D9096855-9C42-4630-B6FC-7FBA308FDF36}"/>
    <cellStyle name="常规 2 2 2 2 2 2 2 2 2 2 8" xfId="17547" xr:uid="{825B7628-1194-43E5-8FA2-4E90F0CB504C}"/>
    <cellStyle name="常规 2 2 2 2 2 2 2 2 2 2 9" xfId="17548" xr:uid="{75B2F1DD-5655-4220-A177-05176E02F09B}"/>
    <cellStyle name="常规 2 2 2 2 2 2 2 2 2 3" xfId="3666" xr:uid="{3470C843-D153-4A28-9A16-F5F93D95302F}"/>
    <cellStyle name="常规 2 2 2 2 2 2 2 2 2 3 2" xfId="17549" xr:uid="{1698E1FB-7081-4C49-B60A-275E965C30E1}"/>
    <cellStyle name="常规 2 2 2 2 2 2 2 2 2 3 3" xfId="17550" xr:uid="{D4900AEC-C091-4B91-8E8A-57C74DAA64DC}"/>
    <cellStyle name="常规 2 2 2 2 2 2 2 2 2 3 4" xfId="17551" xr:uid="{F690A0A8-EE56-4D11-AC46-8E8B470061BD}"/>
    <cellStyle name="常规 2 2 2 2 2 2 2 2 2 3 5" xfId="17552" xr:uid="{83E3ED41-C442-4346-B2EF-7FB5AA14E19F}"/>
    <cellStyle name="常规 2 2 2 2 2 2 2 2 2 4" xfId="5318" xr:uid="{E5033468-F4FF-4389-9F11-AC1CE1DB4256}"/>
    <cellStyle name="常规 2 2 2 2 2 2 2 2 2 4 2" xfId="17553" xr:uid="{5B69ACAD-9380-40C5-BB6B-901DAB129A61}"/>
    <cellStyle name="常规 2 2 2 2 2 2 2 2 2 5" xfId="17554" xr:uid="{02854EF2-A153-43A6-98B3-ACBD422037C2}"/>
    <cellStyle name="常规 2 2 2 2 2 2 2 2 2 6" xfId="17555" xr:uid="{3BBFBE6C-1F56-40D9-864F-396DB42E6E7C}"/>
    <cellStyle name="常规 2 2 2 2 2 2 2 2 2 7" xfId="17556" xr:uid="{F3893A74-8511-475A-A338-26C3A3126D31}"/>
    <cellStyle name="常规 2 2 2 2 2 2 2 2 2 8" xfId="17557" xr:uid="{ED3DEFFD-CFA8-45C1-AB6F-5EB53149327C}"/>
    <cellStyle name="常规 2 2 2 2 2 2 2 2 2 9" xfId="17558" xr:uid="{29C2D0E9-CEE7-4B3E-B989-3042C3AD0594}"/>
    <cellStyle name="常规 2 2 2 2 2 2 2 2 3" xfId="1786" xr:uid="{46A78FFF-F28A-476C-9225-2428B8685D8A}"/>
    <cellStyle name="常规 2 2 2 2 2 2 2 2 3 2" xfId="1787" xr:uid="{E6BA16CF-8017-4064-90FC-0DFD62E7CE41}"/>
    <cellStyle name="常规 2 2 2 2 2 2 2 2 3 2 2" xfId="3667" xr:uid="{C1DC315F-616A-4A8B-9556-E169D0F3D748}"/>
    <cellStyle name="常规 2 2 2 2 2 2 2 2 3 2 2 2" xfId="17559" xr:uid="{7E5E0C28-0CC0-49BA-8083-AA938CAE9648}"/>
    <cellStyle name="常规 2 2 2 2 2 2 2 2 3 2 2 3" xfId="17560" xr:uid="{4819FCE9-35E0-48EC-8EE3-6263BFA0FF82}"/>
    <cellStyle name="常规 2 2 2 2 2 2 2 2 3 2 2 4" xfId="17561" xr:uid="{8E7FA424-D19A-4DCE-AED3-95A9862ECBC6}"/>
    <cellStyle name="常规 2 2 2 2 2 2 2 2 3 2 2 5" xfId="17562" xr:uid="{2C1DBD1E-57E5-4893-91B1-3DE6E531A34F}"/>
    <cellStyle name="常规 2 2 2 2 2 2 2 2 3 2 3" xfId="5322" xr:uid="{814A052A-22D6-4F6C-B641-DA3349D975B6}"/>
    <cellStyle name="常规 2 2 2 2 2 2 2 2 3 2 3 2" xfId="17563" xr:uid="{E67AE243-ABE2-417A-B2DD-26078472BBEF}"/>
    <cellStyle name="常规 2 2 2 2 2 2 2 2 3 2 4" xfId="17564" xr:uid="{F6B9A274-43F1-47B9-8CB3-04906071A377}"/>
    <cellStyle name="常规 2 2 2 2 2 2 2 2 3 2 5" xfId="17565" xr:uid="{9D69B389-345B-4C10-AE81-A210E329EE93}"/>
    <cellStyle name="常规 2 2 2 2 2 2 2 2 3 2 6" xfId="17566" xr:uid="{916F1ECC-99DE-4C01-AEA8-E3F82BBB2F11}"/>
    <cellStyle name="常规 2 2 2 2 2 2 2 2 3 2 7" xfId="17567" xr:uid="{E98685B0-D403-48DA-9CAD-BF41AEF6C8B7}"/>
    <cellStyle name="常规 2 2 2 2 2 2 2 2 3 2 8" xfId="17568" xr:uid="{D0D2AE72-EC7B-4DB6-98E8-C9F005699A6E}"/>
    <cellStyle name="常规 2 2 2 2 2 2 2 2 3 3" xfId="3668" xr:uid="{0421978A-FB7E-4B39-835C-80CB358FB208}"/>
    <cellStyle name="常规 2 2 2 2 2 2 2 2 3 3 2" xfId="17569" xr:uid="{E3820E33-3A17-4F4F-B45E-FE457B2F2981}"/>
    <cellStyle name="常规 2 2 2 2 2 2 2 2 3 3 3" xfId="17570" xr:uid="{EF3AD241-7BE0-4927-A061-8A9DFFB6916A}"/>
    <cellStyle name="常规 2 2 2 2 2 2 2 2 3 3 4" xfId="17571" xr:uid="{64329851-96DD-4811-A9A0-E27BC61B8B7F}"/>
    <cellStyle name="常规 2 2 2 2 2 2 2 2 3 3 5" xfId="17572" xr:uid="{93AB429F-0EF4-41CD-BF41-AD0E2D5C908B}"/>
    <cellStyle name="常规 2 2 2 2 2 2 2 2 3 4" xfId="5321" xr:uid="{156B0A48-FBB2-4455-84FB-47B3AEADAD74}"/>
    <cellStyle name="常规 2 2 2 2 2 2 2 2 3 4 2" xfId="17573" xr:uid="{2DA3AC1A-27D1-466D-9F98-4133BEBA9870}"/>
    <cellStyle name="常规 2 2 2 2 2 2 2 2 3 5" xfId="17574" xr:uid="{82518773-6D6B-4918-914E-90FC22688CD9}"/>
    <cellStyle name="常规 2 2 2 2 2 2 2 2 3 6" xfId="17575" xr:uid="{4D42AE7B-9AB0-42BA-95F1-335DC1A8C93A}"/>
    <cellStyle name="常规 2 2 2 2 2 2 2 2 3 7" xfId="17576" xr:uid="{65E9328A-3542-4213-998D-7FBD68BA1BD6}"/>
    <cellStyle name="常规 2 2 2 2 2 2 2 2 3 8" xfId="17577" xr:uid="{D13EECF5-F591-44A8-8A68-28FD472EC4D2}"/>
    <cellStyle name="常规 2 2 2 2 2 2 2 2 3 9" xfId="17578" xr:uid="{06030EA7-63F1-4230-972E-B6C0DDDA8270}"/>
    <cellStyle name="常规 2 2 2 2 2 2 2 2 4" xfId="3669" xr:uid="{32EFC679-C99F-4762-BF39-8D5E62CECBA8}"/>
    <cellStyle name="常规 2 2 2 2 2 2 2 2 4 2" xfId="17579" xr:uid="{7F5D766D-C781-4AE4-A54C-5BE123927B19}"/>
    <cellStyle name="常规 2 2 2 2 2 2 2 2 4 3" xfId="17580" xr:uid="{68CEE95F-E66F-4DF1-B77E-B018C2C104CC}"/>
    <cellStyle name="常规 2 2 2 2 2 2 2 2 4 4" xfId="17581" xr:uid="{8D5BE953-622E-4C3C-A749-8BDE18A0B0C1}"/>
    <cellStyle name="常规 2 2 2 2 2 2 2 2 4 5" xfId="17582" xr:uid="{A70ABB7A-D749-4AED-9FFC-87BEBD8DCEC0}"/>
    <cellStyle name="常规 2 2 2 2 2 2 2 2 5" xfId="5317" xr:uid="{B8EB1AA4-3423-4151-B0A8-A8E88DAE4A7F}"/>
    <cellStyle name="常规 2 2 2 2 2 2 2 2 5 2" xfId="17583" xr:uid="{4DC25641-87E8-4664-BF22-8D308ADC2442}"/>
    <cellStyle name="常规 2 2 2 2 2 2 2 2 6" xfId="17584" xr:uid="{1E6ACAC2-CD80-47FB-8CB2-25326BFA4980}"/>
    <cellStyle name="常规 2 2 2 2 2 2 2 2 7" xfId="17585" xr:uid="{D1293598-4D02-4511-8309-C869029D4334}"/>
    <cellStyle name="常规 2 2 2 2 2 2 2 2 8" xfId="17586" xr:uid="{FB6712A9-A6E3-405F-87FD-A75AF04FD015}"/>
    <cellStyle name="常规 2 2 2 2 2 2 2 2 9" xfId="17587" xr:uid="{53817803-00BA-464A-B052-42B2B2AE800A}"/>
    <cellStyle name="常规 2 2 2 2 2 2 2 3" xfId="1788" xr:uid="{22BEA8FB-60CD-4B54-8477-219F5EEB4353}"/>
    <cellStyle name="常规 2 2 2 2 2 2 2 3 2" xfId="1789" xr:uid="{1CA04A1C-ACD3-4744-BADD-95F904DD85CA}"/>
    <cellStyle name="常规 2 2 2 2 2 2 2 3 2 2" xfId="1790" xr:uid="{232D8902-45E1-43AF-890E-BCD8E97B6F98}"/>
    <cellStyle name="常规 2 2 2 2 2 2 2 3 2 2 2" xfId="3670" xr:uid="{98A0EC01-6AF2-456F-B542-251900517E50}"/>
    <cellStyle name="常规 2 2 2 2 2 2 2 3 2 2 2 2" xfId="17588" xr:uid="{8DAB237A-80BA-4601-9480-9AD3C63E232E}"/>
    <cellStyle name="常规 2 2 2 2 2 2 2 3 2 2 2 3" xfId="17589" xr:uid="{4089922D-29E0-4174-AFBA-9E5B3113C2B4}"/>
    <cellStyle name="常规 2 2 2 2 2 2 2 3 2 2 2 4" xfId="17590" xr:uid="{CA273BA1-C65B-4549-B616-33614CDE414F}"/>
    <cellStyle name="常规 2 2 2 2 2 2 2 3 2 2 2 5" xfId="17591" xr:uid="{C59408B5-1BDB-462B-A126-9B8A53625EE2}"/>
    <cellStyle name="常规 2 2 2 2 2 2 2 3 2 2 3" xfId="5325" xr:uid="{97526595-5FD5-4D3F-B9EA-C85B9273ECE1}"/>
    <cellStyle name="常规 2 2 2 2 2 2 2 3 2 2 3 2" xfId="17592" xr:uid="{4DF944E2-611A-4EBF-B58B-5746C35A2D75}"/>
    <cellStyle name="常规 2 2 2 2 2 2 2 3 2 2 4" xfId="17593" xr:uid="{87F3EAB1-D220-41C1-B138-CC0D3C733EBB}"/>
    <cellStyle name="常规 2 2 2 2 2 2 2 3 2 2 5" xfId="17594" xr:uid="{56E84078-74D0-476C-BEF4-49B8A4FB6DDE}"/>
    <cellStyle name="常规 2 2 2 2 2 2 2 3 2 2 6" xfId="17595" xr:uid="{4D924F7A-897A-4EA2-AEDD-EBC66FAE1C10}"/>
    <cellStyle name="常规 2 2 2 2 2 2 2 3 2 2 7" xfId="17596" xr:uid="{DB2AE750-BAD5-4318-88EE-BA3396A7BD5B}"/>
    <cellStyle name="常规 2 2 2 2 2 2 2 3 2 2 8" xfId="17597" xr:uid="{AD4AB4FC-EEFA-4524-9519-9F2E8C9C0AB1}"/>
    <cellStyle name="常规 2 2 2 2 2 2 2 3 2 3" xfId="3671" xr:uid="{3DE2BED4-073B-45E5-AA0D-8433168D0184}"/>
    <cellStyle name="常规 2 2 2 2 2 2 2 3 2 3 2" xfId="17598" xr:uid="{5850B889-6965-4B48-881A-5FDAC4D25212}"/>
    <cellStyle name="常规 2 2 2 2 2 2 2 3 2 3 3" xfId="17599" xr:uid="{A9A34638-9D61-43E8-A725-E6FD6BD683DE}"/>
    <cellStyle name="常规 2 2 2 2 2 2 2 3 2 3 4" xfId="17600" xr:uid="{237DAEF5-BBA8-4E90-965C-E36219DE1736}"/>
    <cellStyle name="常规 2 2 2 2 2 2 2 3 2 3 5" xfId="17601" xr:uid="{9A170ED2-6A0D-4944-9FF9-8E2D696D44AC}"/>
    <cellStyle name="常规 2 2 2 2 2 2 2 3 2 4" xfId="5324" xr:uid="{93882C76-0FBD-41DE-87C0-0C03C01D3D9D}"/>
    <cellStyle name="常规 2 2 2 2 2 2 2 3 2 4 2" xfId="17602" xr:uid="{BA1ACDAD-ECA4-4DEF-9C70-1DB5420F25D6}"/>
    <cellStyle name="常规 2 2 2 2 2 2 2 3 2 5" xfId="17603" xr:uid="{D10ABA82-1283-4410-8B73-AE119AFBBE03}"/>
    <cellStyle name="常规 2 2 2 2 2 2 2 3 2 6" xfId="17604" xr:uid="{88596C85-E5AC-468A-A58D-5BF0CC3F8727}"/>
    <cellStyle name="常规 2 2 2 2 2 2 2 3 2 7" xfId="17605" xr:uid="{7A7090D4-94F8-4561-9069-9301455E94A0}"/>
    <cellStyle name="常规 2 2 2 2 2 2 2 3 2 8" xfId="17606" xr:uid="{4D95BD24-03AA-4113-85C0-97D10652AF04}"/>
    <cellStyle name="常规 2 2 2 2 2 2 2 3 2 9" xfId="17607" xr:uid="{5848ECD5-BE5D-4947-828C-FF07AE2680FD}"/>
    <cellStyle name="常规 2 2 2 2 2 2 2 3 3" xfId="3672" xr:uid="{64BF1A88-10CD-420A-BDE3-7B4BE6676CC3}"/>
    <cellStyle name="常规 2 2 2 2 2 2 2 3 3 2" xfId="17608" xr:uid="{A480E1B7-6A07-4DC0-BD0F-2710F0627ED5}"/>
    <cellStyle name="常规 2 2 2 2 2 2 2 3 3 3" xfId="17609" xr:uid="{31F4BF7B-0D0D-4B67-B295-7658E559A988}"/>
    <cellStyle name="常规 2 2 2 2 2 2 2 3 3 4" xfId="17610" xr:uid="{ECA43B9A-738B-4399-8D81-6D0E642155A6}"/>
    <cellStyle name="常规 2 2 2 2 2 2 2 3 3 5" xfId="17611" xr:uid="{5345F982-A313-40BF-B13B-E012799EBB84}"/>
    <cellStyle name="常规 2 2 2 2 2 2 2 3 4" xfId="5323" xr:uid="{3C4F9660-5E1C-40DF-A675-593E30F441C7}"/>
    <cellStyle name="常规 2 2 2 2 2 2 2 3 4 2" xfId="17612" xr:uid="{64CAF3F4-246E-410C-8780-3A5A7FDA25E4}"/>
    <cellStyle name="常规 2 2 2 2 2 2 2 3 5" xfId="17613" xr:uid="{77EB7C86-BB6B-401A-B458-B8E1AFF2F5F4}"/>
    <cellStyle name="常规 2 2 2 2 2 2 2 3 6" xfId="17614" xr:uid="{91C6553F-B027-43D2-B8A9-3C57C39929E5}"/>
    <cellStyle name="常规 2 2 2 2 2 2 2 3 7" xfId="17615" xr:uid="{77642E0A-E279-49C2-B0C7-BAF97B69738B}"/>
    <cellStyle name="常规 2 2 2 2 2 2 2 3 8" xfId="17616" xr:uid="{440106D3-84BA-48B4-AB15-7AF394891591}"/>
    <cellStyle name="常规 2 2 2 2 2 2 2 3 9" xfId="17617" xr:uid="{E25B78C5-5100-4F86-A13E-7BB6E7443651}"/>
    <cellStyle name="常规 2 2 2 2 2 2 2 4" xfId="1791" xr:uid="{F01882F4-FAD9-4092-A085-3A9CF941A91C}"/>
    <cellStyle name="常规 2 2 2 2 2 2 2 4 2" xfId="1792" xr:uid="{297EE60C-74A5-4C3B-B961-47B674013279}"/>
    <cellStyle name="常规 2 2 2 2 2 2 2 4 2 2" xfId="3673" xr:uid="{5D255C7E-7A35-43B6-9AD8-077BED0329A8}"/>
    <cellStyle name="常规 2 2 2 2 2 2 2 4 2 2 2" xfId="17618" xr:uid="{C872CC44-815F-4B4B-8DB0-80AD22AA4433}"/>
    <cellStyle name="常规 2 2 2 2 2 2 2 4 2 2 3" xfId="17619" xr:uid="{6403AE63-03A3-4022-AD77-AFCE8F15757F}"/>
    <cellStyle name="常规 2 2 2 2 2 2 2 4 2 2 4" xfId="17620" xr:uid="{71281570-9762-4140-BE53-32F52D4F5BD1}"/>
    <cellStyle name="常规 2 2 2 2 2 2 2 4 2 2 5" xfId="17621" xr:uid="{8E417217-F0A2-44FC-B61B-9A94A11EA67B}"/>
    <cellStyle name="常规 2 2 2 2 2 2 2 4 2 3" xfId="5327" xr:uid="{9573B01D-16B4-47B6-9C30-BF7BC19AE0BE}"/>
    <cellStyle name="常规 2 2 2 2 2 2 2 4 2 3 2" xfId="17622" xr:uid="{B555EA1B-FC41-4A6D-AC21-12E9F743D6FC}"/>
    <cellStyle name="常规 2 2 2 2 2 2 2 4 2 4" xfId="17623" xr:uid="{A36ABC85-E331-43BD-8B0C-5B9564B06619}"/>
    <cellStyle name="常规 2 2 2 2 2 2 2 4 2 5" xfId="17624" xr:uid="{95995E69-24F8-466E-BF6A-DDB5FD5C0F3F}"/>
    <cellStyle name="常规 2 2 2 2 2 2 2 4 2 6" xfId="17625" xr:uid="{C3E5EDE1-D0DE-4009-B8F7-4B9790DFDB34}"/>
    <cellStyle name="常规 2 2 2 2 2 2 2 4 2 7" xfId="17626" xr:uid="{FAC999DC-3463-4ED5-A3EF-6DC881EAEB69}"/>
    <cellStyle name="常规 2 2 2 2 2 2 2 4 2 8" xfId="17627" xr:uid="{FA57153C-5FF6-4DC8-9003-F42B43D3A1D6}"/>
    <cellStyle name="常规 2 2 2 2 2 2 2 4 3" xfId="3674" xr:uid="{F6923746-EC8D-415F-9C66-497720D22288}"/>
    <cellStyle name="常规 2 2 2 2 2 2 2 4 3 2" xfId="17628" xr:uid="{CF22A222-0234-4EC0-A3DC-009DE8F78209}"/>
    <cellStyle name="常规 2 2 2 2 2 2 2 4 3 3" xfId="17629" xr:uid="{8CB1CCDA-3B60-4B8A-97D0-F0BFBB498A61}"/>
    <cellStyle name="常规 2 2 2 2 2 2 2 4 3 4" xfId="17630" xr:uid="{831E9033-DE3B-4373-B0BB-2D0AF0EC4C2E}"/>
    <cellStyle name="常规 2 2 2 2 2 2 2 4 3 5" xfId="17631" xr:uid="{3D482D69-5EF0-4A16-83CD-B110E479933D}"/>
    <cellStyle name="常规 2 2 2 2 2 2 2 4 4" xfId="5326" xr:uid="{4180647E-C613-49E5-B64D-936F4AB4FFFA}"/>
    <cellStyle name="常规 2 2 2 2 2 2 2 4 4 2" xfId="17632" xr:uid="{90CD4F8E-0D79-43DA-B53E-BD3B961D9516}"/>
    <cellStyle name="常规 2 2 2 2 2 2 2 4 5" xfId="17633" xr:uid="{26A9CA5D-E04E-4505-95A0-64A500D9974E}"/>
    <cellStyle name="常规 2 2 2 2 2 2 2 4 6" xfId="17634" xr:uid="{D998A650-D11D-47AD-8CDA-0D39AE0F7F4A}"/>
    <cellStyle name="常规 2 2 2 2 2 2 2 4 7" xfId="17635" xr:uid="{D4087BC1-14F1-4CF4-B945-F9B9230DA269}"/>
    <cellStyle name="常规 2 2 2 2 2 2 2 4 8" xfId="17636" xr:uid="{C43A25A7-CA99-467F-9FFA-C51C4AE0E9AC}"/>
    <cellStyle name="常规 2 2 2 2 2 2 2 4 9" xfId="17637" xr:uid="{B6182A1A-DB3D-44B8-97F0-171DEE17199B}"/>
    <cellStyle name="常规 2 2 2 2 2 2 2 5" xfId="3675" xr:uid="{5999F819-17B3-473A-86BB-88F0767E369A}"/>
    <cellStyle name="常规 2 2 2 2 2 2 2 5 2" xfId="17638" xr:uid="{1F8664B9-58B2-424A-B2FB-E50C1DE8877B}"/>
    <cellStyle name="常规 2 2 2 2 2 2 2 5 3" xfId="17639" xr:uid="{AFDDF5FE-3496-48EA-AC37-42EA3BEE9EBE}"/>
    <cellStyle name="常规 2 2 2 2 2 2 2 5 4" xfId="17640" xr:uid="{2BB2D5EC-5C28-4F0A-8C49-129DFBC3D672}"/>
    <cellStyle name="常规 2 2 2 2 2 2 2 5 5" xfId="17641" xr:uid="{CA42E734-715C-4ACA-BA4B-79C16BDBF5ED}"/>
    <cellStyle name="常规 2 2 2 2 2 2 2 6" xfId="5316" xr:uid="{62EFF6FE-905B-4E33-998A-7FD1B9858CA3}"/>
    <cellStyle name="常规 2 2 2 2 2 2 2 6 2" xfId="17642" xr:uid="{E616A1F5-1091-4430-AA33-9CE4FC57786F}"/>
    <cellStyle name="常规 2 2 2 2 2 2 2 7" xfId="17643" xr:uid="{1C0285F9-500C-4E68-8B65-DA51C03B50BC}"/>
    <cellStyle name="常规 2 2 2 2 2 2 2 8" xfId="17644" xr:uid="{5860C756-F7C7-4DF8-A560-546853283773}"/>
    <cellStyle name="常规 2 2 2 2 2 2 2 9" xfId="17645" xr:uid="{298F48EF-7EFF-42BA-9457-1E79403C779D}"/>
    <cellStyle name="常规 2 2 2 2 2 2 3" xfId="1793" xr:uid="{EE5B9FAF-6C7F-48AE-BB5A-A2A85A8AFA65}"/>
    <cellStyle name="常规 2 2 2 2 2 2 3 10" xfId="17646" xr:uid="{AEF354EF-A36C-43C7-9EA8-4C53416D09C4}"/>
    <cellStyle name="常规 2 2 2 2 2 2 3 2" xfId="1794" xr:uid="{451CD8B0-8F0C-478F-AAE6-5CDE5F732537}"/>
    <cellStyle name="常规 2 2 2 2 2 2 3 2 2" xfId="1795" xr:uid="{574762EA-7483-4EE4-A757-6221082C8D1F}"/>
    <cellStyle name="常规 2 2 2 2 2 2 3 2 2 2" xfId="1796" xr:uid="{E59E8E62-D16D-4A3B-86E3-3E16084C8A1F}"/>
    <cellStyle name="常规 2 2 2 2 2 2 3 2 2 2 2" xfId="3676" xr:uid="{9046C738-50A8-4E5B-85C6-F52954ECD880}"/>
    <cellStyle name="常规 2 2 2 2 2 2 3 2 2 2 2 2" xfId="17647" xr:uid="{666B1078-11C8-42D9-A122-AB531E4A5B42}"/>
    <cellStyle name="常规 2 2 2 2 2 2 3 2 2 2 2 3" xfId="17648" xr:uid="{6D1B5413-37A1-4F37-81C5-E0CD24349D95}"/>
    <cellStyle name="常规 2 2 2 2 2 2 3 2 2 2 2 4" xfId="17649" xr:uid="{633D99EF-8F8C-4EBE-B784-8DF48C2ECA8A}"/>
    <cellStyle name="常规 2 2 2 2 2 2 3 2 2 2 2 5" xfId="17650" xr:uid="{FFEE3E69-6CE6-416D-A102-3F13677C550D}"/>
    <cellStyle name="常规 2 2 2 2 2 2 3 2 2 2 3" xfId="5331" xr:uid="{792F0C41-50A5-49E4-AACA-432A67060F86}"/>
    <cellStyle name="常规 2 2 2 2 2 2 3 2 2 2 3 2" xfId="17651" xr:uid="{A22D25C2-4740-49FE-9DFD-5FCE01D127DD}"/>
    <cellStyle name="常规 2 2 2 2 2 2 3 2 2 2 4" xfId="17652" xr:uid="{D3599769-660B-4A80-9FEB-F9984F80C527}"/>
    <cellStyle name="常规 2 2 2 2 2 2 3 2 2 2 5" xfId="17653" xr:uid="{20CC0BE9-0271-4F8B-897D-E61B2C7921C0}"/>
    <cellStyle name="常规 2 2 2 2 2 2 3 2 2 2 6" xfId="17654" xr:uid="{6EA656D2-52CB-4930-8E21-6BDEE33AC27E}"/>
    <cellStyle name="常规 2 2 2 2 2 2 3 2 2 2 7" xfId="17655" xr:uid="{7DD85A66-60DA-4D9B-8D2F-743D7A28AF7D}"/>
    <cellStyle name="常规 2 2 2 2 2 2 3 2 2 2 8" xfId="17656" xr:uid="{EA54D4C0-3D7B-4163-92AE-70FE918F723D}"/>
    <cellStyle name="常规 2 2 2 2 2 2 3 2 2 3" xfId="3677" xr:uid="{C35F31E6-B63A-4859-958E-C9911B2D9A72}"/>
    <cellStyle name="常规 2 2 2 2 2 2 3 2 2 3 2" xfId="17657" xr:uid="{344D5EDC-03B2-44F7-B2AF-035CB4D6371C}"/>
    <cellStyle name="常规 2 2 2 2 2 2 3 2 2 3 3" xfId="17658" xr:uid="{6F7D3C8B-C9F0-4925-B8E1-2B5F408A241C}"/>
    <cellStyle name="常规 2 2 2 2 2 2 3 2 2 3 4" xfId="17659" xr:uid="{66B2C8A5-64B9-4D2C-A241-67C8BBD7AA85}"/>
    <cellStyle name="常规 2 2 2 2 2 2 3 2 2 3 5" xfId="17660" xr:uid="{F419D9C1-921B-4433-ADD6-CE1C43217484}"/>
    <cellStyle name="常规 2 2 2 2 2 2 3 2 2 4" xfId="5330" xr:uid="{EA284F29-33BF-439C-B543-AEDFD7AD0251}"/>
    <cellStyle name="常规 2 2 2 2 2 2 3 2 2 4 2" xfId="17661" xr:uid="{12AE20C6-82D9-4B99-8F25-47FB179369D5}"/>
    <cellStyle name="常规 2 2 2 2 2 2 3 2 2 5" xfId="17662" xr:uid="{7C062655-A391-4279-B01E-3DD4CD88FFB0}"/>
    <cellStyle name="常规 2 2 2 2 2 2 3 2 2 6" xfId="17663" xr:uid="{9911AE14-0AE0-4B4D-85F9-876B757D57EE}"/>
    <cellStyle name="常规 2 2 2 2 2 2 3 2 2 7" xfId="17664" xr:uid="{E3DCB336-C19C-4699-9FB8-3F70C56DD572}"/>
    <cellStyle name="常规 2 2 2 2 2 2 3 2 2 8" xfId="17665" xr:uid="{53981C62-F471-4EBC-B51B-5A379701CE92}"/>
    <cellStyle name="常规 2 2 2 2 2 2 3 2 2 9" xfId="17666" xr:uid="{D8A94B5B-A158-4284-A6A3-4B7C7FBDB5CA}"/>
    <cellStyle name="常规 2 2 2 2 2 2 3 2 3" xfId="3678" xr:uid="{369CD2B9-93EA-4897-8A4F-39D5222C2537}"/>
    <cellStyle name="常规 2 2 2 2 2 2 3 2 3 2" xfId="17667" xr:uid="{A88FB36D-9A06-4C31-9993-197FE54AD4BA}"/>
    <cellStyle name="常规 2 2 2 2 2 2 3 2 3 3" xfId="17668" xr:uid="{9BFE5E2F-2FDD-468D-BAC3-8978F2D1EBDE}"/>
    <cellStyle name="常规 2 2 2 2 2 2 3 2 3 4" xfId="17669" xr:uid="{A38BB544-5F7E-4D89-9D18-AF1CD517C294}"/>
    <cellStyle name="常规 2 2 2 2 2 2 3 2 3 5" xfId="17670" xr:uid="{2D7F1AC7-FF4E-46BF-B856-088620E89F85}"/>
    <cellStyle name="常规 2 2 2 2 2 2 3 2 4" xfId="5329" xr:uid="{C188878B-4B69-492D-8F7A-023F0832183B}"/>
    <cellStyle name="常规 2 2 2 2 2 2 3 2 4 2" xfId="17671" xr:uid="{776BDF3E-F9A5-4EF8-BED3-C9B6F022B09A}"/>
    <cellStyle name="常规 2 2 2 2 2 2 3 2 5" xfId="17672" xr:uid="{E38DD439-7104-42F1-B146-CBC1F586098F}"/>
    <cellStyle name="常规 2 2 2 2 2 2 3 2 6" xfId="17673" xr:uid="{6424583D-FFC2-4F58-BAE4-F6CB1766464A}"/>
    <cellStyle name="常规 2 2 2 2 2 2 3 2 7" xfId="17674" xr:uid="{B0D3F072-AF88-4A42-B6C3-12E5458DF1BF}"/>
    <cellStyle name="常规 2 2 2 2 2 2 3 2 8" xfId="17675" xr:uid="{5011B60D-5F7F-426F-B50F-F0598B80CD09}"/>
    <cellStyle name="常规 2 2 2 2 2 2 3 2 9" xfId="17676" xr:uid="{73F54733-84F2-4FE6-8BD1-CD0CC7AD661D}"/>
    <cellStyle name="常规 2 2 2 2 2 2 3 3" xfId="1797" xr:uid="{77CB6C83-D8DB-429F-B6BF-F0E071956AE1}"/>
    <cellStyle name="常规 2 2 2 2 2 2 3 3 2" xfId="1798" xr:uid="{107A8E34-94ED-44B2-879B-7EF187A1B6C5}"/>
    <cellStyle name="常规 2 2 2 2 2 2 3 3 2 2" xfId="3679" xr:uid="{8A8D86F8-1BD1-4E27-9E0B-9F29E2C58DC2}"/>
    <cellStyle name="常规 2 2 2 2 2 2 3 3 2 2 2" xfId="17677" xr:uid="{93A24AAA-8319-4031-A928-A44F10FD8D8D}"/>
    <cellStyle name="常规 2 2 2 2 2 2 3 3 2 2 3" xfId="17678" xr:uid="{34B7A69E-817E-4351-AB4C-ED0F0EE2ED8D}"/>
    <cellStyle name="常规 2 2 2 2 2 2 3 3 2 2 4" xfId="17679" xr:uid="{669EABD2-E541-40AE-B3DD-0465090B50B5}"/>
    <cellStyle name="常规 2 2 2 2 2 2 3 3 2 2 5" xfId="17680" xr:uid="{32B38BAD-0DC1-45F6-B002-43597AA7D2DB}"/>
    <cellStyle name="常规 2 2 2 2 2 2 3 3 2 3" xfId="5333" xr:uid="{F5C15A2A-D5C0-4AFB-81AA-2DE5FC1580E1}"/>
    <cellStyle name="常规 2 2 2 2 2 2 3 3 2 3 2" xfId="17681" xr:uid="{88BFF4C8-EEEC-4400-AC5D-F9A0F1C8529E}"/>
    <cellStyle name="常规 2 2 2 2 2 2 3 3 2 4" xfId="17682" xr:uid="{1DAF3437-9805-4C62-86DC-49947A5D8758}"/>
    <cellStyle name="常规 2 2 2 2 2 2 3 3 2 5" xfId="17683" xr:uid="{E05BF7B6-9718-4099-AB26-8DBB474F4251}"/>
    <cellStyle name="常规 2 2 2 2 2 2 3 3 2 6" xfId="17684" xr:uid="{8680A292-FC35-4C59-86A3-7BAA03B92F60}"/>
    <cellStyle name="常规 2 2 2 2 2 2 3 3 2 7" xfId="17685" xr:uid="{275A857C-8CDA-4EFA-A0EC-FCCCBCC4723F}"/>
    <cellStyle name="常规 2 2 2 2 2 2 3 3 2 8" xfId="17686" xr:uid="{FD4EB5D0-A36C-48CA-BE4C-8C5E9B4075C9}"/>
    <cellStyle name="常规 2 2 2 2 2 2 3 3 3" xfId="3680" xr:uid="{B520FF1A-69A2-43DC-852D-0D162F55240D}"/>
    <cellStyle name="常规 2 2 2 2 2 2 3 3 3 2" xfId="17687" xr:uid="{AF9AE211-2DDC-4B6C-8A3C-83DB39209801}"/>
    <cellStyle name="常规 2 2 2 2 2 2 3 3 3 3" xfId="17688" xr:uid="{243A058B-D25F-45D8-A1E2-E54E419A4B1A}"/>
    <cellStyle name="常规 2 2 2 2 2 2 3 3 3 4" xfId="17689" xr:uid="{0F7D1B57-8BB1-420A-ADC5-029EB808AD5B}"/>
    <cellStyle name="常规 2 2 2 2 2 2 3 3 3 5" xfId="17690" xr:uid="{6520ABFB-F432-490E-8EA1-80D0FBDBB133}"/>
    <cellStyle name="常规 2 2 2 2 2 2 3 3 4" xfId="5332" xr:uid="{090C5A2D-CD28-4473-B912-766A6E0C69FC}"/>
    <cellStyle name="常规 2 2 2 2 2 2 3 3 4 2" xfId="17691" xr:uid="{36552EFF-94CA-471E-82A3-FEB21A93A62A}"/>
    <cellStyle name="常规 2 2 2 2 2 2 3 3 5" xfId="17692" xr:uid="{A89EAADC-CA78-48E0-A658-1F426F5AF75C}"/>
    <cellStyle name="常规 2 2 2 2 2 2 3 3 6" xfId="17693" xr:uid="{74AB4C9D-CE25-410D-8726-1DE08D96E6CE}"/>
    <cellStyle name="常规 2 2 2 2 2 2 3 3 7" xfId="17694" xr:uid="{BCD25190-250E-4038-8CCC-4F30DFE0AA52}"/>
    <cellStyle name="常规 2 2 2 2 2 2 3 3 8" xfId="17695" xr:uid="{E4E33A3C-F95E-46D6-B5DE-ACC5FD53DEBA}"/>
    <cellStyle name="常规 2 2 2 2 2 2 3 3 9" xfId="17696" xr:uid="{15AED4F4-65CF-4288-A11F-403ABD7A9C85}"/>
    <cellStyle name="常规 2 2 2 2 2 2 3 4" xfId="3681" xr:uid="{2E1E9672-8B87-4355-A921-0C3C73455860}"/>
    <cellStyle name="常规 2 2 2 2 2 2 3 4 2" xfId="17697" xr:uid="{9B6D6DF2-1A28-4662-B251-D50F357E77B6}"/>
    <cellStyle name="常规 2 2 2 2 2 2 3 4 3" xfId="17698" xr:uid="{751295CF-DE13-4280-8DE8-80AF8C798A7A}"/>
    <cellStyle name="常规 2 2 2 2 2 2 3 4 4" xfId="17699" xr:uid="{3F382FC6-96EB-4795-B529-F66F707B495A}"/>
    <cellStyle name="常规 2 2 2 2 2 2 3 4 5" xfId="17700" xr:uid="{6B3C4415-A630-408F-8D31-80A0F442237E}"/>
    <cellStyle name="常规 2 2 2 2 2 2 3 5" xfId="5328" xr:uid="{7F39E314-6749-4C05-A91B-CD3A0230C3E9}"/>
    <cellStyle name="常规 2 2 2 2 2 2 3 5 2" xfId="17701" xr:uid="{76F4917C-C5C5-4C63-8D16-C69C0B48A997}"/>
    <cellStyle name="常规 2 2 2 2 2 2 3 6" xfId="17702" xr:uid="{46C178CA-CF71-4154-88F8-9516FC198A28}"/>
    <cellStyle name="常规 2 2 2 2 2 2 3 7" xfId="17703" xr:uid="{880CD14E-A248-426B-9211-3705028E2A3F}"/>
    <cellStyle name="常规 2 2 2 2 2 2 3 8" xfId="17704" xr:uid="{D950E554-59EC-478D-9999-A5134C220CEC}"/>
    <cellStyle name="常规 2 2 2 2 2 2 3 9" xfId="17705" xr:uid="{9F6E0591-04C9-4128-91AB-AB4C10B5E08E}"/>
    <cellStyle name="常规 2 2 2 2 2 2 4" xfId="1799" xr:uid="{1F6FDBC5-C570-4E73-9872-A5BFD0F84F96}"/>
    <cellStyle name="常规 2 2 2 2 2 2 4 2" xfId="1800" xr:uid="{EB2DDB22-8DC4-4C27-B8DD-3527931E7CC3}"/>
    <cellStyle name="常规 2 2 2 2 2 2 4 2 2" xfId="1801" xr:uid="{AD549DD5-04B4-40DE-A9E7-327F22CF0893}"/>
    <cellStyle name="常规 2 2 2 2 2 2 4 2 2 2" xfId="3682" xr:uid="{CB09D3AB-DB14-4457-A71E-3CD855F9EFD5}"/>
    <cellStyle name="常规 2 2 2 2 2 2 4 2 2 2 2" xfId="17706" xr:uid="{29A0BBE2-A8F8-4CE8-B267-32345CC3E536}"/>
    <cellStyle name="常规 2 2 2 2 2 2 4 2 2 2 3" xfId="17707" xr:uid="{0283A180-65FB-497C-9601-FA0A2C0DC8C6}"/>
    <cellStyle name="常规 2 2 2 2 2 2 4 2 2 2 4" xfId="17708" xr:uid="{D38A3124-5DFA-4090-8BD1-57938269DC52}"/>
    <cellStyle name="常规 2 2 2 2 2 2 4 2 2 2 5" xfId="17709" xr:uid="{89537C72-7845-4897-961A-D8ABCA025814}"/>
    <cellStyle name="常规 2 2 2 2 2 2 4 2 2 3" xfId="5336" xr:uid="{D2476340-1E83-452F-B57D-3E91DD9FD1C0}"/>
    <cellStyle name="常规 2 2 2 2 2 2 4 2 2 3 2" xfId="17710" xr:uid="{81391D6E-C835-4DC2-956F-D558117AD4D6}"/>
    <cellStyle name="常规 2 2 2 2 2 2 4 2 2 4" xfId="17711" xr:uid="{FAF44F05-1FF2-4CDA-994A-43F1D73CD42D}"/>
    <cellStyle name="常规 2 2 2 2 2 2 4 2 2 5" xfId="17712" xr:uid="{E8731309-2FE9-4B42-B39F-A3ED6D02CE08}"/>
    <cellStyle name="常规 2 2 2 2 2 2 4 2 2 6" xfId="17713" xr:uid="{0F9C9EA8-A9D9-4157-B431-CF4507253A55}"/>
    <cellStyle name="常规 2 2 2 2 2 2 4 2 2 7" xfId="17714" xr:uid="{E1C52891-B337-438F-9A88-CF576020D746}"/>
    <cellStyle name="常规 2 2 2 2 2 2 4 2 2 8" xfId="17715" xr:uid="{B1C91171-D8DC-4CE6-AFAD-6112D1EE4FD5}"/>
    <cellStyle name="常规 2 2 2 2 2 2 4 2 3" xfId="3683" xr:uid="{6AF7CA01-5A81-47BB-B04C-15A0406E5323}"/>
    <cellStyle name="常规 2 2 2 2 2 2 4 2 3 2" xfId="17716" xr:uid="{1EA0CE58-4597-466C-839D-BD81CF0A8E58}"/>
    <cellStyle name="常规 2 2 2 2 2 2 4 2 3 3" xfId="17717" xr:uid="{541B8D5C-E1BB-4C4C-80A9-B2336FE00314}"/>
    <cellStyle name="常规 2 2 2 2 2 2 4 2 3 4" xfId="17718" xr:uid="{86BB8BE2-CF64-42DD-B723-A60532A584A7}"/>
    <cellStyle name="常规 2 2 2 2 2 2 4 2 3 5" xfId="17719" xr:uid="{9791C0F5-B53E-4E37-B9BB-1AE322FFF4D3}"/>
    <cellStyle name="常规 2 2 2 2 2 2 4 2 4" xfId="5335" xr:uid="{D75BC445-0262-4C7E-B5D4-FFEAEA0ACF57}"/>
    <cellStyle name="常规 2 2 2 2 2 2 4 2 4 2" xfId="17720" xr:uid="{D0F4BBBC-7D2D-41DD-92B1-28C167D9DBC0}"/>
    <cellStyle name="常规 2 2 2 2 2 2 4 2 5" xfId="17721" xr:uid="{0FFF39F6-005A-4D4A-9F43-A8B636CD78DB}"/>
    <cellStyle name="常规 2 2 2 2 2 2 4 2 6" xfId="17722" xr:uid="{DA3BD8D7-19D5-412E-8FA6-F99E149CF883}"/>
    <cellStyle name="常规 2 2 2 2 2 2 4 2 7" xfId="17723" xr:uid="{B710EE95-4C87-41DD-9B65-13C3C504D7DF}"/>
    <cellStyle name="常规 2 2 2 2 2 2 4 2 8" xfId="17724" xr:uid="{147C076B-941A-4A2B-AC01-6A604A213181}"/>
    <cellStyle name="常规 2 2 2 2 2 2 4 2 9" xfId="17725" xr:uid="{77E8E3C6-A06F-44CC-A919-7D5EB83B72D8}"/>
    <cellStyle name="常规 2 2 2 2 2 2 4 3" xfId="3684" xr:uid="{77BCC736-1DA9-4F3C-8877-101D5AD171A9}"/>
    <cellStyle name="常规 2 2 2 2 2 2 4 3 2" xfId="17726" xr:uid="{B21E93EC-9A9F-475C-89B6-9A7A78FA01B9}"/>
    <cellStyle name="常规 2 2 2 2 2 2 4 3 3" xfId="17727" xr:uid="{C55E9CC7-3392-470F-99F8-04A220910E9B}"/>
    <cellStyle name="常规 2 2 2 2 2 2 4 3 4" xfId="17728" xr:uid="{03C476DA-41A1-45E1-ADE0-4ED18C6BEA1E}"/>
    <cellStyle name="常规 2 2 2 2 2 2 4 3 5" xfId="17729" xr:uid="{11F22FB9-4B36-4E41-BB97-0F0FB913F98A}"/>
    <cellStyle name="常规 2 2 2 2 2 2 4 4" xfId="5334" xr:uid="{697A328F-A0B5-4CC5-8E46-073F38A25DBE}"/>
    <cellStyle name="常规 2 2 2 2 2 2 4 4 2" xfId="17730" xr:uid="{22BE339D-42B6-4A05-BB99-B1EFC7FF58D4}"/>
    <cellStyle name="常规 2 2 2 2 2 2 4 5" xfId="17731" xr:uid="{1E31ABEB-9F44-4696-8E1C-E6914EEBC0CD}"/>
    <cellStyle name="常规 2 2 2 2 2 2 4 6" xfId="17732" xr:uid="{FDBB0EDF-4DED-4D65-B7E6-B3EEE38BFCF9}"/>
    <cellStyle name="常规 2 2 2 2 2 2 4 7" xfId="17733" xr:uid="{232A2BF0-7F23-4F63-BB94-218579837886}"/>
    <cellStyle name="常规 2 2 2 2 2 2 4 8" xfId="17734" xr:uid="{DFBBB62A-3153-41E4-A7FC-1386390C0E38}"/>
    <cellStyle name="常规 2 2 2 2 2 2 4 9" xfId="17735" xr:uid="{4B942D63-0D4C-4289-B911-FA20B143EC02}"/>
    <cellStyle name="常规 2 2 2 2 2 2 5" xfId="1802" xr:uid="{26B3BC45-5DCF-49EC-9C7C-1E5A4A8C5D79}"/>
    <cellStyle name="常规 2 2 2 2 2 2 5 2" xfId="1803" xr:uid="{5F07EFA1-ACA7-4263-BD26-D5DA4799325C}"/>
    <cellStyle name="常规 2 2 2 2 2 2 5 2 2" xfId="3685" xr:uid="{4CA7293F-C974-45AA-A137-9DB6B3D1C4A7}"/>
    <cellStyle name="常规 2 2 2 2 2 2 5 2 2 2" xfId="17736" xr:uid="{6D18D428-A161-4D1A-A733-28203F96C50B}"/>
    <cellStyle name="常规 2 2 2 2 2 2 5 2 2 3" xfId="17737" xr:uid="{9201C6BE-AC21-470F-8841-AEA3A541D0D2}"/>
    <cellStyle name="常规 2 2 2 2 2 2 5 2 2 4" xfId="17738" xr:uid="{A4B1FB11-4364-46BD-849B-D8748FCF5C3B}"/>
    <cellStyle name="常规 2 2 2 2 2 2 5 2 2 5" xfId="17739" xr:uid="{D16D3381-E288-490B-A8C2-37425BE9EB3C}"/>
    <cellStyle name="常规 2 2 2 2 2 2 5 2 3" xfId="5338" xr:uid="{02B1E3E7-E4BE-4763-A1D1-244FEEC6F973}"/>
    <cellStyle name="常规 2 2 2 2 2 2 5 2 3 2" xfId="17740" xr:uid="{322DA5AC-4CF5-40A1-9A8C-1E4DD271D513}"/>
    <cellStyle name="常规 2 2 2 2 2 2 5 2 4" xfId="17741" xr:uid="{350C90D7-2162-40F4-98B3-32BF3D52A297}"/>
    <cellStyle name="常规 2 2 2 2 2 2 5 2 5" xfId="17742" xr:uid="{D928158E-3A4F-45F5-86F3-90B8FEF1F8D7}"/>
    <cellStyle name="常规 2 2 2 2 2 2 5 2 6" xfId="17743" xr:uid="{C8021D0F-88ED-4287-988D-F1B598A5B6E5}"/>
    <cellStyle name="常规 2 2 2 2 2 2 5 2 7" xfId="17744" xr:uid="{56C0634E-BA07-4378-8B40-1195C1B7DB50}"/>
    <cellStyle name="常规 2 2 2 2 2 2 5 2 8" xfId="17745" xr:uid="{CF4FBAF6-DF36-4DAF-B170-1BFF18316B03}"/>
    <cellStyle name="常规 2 2 2 2 2 2 5 3" xfId="3686" xr:uid="{19CEFEC1-539D-4CF0-A14D-043370526EA4}"/>
    <cellStyle name="常规 2 2 2 2 2 2 5 3 2" xfId="17746" xr:uid="{EEB1F9D9-6C4C-41E0-84D5-E85568702950}"/>
    <cellStyle name="常规 2 2 2 2 2 2 5 3 3" xfId="17747" xr:uid="{C28D1480-301D-4A29-BC87-ADA094BCFD5C}"/>
    <cellStyle name="常规 2 2 2 2 2 2 5 3 4" xfId="17748" xr:uid="{F8B4C486-83CF-4255-9CB0-88FF66A57E33}"/>
    <cellStyle name="常规 2 2 2 2 2 2 5 3 5" xfId="17749" xr:uid="{C3251A25-7C89-4910-8264-5FD0520C7D14}"/>
    <cellStyle name="常规 2 2 2 2 2 2 5 4" xfId="5337" xr:uid="{FDF6136F-A087-43B8-BD0E-E7CEB98E7C63}"/>
    <cellStyle name="常规 2 2 2 2 2 2 5 4 2" xfId="17750" xr:uid="{AD7C988B-8277-44D1-9038-879E3770F205}"/>
    <cellStyle name="常规 2 2 2 2 2 2 5 5" xfId="17751" xr:uid="{49E64CAE-C454-4030-A401-DE932F87FF4A}"/>
    <cellStyle name="常规 2 2 2 2 2 2 5 6" xfId="17752" xr:uid="{8A1C46EB-0CCD-4CB2-9869-0BC9A0F57DD9}"/>
    <cellStyle name="常规 2 2 2 2 2 2 5 7" xfId="17753" xr:uid="{8B9EB7FC-467E-4F65-BAE5-367B84998679}"/>
    <cellStyle name="常规 2 2 2 2 2 2 5 8" xfId="17754" xr:uid="{245E7D5E-F56E-477D-AFD9-6599E0B31FB8}"/>
    <cellStyle name="常规 2 2 2 2 2 2 5 9" xfId="17755" xr:uid="{86C09E37-2D87-4010-BC2B-6EBC510FBB25}"/>
    <cellStyle name="常规 2 2 2 2 2 2 6" xfId="3687" xr:uid="{3B0CFDAB-03EF-449F-95A0-E8D32420BDE1}"/>
    <cellStyle name="常规 2 2 2 2 2 2 6 2" xfId="17756" xr:uid="{92E5F23F-7CE2-486D-A981-32F110C39F74}"/>
    <cellStyle name="常规 2 2 2 2 2 2 6 3" xfId="17757" xr:uid="{924F8721-AB91-49AA-8A72-A680BB30C777}"/>
    <cellStyle name="常规 2 2 2 2 2 2 6 4" xfId="17758" xr:uid="{0F2F5CD0-5752-4593-A3F9-92ACAE19566D}"/>
    <cellStyle name="常规 2 2 2 2 2 2 6 5" xfId="17759" xr:uid="{49525049-EE52-4E9F-A86A-308C87A811F5}"/>
    <cellStyle name="常规 2 2 2 2 2 2 7" xfId="5315" xr:uid="{FFAF0399-E417-49B0-BB19-691CB9B23EA5}"/>
    <cellStyle name="常规 2 2 2 2 2 2 7 2" xfId="17760" xr:uid="{A028EC36-0F88-436E-8E06-5DE16647EB7D}"/>
    <cellStyle name="常规 2 2 2 2 2 2 8" xfId="17761" xr:uid="{945EFFBC-638B-482D-9A52-4D06080B5E63}"/>
    <cellStyle name="常规 2 2 2 2 2 2 9" xfId="17762" xr:uid="{DF91C0F3-668E-44AC-B6E4-CD826027F7B3}"/>
    <cellStyle name="常规 2 2 2 2 2 3" xfId="1804" xr:uid="{A548916F-8FDE-4E02-B465-E79ADF1686B7}"/>
    <cellStyle name="常规 2 2 2 2 2 3 10" xfId="17763" xr:uid="{4D14B3E0-CDB0-4A39-8560-BF8E3081FBAD}"/>
    <cellStyle name="常规 2 2 2 2 2 3 11" xfId="17764" xr:uid="{67CBA3EB-1CEF-4CE6-A10C-131F4A60311B}"/>
    <cellStyle name="常规 2 2 2 2 2 3 2" xfId="1805" xr:uid="{6DB07A1E-45F5-4FAA-A787-08F16610B58F}"/>
    <cellStyle name="常规 2 2 2 2 2 3 2 10" xfId="17765" xr:uid="{E80BEDB2-D150-49B4-8FA6-31FF9EEF4817}"/>
    <cellStyle name="常规 2 2 2 2 2 3 2 2" xfId="1806" xr:uid="{2034B825-6BCF-44B5-8F78-639176A06C02}"/>
    <cellStyle name="常规 2 2 2 2 2 3 2 2 2" xfId="1807" xr:uid="{9495B2DA-AA19-4DFA-BFAA-D6C576E7C8BB}"/>
    <cellStyle name="常规 2 2 2 2 2 3 2 2 2 2" xfId="1808" xr:uid="{B1218BEE-0832-46DD-87E8-B929AA0D11B5}"/>
    <cellStyle name="常规 2 2 2 2 2 3 2 2 2 2 2" xfId="3688" xr:uid="{352F4B93-B0D7-4D25-9EFA-CF8A13F146D6}"/>
    <cellStyle name="常规 2 2 2 2 2 3 2 2 2 2 2 2" xfId="17766" xr:uid="{D93BE17A-972C-4F7E-BC65-AA756D895E2C}"/>
    <cellStyle name="常规 2 2 2 2 2 3 2 2 2 2 2 3" xfId="17767" xr:uid="{6776DCEE-ABD8-4240-A6C9-F65BEA892E94}"/>
    <cellStyle name="常规 2 2 2 2 2 3 2 2 2 2 2 4" xfId="17768" xr:uid="{D19DAF91-74BC-4DDF-9C2C-8655C6D4E229}"/>
    <cellStyle name="常规 2 2 2 2 2 3 2 2 2 2 2 5" xfId="17769" xr:uid="{5413B8CD-7FE8-4BD7-A95B-ACAEDF5AED84}"/>
    <cellStyle name="常规 2 2 2 2 2 3 2 2 2 2 3" xfId="5343" xr:uid="{9C9FDABC-35B6-49E4-A9C3-BC16A2113EB0}"/>
    <cellStyle name="常规 2 2 2 2 2 3 2 2 2 2 3 2" xfId="17770" xr:uid="{FB81E5BD-DFC4-4A5D-B513-FB6037B92383}"/>
    <cellStyle name="常规 2 2 2 2 2 3 2 2 2 2 4" xfId="17771" xr:uid="{BA51CA23-774D-4244-A93D-548B258C34BB}"/>
    <cellStyle name="常规 2 2 2 2 2 3 2 2 2 2 5" xfId="17772" xr:uid="{B5C12DEA-9CBD-42AA-BFA3-3CF64E7F1C4F}"/>
    <cellStyle name="常规 2 2 2 2 2 3 2 2 2 2 6" xfId="17773" xr:uid="{41843876-06DC-43A1-A1F9-3CAC6C621E7F}"/>
    <cellStyle name="常规 2 2 2 2 2 3 2 2 2 2 7" xfId="17774" xr:uid="{139E11B6-0CE8-41D7-BBD2-202796573AC1}"/>
    <cellStyle name="常规 2 2 2 2 2 3 2 2 2 2 8" xfId="17775" xr:uid="{0DF803A5-800E-428D-9326-CFA105D698F8}"/>
    <cellStyle name="常规 2 2 2 2 2 3 2 2 2 3" xfId="3689" xr:uid="{809352E5-F746-43C9-A41C-0F2AB4FDCBBA}"/>
    <cellStyle name="常规 2 2 2 2 2 3 2 2 2 3 2" xfId="17776" xr:uid="{08758271-5903-45E4-AF8F-982D4216E273}"/>
    <cellStyle name="常规 2 2 2 2 2 3 2 2 2 3 3" xfId="17777" xr:uid="{6BCE525C-26C4-4710-B83C-16E2C6F9025F}"/>
    <cellStyle name="常规 2 2 2 2 2 3 2 2 2 3 4" xfId="17778" xr:uid="{8461597C-6F24-4D53-99CD-9C1745F730BD}"/>
    <cellStyle name="常规 2 2 2 2 2 3 2 2 2 3 5" xfId="17779" xr:uid="{6B3684D5-079E-41F7-A4CD-0E5261349C5B}"/>
    <cellStyle name="常规 2 2 2 2 2 3 2 2 2 4" xfId="5342" xr:uid="{5180FF18-C7FC-44EC-960C-2E19BB2FF639}"/>
    <cellStyle name="常规 2 2 2 2 2 3 2 2 2 4 2" xfId="17780" xr:uid="{6406C612-5BAE-48BB-AF3B-48EA4AD47CD2}"/>
    <cellStyle name="常规 2 2 2 2 2 3 2 2 2 5" xfId="17781" xr:uid="{8EB7D4A5-4470-48BD-A431-89E8C58E1103}"/>
    <cellStyle name="常规 2 2 2 2 2 3 2 2 2 6" xfId="17782" xr:uid="{CDA163FE-F287-408A-BEA3-8539B21EC6DC}"/>
    <cellStyle name="常规 2 2 2 2 2 3 2 2 2 7" xfId="17783" xr:uid="{C1A4A6EF-D07F-450C-8934-D234811A220E}"/>
    <cellStyle name="常规 2 2 2 2 2 3 2 2 2 8" xfId="17784" xr:uid="{20E2185D-4F80-4E9B-9255-E5654FF75148}"/>
    <cellStyle name="常规 2 2 2 2 2 3 2 2 2 9" xfId="17785" xr:uid="{13BEF247-C129-4305-87C1-47F220FD7274}"/>
    <cellStyle name="常规 2 2 2 2 2 3 2 2 3" xfId="3690" xr:uid="{7EAFE954-57D0-4F7D-B6E1-63DA43FEBD0E}"/>
    <cellStyle name="常规 2 2 2 2 2 3 2 2 3 2" xfId="17786" xr:uid="{8F6E9963-24A8-469E-8EE4-DB0F02FD580B}"/>
    <cellStyle name="常规 2 2 2 2 2 3 2 2 3 3" xfId="17787" xr:uid="{E204AB12-EF5E-4012-B663-DB8433BC94B1}"/>
    <cellStyle name="常规 2 2 2 2 2 3 2 2 3 4" xfId="17788" xr:uid="{832B4F95-C23D-4080-9838-E51798CB8DEA}"/>
    <cellStyle name="常规 2 2 2 2 2 3 2 2 3 5" xfId="17789" xr:uid="{0D6AEC49-ECAF-4CFB-A797-45BB3E44E45F}"/>
    <cellStyle name="常规 2 2 2 2 2 3 2 2 4" xfId="5341" xr:uid="{27FE6265-E3D0-4549-BA2C-83FADBB7D1F4}"/>
    <cellStyle name="常规 2 2 2 2 2 3 2 2 4 2" xfId="17790" xr:uid="{6D8149EC-DC41-4FB1-865F-2D5441D186EB}"/>
    <cellStyle name="常规 2 2 2 2 2 3 2 2 5" xfId="17791" xr:uid="{A351F489-EFD7-40A8-8FCB-2040DDBE59D7}"/>
    <cellStyle name="常规 2 2 2 2 2 3 2 2 6" xfId="17792" xr:uid="{BA01C8DC-951B-47DB-8990-03865A0C5AB6}"/>
    <cellStyle name="常规 2 2 2 2 2 3 2 2 7" xfId="17793" xr:uid="{60AE3F31-0EE9-43BF-AFA8-98E0F4AB99AE}"/>
    <cellStyle name="常规 2 2 2 2 2 3 2 2 8" xfId="17794" xr:uid="{168FC6EC-C53A-48C9-89C2-0CF476BE8D66}"/>
    <cellStyle name="常规 2 2 2 2 2 3 2 2 9" xfId="17795" xr:uid="{72224614-F791-447B-9F05-BAF3E50BE993}"/>
    <cellStyle name="常规 2 2 2 2 2 3 2 3" xfId="1809" xr:uid="{63AA4E56-C7EC-446A-A5A0-6AFD65854E62}"/>
    <cellStyle name="常规 2 2 2 2 2 3 2 3 2" xfId="1810" xr:uid="{58C0EB1D-8324-483F-AEB4-6F414210C3F0}"/>
    <cellStyle name="常规 2 2 2 2 2 3 2 3 2 2" xfId="3691" xr:uid="{301A2DFF-0AA6-4AF8-8A3C-F81046957921}"/>
    <cellStyle name="常规 2 2 2 2 2 3 2 3 2 2 2" xfId="17796" xr:uid="{D31D6AD9-D6B7-480B-9DDC-46E9F2AB316D}"/>
    <cellStyle name="常规 2 2 2 2 2 3 2 3 2 2 3" xfId="17797" xr:uid="{8A5D49CF-E808-4B94-8D46-C7F69FEF7C2D}"/>
    <cellStyle name="常规 2 2 2 2 2 3 2 3 2 2 4" xfId="17798" xr:uid="{0A08CA98-12C2-46B2-9926-B568DEDD7FC5}"/>
    <cellStyle name="常规 2 2 2 2 2 3 2 3 2 2 5" xfId="17799" xr:uid="{D18E2D18-6357-4972-ADF6-B3A17B035725}"/>
    <cellStyle name="常规 2 2 2 2 2 3 2 3 2 3" xfId="5345" xr:uid="{31A5DD0B-AB67-4EC1-AAA6-A28849C2777B}"/>
    <cellStyle name="常规 2 2 2 2 2 3 2 3 2 3 2" xfId="17800" xr:uid="{E67369BB-50F2-4D3D-8F2B-FE66FA292687}"/>
    <cellStyle name="常规 2 2 2 2 2 3 2 3 2 4" xfId="17801" xr:uid="{DE6FEA59-2A72-421F-B3C8-25259B95DAB4}"/>
    <cellStyle name="常规 2 2 2 2 2 3 2 3 2 5" xfId="17802" xr:uid="{7B6A956E-C0D6-4C6D-98FD-25B7157B5764}"/>
    <cellStyle name="常规 2 2 2 2 2 3 2 3 2 6" xfId="17803" xr:uid="{04DEFD1A-15AA-4BC3-90EB-8A77F1DA5579}"/>
    <cellStyle name="常规 2 2 2 2 2 3 2 3 2 7" xfId="17804" xr:uid="{13BE6751-786B-432E-82E1-521CF8D4FDE7}"/>
    <cellStyle name="常规 2 2 2 2 2 3 2 3 2 8" xfId="17805" xr:uid="{35624159-FEED-4F9B-8174-5721E46AB384}"/>
    <cellStyle name="常规 2 2 2 2 2 3 2 3 3" xfId="3692" xr:uid="{7E6A4566-C112-45E4-A9FE-127CF45F542D}"/>
    <cellStyle name="常规 2 2 2 2 2 3 2 3 3 2" xfId="17806" xr:uid="{7CCB6A8E-CBB6-4795-B963-A5A45C301111}"/>
    <cellStyle name="常规 2 2 2 2 2 3 2 3 3 3" xfId="17807" xr:uid="{0809AFC0-EC53-4831-B0D2-F8DE0D6ECE9C}"/>
    <cellStyle name="常规 2 2 2 2 2 3 2 3 3 4" xfId="17808" xr:uid="{ABDC3AF2-F14B-41B3-9CEA-B127E72809EB}"/>
    <cellStyle name="常规 2 2 2 2 2 3 2 3 3 5" xfId="17809" xr:uid="{2DD5B979-4CE4-4201-BF5B-790A1245C307}"/>
    <cellStyle name="常规 2 2 2 2 2 3 2 3 4" xfId="5344" xr:uid="{7B8FCC70-58E2-4245-AB9F-E73A27B3AA76}"/>
    <cellStyle name="常规 2 2 2 2 2 3 2 3 4 2" xfId="17810" xr:uid="{91D0C9D4-AE26-4C8C-AE0C-9214E36A0C66}"/>
    <cellStyle name="常规 2 2 2 2 2 3 2 3 5" xfId="17811" xr:uid="{11387903-346A-49C4-9935-2D2ADD8DB928}"/>
    <cellStyle name="常规 2 2 2 2 2 3 2 3 6" xfId="17812" xr:uid="{4336A537-1CAF-4D2E-849D-FF3D1599CB8E}"/>
    <cellStyle name="常规 2 2 2 2 2 3 2 3 7" xfId="17813" xr:uid="{D1F8E0DA-3EE7-47D0-9FC5-C41BC43C1ABA}"/>
    <cellStyle name="常规 2 2 2 2 2 3 2 3 8" xfId="17814" xr:uid="{F2B86876-C013-44E0-93A6-7D38A00C8829}"/>
    <cellStyle name="常规 2 2 2 2 2 3 2 3 9" xfId="17815" xr:uid="{E5AE4318-94A9-4E13-843B-15F7FDADDFE9}"/>
    <cellStyle name="常规 2 2 2 2 2 3 2 4" xfId="3693" xr:uid="{78E70F11-EBCD-4285-B61B-9470EA2B3811}"/>
    <cellStyle name="常规 2 2 2 2 2 3 2 4 2" xfId="17816" xr:uid="{870DF5E8-5C39-4E71-83F3-8E718500102E}"/>
    <cellStyle name="常规 2 2 2 2 2 3 2 4 3" xfId="17817" xr:uid="{8000A889-D300-4627-9C92-9E50EDA9988D}"/>
    <cellStyle name="常规 2 2 2 2 2 3 2 4 4" xfId="17818" xr:uid="{0C677BC4-D722-4A21-AE02-4252D664E8E5}"/>
    <cellStyle name="常规 2 2 2 2 2 3 2 4 5" xfId="17819" xr:uid="{03B3DA9A-792E-4A74-BEE2-994154E0AEBA}"/>
    <cellStyle name="常规 2 2 2 2 2 3 2 5" xfId="5340" xr:uid="{D12817DC-5654-411C-9889-6E76F973E487}"/>
    <cellStyle name="常规 2 2 2 2 2 3 2 5 2" xfId="17820" xr:uid="{42FCDFB8-1ADE-46C4-B0FE-3FB72D2005FB}"/>
    <cellStyle name="常规 2 2 2 2 2 3 2 6" xfId="17821" xr:uid="{99497BC7-61B2-4192-BD37-DB793D20BB06}"/>
    <cellStyle name="常规 2 2 2 2 2 3 2 7" xfId="17822" xr:uid="{4F13A15E-932A-477B-9A88-BE8EDEF9B5F2}"/>
    <cellStyle name="常规 2 2 2 2 2 3 2 8" xfId="17823" xr:uid="{18212625-A467-445C-9489-99739C9BC810}"/>
    <cellStyle name="常规 2 2 2 2 2 3 2 9" xfId="17824" xr:uid="{F90E7A51-DB25-404F-AE74-2BFDBCC86876}"/>
    <cellStyle name="常规 2 2 2 2 2 3 3" xfId="1811" xr:uid="{95356F58-1D91-45B1-A805-1A881B3CED3A}"/>
    <cellStyle name="常规 2 2 2 2 2 3 3 2" xfId="1812" xr:uid="{60FEE2CB-2214-45F6-B7A5-C2B9EC8629B3}"/>
    <cellStyle name="常规 2 2 2 2 2 3 3 2 2" xfId="1813" xr:uid="{5AD2DAB1-9A71-41E4-A4DC-B462E873F166}"/>
    <cellStyle name="常规 2 2 2 2 2 3 3 2 2 2" xfId="3694" xr:uid="{655F623D-93BF-4AEE-AA47-13DD42C275C0}"/>
    <cellStyle name="常规 2 2 2 2 2 3 3 2 2 2 2" xfId="17825" xr:uid="{B86A39C3-3E46-4B5D-AC8A-A794A548397B}"/>
    <cellStyle name="常规 2 2 2 2 2 3 3 2 2 2 3" xfId="17826" xr:uid="{38EA9AEB-8C38-40BC-9D52-1B0F94DB2D4D}"/>
    <cellStyle name="常规 2 2 2 2 2 3 3 2 2 2 4" xfId="17827" xr:uid="{B5DCA880-2A5A-4964-B4FE-8FB69918385F}"/>
    <cellStyle name="常规 2 2 2 2 2 3 3 2 2 2 5" xfId="17828" xr:uid="{A14C79B2-B7B3-4771-8BE7-7FC5CF9305F0}"/>
    <cellStyle name="常规 2 2 2 2 2 3 3 2 2 3" xfId="5348" xr:uid="{16E82A6E-990F-4B87-927B-DCC0E62E44CF}"/>
    <cellStyle name="常规 2 2 2 2 2 3 3 2 2 3 2" xfId="17829" xr:uid="{430F08AB-061E-4B05-876C-959D626ECD10}"/>
    <cellStyle name="常规 2 2 2 2 2 3 3 2 2 4" xfId="17830" xr:uid="{DCA51BFB-65D5-48A2-ADCD-7F0A77838CCF}"/>
    <cellStyle name="常规 2 2 2 2 2 3 3 2 2 5" xfId="17831" xr:uid="{CB16AD7A-8175-41A8-ABA2-F3E8D8BBE270}"/>
    <cellStyle name="常规 2 2 2 2 2 3 3 2 2 6" xfId="17832" xr:uid="{28B6FA72-C18E-4326-85C3-DE99A2F755B9}"/>
    <cellStyle name="常规 2 2 2 2 2 3 3 2 2 7" xfId="17833" xr:uid="{3DA4895A-DDE8-4830-8E46-757A083C884E}"/>
    <cellStyle name="常规 2 2 2 2 2 3 3 2 2 8" xfId="17834" xr:uid="{BB26C3D8-3E76-446E-891D-842807C0AF8E}"/>
    <cellStyle name="常规 2 2 2 2 2 3 3 2 3" xfId="3695" xr:uid="{4534ECDA-F483-4279-AEAE-5850EE888995}"/>
    <cellStyle name="常规 2 2 2 2 2 3 3 2 3 2" xfId="17835" xr:uid="{2680E7DA-E7A1-4D01-BFC4-3058327FEA23}"/>
    <cellStyle name="常规 2 2 2 2 2 3 3 2 3 3" xfId="17836" xr:uid="{02AB6B02-F147-4FAD-A345-9E8060651141}"/>
    <cellStyle name="常规 2 2 2 2 2 3 3 2 3 4" xfId="17837" xr:uid="{A5A7660C-4D48-4758-9A0A-044D4E8FFD66}"/>
    <cellStyle name="常规 2 2 2 2 2 3 3 2 3 5" xfId="17838" xr:uid="{541754E2-76D9-4920-A8A1-E8220E404029}"/>
    <cellStyle name="常规 2 2 2 2 2 3 3 2 4" xfId="5347" xr:uid="{11B910C0-06F0-41DD-9C8A-91E4DD13E7AD}"/>
    <cellStyle name="常规 2 2 2 2 2 3 3 2 4 2" xfId="17839" xr:uid="{DC84434B-72AC-4EBA-AD69-F21E12E155D6}"/>
    <cellStyle name="常规 2 2 2 2 2 3 3 2 5" xfId="17840" xr:uid="{C63B6598-1EF3-4A98-90EE-F0C067989A15}"/>
    <cellStyle name="常规 2 2 2 2 2 3 3 2 6" xfId="17841" xr:uid="{25A6427F-FECC-4040-80C4-5391DD2A21ED}"/>
    <cellStyle name="常规 2 2 2 2 2 3 3 2 7" xfId="17842" xr:uid="{0F4671CC-39D0-4960-9D09-B7099DAE1742}"/>
    <cellStyle name="常规 2 2 2 2 2 3 3 2 8" xfId="17843" xr:uid="{9526B108-7B59-4AA4-AC49-E2D9B6A7D387}"/>
    <cellStyle name="常规 2 2 2 2 2 3 3 2 9" xfId="17844" xr:uid="{0E8F2AC5-B48C-4314-9AF9-DDC0B44BE527}"/>
    <cellStyle name="常规 2 2 2 2 2 3 3 3" xfId="3696" xr:uid="{EC9D260D-2F21-49B8-9BDC-F54EB4A09008}"/>
    <cellStyle name="常规 2 2 2 2 2 3 3 3 2" xfId="17845" xr:uid="{99CC4BDF-73E1-4BCE-84FB-CC550E21432D}"/>
    <cellStyle name="常规 2 2 2 2 2 3 3 3 3" xfId="17846" xr:uid="{C8D4556C-E3C3-47C8-BAA8-9BB8A7CE5F69}"/>
    <cellStyle name="常规 2 2 2 2 2 3 3 3 4" xfId="17847" xr:uid="{77BC9543-3D95-4B64-A91A-53524E95BA5F}"/>
    <cellStyle name="常规 2 2 2 2 2 3 3 3 5" xfId="17848" xr:uid="{5FDC1B6D-9993-4EF9-A50D-698559740662}"/>
    <cellStyle name="常规 2 2 2 2 2 3 3 4" xfId="5346" xr:uid="{3FAC38FD-25D1-40E3-865E-5387D9C57DF7}"/>
    <cellStyle name="常规 2 2 2 2 2 3 3 4 2" xfId="17849" xr:uid="{4E417205-D1C8-46A7-BF8C-3AF3D8C0356B}"/>
    <cellStyle name="常规 2 2 2 2 2 3 3 5" xfId="17850" xr:uid="{1D041911-4EC7-47F0-A911-7A28D92CF027}"/>
    <cellStyle name="常规 2 2 2 2 2 3 3 6" xfId="17851" xr:uid="{FC06768E-9E57-4F0D-8472-742722D5F038}"/>
    <cellStyle name="常规 2 2 2 2 2 3 3 7" xfId="17852" xr:uid="{D74D28E5-CE91-477B-BA0B-9A5CDB3FFD2C}"/>
    <cellStyle name="常规 2 2 2 2 2 3 3 8" xfId="17853" xr:uid="{E03C996F-7F33-467A-9835-25FD8370A26F}"/>
    <cellStyle name="常规 2 2 2 2 2 3 3 9" xfId="17854" xr:uid="{754EE3E0-075E-404C-A170-7EEC873DA565}"/>
    <cellStyle name="常规 2 2 2 2 2 3 4" xfId="1814" xr:uid="{B6A686C4-7B92-4B99-A5E5-F32CF22A3180}"/>
    <cellStyle name="常规 2 2 2 2 2 3 4 2" xfId="1815" xr:uid="{D6BE5AB1-7773-4FCD-A39D-939E6E829FA4}"/>
    <cellStyle name="常规 2 2 2 2 2 3 4 2 2" xfId="3697" xr:uid="{3E3F1E15-18FC-4318-9987-4C22C0DE0F35}"/>
    <cellStyle name="常规 2 2 2 2 2 3 4 2 2 2" xfId="17855" xr:uid="{8110B3FC-D8AA-461C-9676-F262AC220388}"/>
    <cellStyle name="常规 2 2 2 2 2 3 4 2 2 3" xfId="17856" xr:uid="{94FE9C8C-4B10-4A02-9E03-48C5FC519117}"/>
    <cellStyle name="常规 2 2 2 2 2 3 4 2 2 4" xfId="17857" xr:uid="{E0FE437E-0341-4FD5-9022-171CF6CDA302}"/>
    <cellStyle name="常规 2 2 2 2 2 3 4 2 2 5" xfId="17858" xr:uid="{3710EA85-C07E-4022-A431-4812C5109F18}"/>
    <cellStyle name="常规 2 2 2 2 2 3 4 2 3" xfId="5350" xr:uid="{E5ECFC81-C2DA-4CC5-996D-0996702A74A3}"/>
    <cellStyle name="常规 2 2 2 2 2 3 4 2 3 2" xfId="17859" xr:uid="{47AB8A10-680B-4B9F-8CB9-5E61E92F7651}"/>
    <cellStyle name="常规 2 2 2 2 2 3 4 2 4" xfId="17860" xr:uid="{B3E66D06-FEBF-4821-8FF2-8D0DD4E9EA20}"/>
    <cellStyle name="常规 2 2 2 2 2 3 4 2 5" xfId="17861" xr:uid="{1B5115FC-6B88-491E-98B2-1471DC4BBD31}"/>
    <cellStyle name="常规 2 2 2 2 2 3 4 2 6" xfId="17862" xr:uid="{FFE322A9-16EA-4D12-AA59-C9E818BACF28}"/>
    <cellStyle name="常规 2 2 2 2 2 3 4 2 7" xfId="17863" xr:uid="{1131F393-E81D-4F7D-B286-B9150049801A}"/>
    <cellStyle name="常规 2 2 2 2 2 3 4 2 8" xfId="17864" xr:uid="{89FC994A-7BAB-4D0B-B1F2-BFD0BAB36872}"/>
    <cellStyle name="常规 2 2 2 2 2 3 4 3" xfId="3698" xr:uid="{AA871FC4-5A9B-4C85-B948-EAD6FF274AD9}"/>
    <cellStyle name="常规 2 2 2 2 2 3 4 3 2" xfId="17865" xr:uid="{A30BCEFD-E50C-49C2-AFAB-6293A8DB34B0}"/>
    <cellStyle name="常规 2 2 2 2 2 3 4 3 3" xfId="17866" xr:uid="{EBB96E10-8627-44F7-ADA6-D5BCC7E0C95C}"/>
    <cellStyle name="常规 2 2 2 2 2 3 4 3 4" xfId="17867" xr:uid="{F6D16E2E-2635-43C7-8A94-ADAD9C1042DD}"/>
    <cellStyle name="常规 2 2 2 2 2 3 4 3 5" xfId="17868" xr:uid="{F24C8484-AF4A-4BEC-AC9A-6426FC484BBD}"/>
    <cellStyle name="常规 2 2 2 2 2 3 4 4" xfId="5349" xr:uid="{23C6B49C-09C9-4A97-9B5C-A8291F24C1DF}"/>
    <cellStyle name="常规 2 2 2 2 2 3 4 4 2" xfId="17869" xr:uid="{99393867-8F90-4D08-B0D8-1B161E4AFD3D}"/>
    <cellStyle name="常规 2 2 2 2 2 3 4 5" xfId="17870" xr:uid="{E3CA2776-D5F2-4858-A66F-216C07E6D1E0}"/>
    <cellStyle name="常规 2 2 2 2 2 3 4 6" xfId="17871" xr:uid="{9B4913D9-9E87-42F1-9785-C7871CF295B8}"/>
    <cellStyle name="常规 2 2 2 2 2 3 4 7" xfId="17872" xr:uid="{1F5EF4A5-20B3-47B0-8B31-532B4A30D48F}"/>
    <cellStyle name="常规 2 2 2 2 2 3 4 8" xfId="17873" xr:uid="{A2AFAAA6-D991-4166-BC87-7036B613265F}"/>
    <cellStyle name="常规 2 2 2 2 2 3 4 9" xfId="17874" xr:uid="{2E984788-6503-4FAB-90F7-7F8455DA818A}"/>
    <cellStyle name="常规 2 2 2 2 2 3 5" xfId="3699" xr:uid="{A6828ACA-D94D-4ADC-B2B1-3FB3967E6594}"/>
    <cellStyle name="常规 2 2 2 2 2 3 5 2" xfId="17875" xr:uid="{FC8DDE81-607E-4B8F-8A33-44E9CF11E5BF}"/>
    <cellStyle name="常规 2 2 2 2 2 3 5 3" xfId="17876" xr:uid="{CD07BCB7-3A47-4048-8196-116665FD80DB}"/>
    <cellStyle name="常规 2 2 2 2 2 3 5 4" xfId="17877" xr:uid="{FC05BF9A-2F01-4D5C-9CA2-DE62806ADEA0}"/>
    <cellStyle name="常规 2 2 2 2 2 3 5 5" xfId="17878" xr:uid="{5E153C96-3D08-4329-AA5F-79BFED7180F3}"/>
    <cellStyle name="常规 2 2 2 2 2 3 6" xfId="5339" xr:uid="{DA494A1A-6F8A-4079-B68C-345A596938D7}"/>
    <cellStyle name="常规 2 2 2 2 2 3 6 2" xfId="17879" xr:uid="{29F81049-4DBC-47C2-966F-E99296AAC8B4}"/>
    <cellStyle name="常规 2 2 2 2 2 3 7" xfId="17880" xr:uid="{89B0B1EE-A5F3-462A-BEF1-85CAFF37E856}"/>
    <cellStyle name="常规 2 2 2 2 2 3 8" xfId="17881" xr:uid="{8CC1FE29-C02A-42FC-98C1-87F5D1AFA2E1}"/>
    <cellStyle name="常规 2 2 2 2 2 3 9" xfId="17882" xr:uid="{239FAFE2-5E97-4149-8DD6-3D4A33B3FC9B}"/>
    <cellStyle name="常规 2 2 2 2 2 4" xfId="1816" xr:uid="{8C44CFE0-C1E3-48A6-A83A-A80DDFFD0E51}"/>
    <cellStyle name="常规 2 2 2 2 2 4 10" xfId="17883" xr:uid="{3E26F7A8-24B7-4E40-BD01-5DF4769A8766}"/>
    <cellStyle name="常规 2 2 2 2 2 4 2" xfId="1817" xr:uid="{A47CEF6B-0C7D-4706-B4E7-1D28B1B732D7}"/>
    <cellStyle name="常规 2 2 2 2 2 4 2 2" xfId="1818" xr:uid="{B5E3628B-FC25-47E1-BB59-85D67A6309E3}"/>
    <cellStyle name="常规 2 2 2 2 2 4 2 2 2" xfId="1819" xr:uid="{3BB90414-E7A7-47DB-B5AD-976BCD4F6E08}"/>
    <cellStyle name="常规 2 2 2 2 2 4 2 2 2 2" xfId="3700" xr:uid="{A1E63E60-F4BE-4889-9CA5-1877CE21832B}"/>
    <cellStyle name="常规 2 2 2 2 2 4 2 2 2 2 2" xfId="17884" xr:uid="{3E13519D-3E5A-46D0-BA02-B8ECAB2F1978}"/>
    <cellStyle name="常规 2 2 2 2 2 4 2 2 2 2 3" xfId="17885" xr:uid="{46E15E4E-47FF-462B-AD98-8A252123195F}"/>
    <cellStyle name="常规 2 2 2 2 2 4 2 2 2 2 4" xfId="17886" xr:uid="{DD007562-2FE6-44E3-959A-9AE41962ED7E}"/>
    <cellStyle name="常规 2 2 2 2 2 4 2 2 2 2 5" xfId="17887" xr:uid="{0F50D691-D08A-44B7-BDA8-EF2AA72F5FCC}"/>
    <cellStyle name="常规 2 2 2 2 2 4 2 2 2 3" xfId="5354" xr:uid="{A205E1AE-9A7E-42DA-AFD4-28E314AA90C6}"/>
    <cellStyle name="常规 2 2 2 2 2 4 2 2 2 3 2" xfId="17888" xr:uid="{32423B57-81A8-4A66-BCF5-8726AC3405D0}"/>
    <cellStyle name="常规 2 2 2 2 2 4 2 2 2 4" xfId="17889" xr:uid="{AF8EACF6-25C1-4536-B826-9A4989B0FEA6}"/>
    <cellStyle name="常规 2 2 2 2 2 4 2 2 2 5" xfId="17890" xr:uid="{B0CF7A60-B87B-4109-B29E-D11C38540DB2}"/>
    <cellStyle name="常规 2 2 2 2 2 4 2 2 2 6" xfId="17891" xr:uid="{737BFFFC-B8C1-4DB3-B895-495FB1A09A8E}"/>
    <cellStyle name="常规 2 2 2 2 2 4 2 2 2 7" xfId="17892" xr:uid="{C499FC90-3103-4EA3-88D7-09A91669D39B}"/>
    <cellStyle name="常规 2 2 2 2 2 4 2 2 2 8" xfId="17893" xr:uid="{14539DFA-3114-4BF5-B90C-04B19C64594B}"/>
    <cellStyle name="常规 2 2 2 2 2 4 2 2 3" xfId="3701" xr:uid="{BDCCF461-1AE3-4289-B238-32A9300655DA}"/>
    <cellStyle name="常规 2 2 2 2 2 4 2 2 3 2" xfId="17894" xr:uid="{CC87E28C-E0D5-4F8F-AEF9-BA060F094D28}"/>
    <cellStyle name="常规 2 2 2 2 2 4 2 2 3 3" xfId="17895" xr:uid="{0F5D4307-889D-4380-94D9-2673AE9E28F2}"/>
    <cellStyle name="常规 2 2 2 2 2 4 2 2 3 4" xfId="17896" xr:uid="{F4EFAC99-2C41-4CAB-A0AD-3E743002EDFA}"/>
    <cellStyle name="常规 2 2 2 2 2 4 2 2 3 5" xfId="17897" xr:uid="{4B033B7D-2530-4D34-8178-3B5061EC4A46}"/>
    <cellStyle name="常规 2 2 2 2 2 4 2 2 4" xfId="5353" xr:uid="{7984E435-4F9D-4AD2-A424-48BBE8CF92D2}"/>
    <cellStyle name="常规 2 2 2 2 2 4 2 2 4 2" xfId="17898" xr:uid="{754EDDDB-FB11-4A42-80AD-F730573961A2}"/>
    <cellStyle name="常规 2 2 2 2 2 4 2 2 5" xfId="17899" xr:uid="{30DDA68E-A15D-4704-98D5-341BBD29FEC3}"/>
    <cellStyle name="常规 2 2 2 2 2 4 2 2 6" xfId="17900" xr:uid="{B0CDD818-836B-4BAC-9A1D-77A8A34A43B6}"/>
    <cellStyle name="常规 2 2 2 2 2 4 2 2 7" xfId="17901" xr:uid="{2ECD53DB-E486-4A2C-954B-D460E68857C6}"/>
    <cellStyle name="常规 2 2 2 2 2 4 2 2 8" xfId="17902" xr:uid="{FF20CD9F-7B19-45EB-B349-50F5AEF9D97E}"/>
    <cellStyle name="常规 2 2 2 2 2 4 2 2 9" xfId="17903" xr:uid="{D4354E0B-5188-4632-9C95-78AD4E815D26}"/>
    <cellStyle name="常规 2 2 2 2 2 4 2 3" xfId="3702" xr:uid="{6A09110D-84B8-4BEC-A805-0D5EA91B977A}"/>
    <cellStyle name="常规 2 2 2 2 2 4 2 3 2" xfId="17904" xr:uid="{62E2A77D-0368-4262-A5EE-AE25F7DEE04C}"/>
    <cellStyle name="常规 2 2 2 2 2 4 2 3 3" xfId="17905" xr:uid="{53E662F3-449A-4D65-951D-3C14A807D408}"/>
    <cellStyle name="常规 2 2 2 2 2 4 2 3 4" xfId="17906" xr:uid="{92754DB2-4876-4A40-96B4-1237A150988D}"/>
    <cellStyle name="常规 2 2 2 2 2 4 2 3 5" xfId="17907" xr:uid="{B8B6B542-D860-47FE-9AB8-93E531DD94E9}"/>
    <cellStyle name="常规 2 2 2 2 2 4 2 4" xfId="5352" xr:uid="{0307D4C4-7629-4381-B8EC-04CFC8022D71}"/>
    <cellStyle name="常规 2 2 2 2 2 4 2 4 2" xfId="17908" xr:uid="{FB45751B-5C7B-4098-B7AC-2EE4BD527FFF}"/>
    <cellStyle name="常规 2 2 2 2 2 4 2 5" xfId="17909" xr:uid="{03C95EC2-18CE-403E-B241-5797ED90DCB0}"/>
    <cellStyle name="常规 2 2 2 2 2 4 2 6" xfId="17910" xr:uid="{168DD818-C0D6-4919-8927-3BAD5F0B5233}"/>
    <cellStyle name="常规 2 2 2 2 2 4 2 7" xfId="17911" xr:uid="{DFE0FFDD-2ADD-414D-8095-3922C00E983E}"/>
    <cellStyle name="常规 2 2 2 2 2 4 2 8" xfId="17912" xr:uid="{90424C3B-A02B-4966-A93C-0E7A8A5B8F68}"/>
    <cellStyle name="常规 2 2 2 2 2 4 2 9" xfId="17913" xr:uid="{D516EF35-B792-4333-86AB-ACE80BFCCE5D}"/>
    <cellStyle name="常规 2 2 2 2 2 4 3" xfId="1820" xr:uid="{2F167DC5-E55D-4E9D-9A26-4E076D63976D}"/>
    <cellStyle name="常规 2 2 2 2 2 4 3 2" xfId="1821" xr:uid="{AA8391F5-4555-4D82-925A-0F04702F843D}"/>
    <cellStyle name="常规 2 2 2 2 2 4 3 2 2" xfId="3703" xr:uid="{E9E8685E-76DB-44D0-AD37-FC16601F85C8}"/>
    <cellStyle name="常规 2 2 2 2 2 4 3 2 2 2" xfId="17914" xr:uid="{F7929BBA-F322-4731-A983-B8B99EF2B8D1}"/>
    <cellStyle name="常规 2 2 2 2 2 4 3 2 2 3" xfId="17915" xr:uid="{F35DE22F-E74D-419F-B74C-DAB66D59540A}"/>
    <cellStyle name="常规 2 2 2 2 2 4 3 2 2 4" xfId="17916" xr:uid="{537386A5-E07E-49FF-B6AE-BB27B17CFB5E}"/>
    <cellStyle name="常规 2 2 2 2 2 4 3 2 2 5" xfId="17917" xr:uid="{742497F9-CF2D-4DFA-A63E-76B4AD6CB321}"/>
    <cellStyle name="常规 2 2 2 2 2 4 3 2 3" xfId="5356" xr:uid="{B221D4A9-20F0-4E9C-B1F5-B71DDCC6C50F}"/>
    <cellStyle name="常规 2 2 2 2 2 4 3 2 3 2" xfId="17918" xr:uid="{35DF38CC-650C-40C9-8327-7F8F8C5D974F}"/>
    <cellStyle name="常规 2 2 2 2 2 4 3 2 4" xfId="17919" xr:uid="{2F5A9EBC-1A59-452C-9229-E22BB2715FA4}"/>
    <cellStyle name="常规 2 2 2 2 2 4 3 2 5" xfId="17920" xr:uid="{01BA0DF7-DA6C-43A9-BEA1-07174C8CCEE7}"/>
    <cellStyle name="常规 2 2 2 2 2 4 3 2 6" xfId="17921" xr:uid="{ED46D061-A76A-42DE-8A7C-8331DF178D3E}"/>
    <cellStyle name="常规 2 2 2 2 2 4 3 2 7" xfId="17922" xr:uid="{A9B7C9EB-B193-4D50-9130-9741F338C850}"/>
    <cellStyle name="常规 2 2 2 2 2 4 3 2 8" xfId="17923" xr:uid="{50EE71A3-9422-4C35-B7AB-6F1E21ADDA03}"/>
    <cellStyle name="常规 2 2 2 2 2 4 3 3" xfId="3704" xr:uid="{2045A998-367D-4CAA-B526-CC7C53312F77}"/>
    <cellStyle name="常规 2 2 2 2 2 4 3 3 2" xfId="17924" xr:uid="{ABB1407D-8B87-46BD-957C-82895F43E470}"/>
    <cellStyle name="常规 2 2 2 2 2 4 3 3 3" xfId="17925" xr:uid="{BF53A809-6A83-442E-9D7E-31F8A9A58DB3}"/>
    <cellStyle name="常规 2 2 2 2 2 4 3 3 4" xfId="17926" xr:uid="{0C091DE8-1D41-4D43-AA62-A07B44CDD47B}"/>
    <cellStyle name="常规 2 2 2 2 2 4 3 3 5" xfId="17927" xr:uid="{5AA67DEB-D043-4F13-91B8-C42EB2A2F2F8}"/>
    <cellStyle name="常规 2 2 2 2 2 4 3 4" xfId="5355" xr:uid="{AA761B05-7E43-4018-834B-CE6424024AF4}"/>
    <cellStyle name="常规 2 2 2 2 2 4 3 4 2" xfId="17928" xr:uid="{15264C65-9419-4B3E-9742-CC8F6A7E93FB}"/>
    <cellStyle name="常规 2 2 2 2 2 4 3 5" xfId="17929" xr:uid="{4ABD5ECE-FDBE-452E-AEED-C06F7903E340}"/>
    <cellStyle name="常规 2 2 2 2 2 4 3 6" xfId="17930" xr:uid="{F7683563-0453-48CE-AE71-B92B55AEFF8B}"/>
    <cellStyle name="常规 2 2 2 2 2 4 3 7" xfId="17931" xr:uid="{771A3139-C8D7-4256-BFC5-72A95255BCE2}"/>
    <cellStyle name="常规 2 2 2 2 2 4 3 8" xfId="17932" xr:uid="{D0FF9329-DE74-46F7-A996-70BA4A6903C7}"/>
    <cellStyle name="常规 2 2 2 2 2 4 3 9" xfId="17933" xr:uid="{300F27CA-D7E4-4943-8C4A-09A94DFCECD0}"/>
    <cellStyle name="常规 2 2 2 2 2 4 4" xfId="3705" xr:uid="{B6C31C3E-6D68-4E0A-AA32-02FF35695BA1}"/>
    <cellStyle name="常规 2 2 2 2 2 4 4 2" xfId="17934" xr:uid="{3D540142-CD30-41F5-BAB1-7ECE46922215}"/>
    <cellStyle name="常规 2 2 2 2 2 4 4 3" xfId="17935" xr:uid="{ADAB5FE1-A205-4E31-9825-A60D46E698C8}"/>
    <cellStyle name="常规 2 2 2 2 2 4 4 4" xfId="17936" xr:uid="{C1EB1F91-B5C5-41DF-8906-1B7496250D92}"/>
    <cellStyle name="常规 2 2 2 2 2 4 4 5" xfId="17937" xr:uid="{82715F39-2C21-4C5F-860D-B72C73EDAE02}"/>
    <cellStyle name="常规 2 2 2 2 2 4 5" xfId="5351" xr:uid="{4648AC1F-B64E-449C-917B-6FF175C8B377}"/>
    <cellStyle name="常规 2 2 2 2 2 4 5 2" xfId="17938" xr:uid="{060FF063-F9E3-4FDB-ABEC-9DA2D3AD8465}"/>
    <cellStyle name="常规 2 2 2 2 2 4 6" xfId="17939" xr:uid="{EA25B9FB-3748-42DF-8EB9-133117AF0B16}"/>
    <cellStyle name="常规 2 2 2 2 2 4 7" xfId="17940" xr:uid="{6F3A8874-C84E-42AC-9F3B-2FACF4762A27}"/>
    <cellStyle name="常规 2 2 2 2 2 4 8" xfId="17941" xr:uid="{444FA282-324D-436D-A0D6-52CCD16F7BCC}"/>
    <cellStyle name="常规 2 2 2 2 2 4 9" xfId="17942" xr:uid="{61A5430D-2981-4EED-B6E7-8C941CF20C18}"/>
    <cellStyle name="常规 2 2 2 2 2 5" xfId="1822" xr:uid="{6513C381-4EB2-44AA-A2EB-E11A511E926D}"/>
    <cellStyle name="常规 2 2 2 2 2 5 2" xfId="1823" xr:uid="{4F1A14C9-8BD5-4F39-B306-D8BC65CE98E6}"/>
    <cellStyle name="常规 2 2 2 2 2 5 2 2" xfId="1824" xr:uid="{19A39D89-5385-4C3A-91AA-9A0609FE756D}"/>
    <cellStyle name="常规 2 2 2 2 2 5 2 2 2" xfId="3706" xr:uid="{38820EAE-5920-4E9B-9FDA-4AA0A40BC2D7}"/>
    <cellStyle name="常规 2 2 2 2 2 5 2 2 2 2" xfId="17943" xr:uid="{BF003AE2-D82A-4D13-ACB2-AB77CAC921FF}"/>
    <cellStyle name="常规 2 2 2 2 2 5 2 2 2 3" xfId="17944" xr:uid="{88817FB6-9F7D-48A2-B7F6-E270BEB79E62}"/>
    <cellStyle name="常规 2 2 2 2 2 5 2 2 2 4" xfId="17945" xr:uid="{21EC7667-F43D-4652-AD44-C33E2DF46CF8}"/>
    <cellStyle name="常规 2 2 2 2 2 5 2 2 2 5" xfId="17946" xr:uid="{2885CB50-1342-461E-9726-2A872DBFEB75}"/>
    <cellStyle name="常规 2 2 2 2 2 5 2 2 3" xfId="5359" xr:uid="{12ABB0AB-8C8D-4FEF-A5FD-7BDFF0D003A1}"/>
    <cellStyle name="常规 2 2 2 2 2 5 2 2 3 2" xfId="17947" xr:uid="{2E8B1EE8-B615-49FA-A47B-8882819696C1}"/>
    <cellStyle name="常规 2 2 2 2 2 5 2 2 4" xfId="17948" xr:uid="{B310BE5D-412F-435E-929D-5D105EA21283}"/>
    <cellStyle name="常规 2 2 2 2 2 5 2 2 5" xfId="17949" xr:uid="{81ED06B5-22B9-448C-BE3E-0EA6889B7DE3}"/>
    <cellStyle name="常规 2 2 2 2 2 5 2 2 6" xfId="17950" xr:uid="{3E1EDD32-90AB-4A91-9248-F22B5A0DDB9F}"/>
    <cellStyle name="常规 2 2 2 2 2 5 2 2 7" xfId="17951" xr:uid="{5838EE0E-0E3F-4034-96B7-D46E400F8A13}"/>
    <cellStyle name="常规 2 2 2 2 2 5 2 2 8" xfId="17952" xr:uid="{62BEEA74-0F9C-48E6-AFED-A7E0F4CAF459}"/>
    <cellStyle name="常规 2 2 2 2 2 5 2 3" xfId="3707" xr:uid="{C0177A1A-6206-488D-909A-FA9D23867028}"/>
    <cellStyle name="常规 2 2 2 2 2 5 2 3 2" xfId="17953" xr:uid="{20954505-0023-46F0-B8CE-81B1C9019731}"/>
    <cellStyle name="常规 2 2 2 2 2 5 2 3 3" xfId="17954" xr:uid="{F054453B-04C2-46FA-AC7F-77EA7D2BB21E}"/>
    <cellStyle name="常规 2 2 2 2 2 5 2 3 4" xfId="17955" xr:uid="{1729FBB9-E4ED-4C16-9D84-7BA37BA35316}"/>
    <cellStyle name="常规 2 2 2 2 2 5 2 3 5" xfId="17956" xr:uid="{AB174422-14DF-4804-A632-DDFCD58C4A61}"/>
    <cellStyle name="常规 2 2 2 2 2 5 2 4" xfId="5358" xr:uid="{012878F5-2174-4038-8CEF-9BDE0513DAAA}"/>
    <cellStyle name="常规 2 2 2 2 2 5 2 4 2" xfId="17957" xr:uid="{F554B77C-8E27-4422-94DD-B1ECC62C49D2}"/>
    <cellStyle name="常规 2 2 2 2 2 5 2 5" xfId="17958" xr:uid="{BBBAEC21-BA5B-4FDE-9422-953A6D3B3C9F}"/>
    <cellStyle name="常规 2 2 2 2 2 5 2 6" xfId="17959" xr:uid="{E3B6402C-4585-4824-B050-EB7D5EFD78C9}"/>
    <cellStyle name="常规 2 2 2 2 2 5 2 7" xfId="17960" xr:uid="{2C318625-8996-445C-990B-797A2A7229A2}"/>
    <cellStyle name="常规 2 2 2 2 2 5 2 8" xfId="17961" xr:uid="{5AD509E5-1C6A-4FA9-BE83-51FD5E8D3D3E}"/>
    <cellStyle name="常规 2 2 2 2 2 5 2 9" xfId="17962" xr:uid="{4D5261CB-7E95-4FEB-A920-66B9D079BC15}"/>
    <cellStyle name="常规 2 2 2 2 2 5 3" xfId="3708" xr:uid="{88312964-9D60-4702-B9FC-4775BD9FE755}"/>
    <cellStyle name="常规 2 2 2 2 2 5 3 2" xfId="17963" xr:uid="{073E2CC3-EFA4-4E3A-9060-3DB0C56A4B28}"/>
    <cellStyle name="常规 2 2 2 2 2 5 3 3" xfId="17964" xr:uid="{F251ECCC-45FA-41F9-91ED-7C52341D6715}"/>
    <cellStyle name="常规 2 2 2 2 2 5 3 4" xfId="17965" xr:uid="{2705700E-5A64-4315-A8E1-BCAB5F42EF5D}"/>
    <cellStyle name="常规 2 2 2 2 2 5 3 5" xfId="17966" xr:uid="{EBC930BB-F397-49F6-9FF8-1128EC2B79AC}"/>
    <cellStyle name="常规 2 2 2 2 2 5 4" xfId="5357" xr:uid="{FAC852F5-26C8-480D-B2FE-039177A2E26C}"/>
    <cellStyle name="常规 2 2 2 2 2 5 4 2" xfId="17967" xr:uid="{EC3310F5-276C-4839-8FC0-7210EDEABB54}"/>
    <cellStyle name="常规 2 2 2 2 2 5 5" xfId="17968" xr:uid="{F0F616DF-FA14-4AF8-A1B5-35126DB8F35D}"/>
    <cellStyle name="常规 2 2 2 2 2 5 6" xfId="17969" xr:uid="{CA1D1DB4-A9D1-4016-BAFB-C5C020E1F9C3}"/>
    <cellStyle name="常规 2 2 2 2 2 5 7" xfId="17970" xr:uid="{8133451B-8E88-451F-8B1F-FD4ED37679BE}"/>
    <cellStyle name="常规 2 2 2 2 2 5 8" xfId="17971" xr:uid="{E3F33AD1-FB44-43A1-848A-DD4504CF8A02}"/>
    <cellStyle name="常规 2 2 2 2 2 5 9" xfId="17972" xr:uid="{2B2FD7A0-D641-451A-910C-67F6A912B368}"/>
    <cellStyle name="常规 2 2 2 2 2 6" xfId="1825" xr:uid="{B47CD14A-E55B-416E-8CD4-A6B0CF55E967}"/>
    <cellStyle name="常规 2 2 2 2 2 6 2" xfId="1826" xr:uid="{2E0A3289-195D-4321-8CAB-7D2BAD539213}"/>
    <cellStyle name="常规 2 2 2 2 2 6 2 2" xfId="3709" xr:uid="{CEA25A6B-91F7-4DD5-9080-59221D28FC72}"/>
    <cellStyle name="常规 2 2 2 2 2 6 2 2 2" xfId="17973" xr:uid="{28E5D27B-B7BD-46CC-A392-876F776FFF65}"/>
    <cellStyle name="常规 2 2 2 2 2 6 2 2 3" xfId="17974" xr:uid="{4304F35E-6748-4687-B344-1E4F709642B2}"/>
    <cellStyle name="常规 2 2 2 2 2 6 2 2 4" xfId="17975" xr:uid="{F8FA7BE3-3CC5-428A-9C7F-0E82F3021F38}"/>
    <cellStyle name="常规 2 2 2 2 2 6 2 2 5" xfId="17976" xr:uid="{DC67728E-5BAA-47F7-81FA-62508023EDEC}"/>
    <cellStyle name="常规 2 2 2 2 2 6 2 3" xfId="5361" xr:uid="{98D46D33-61B0-425B-AAA2-D5D467A2444C}"/>
    <cellStyle name="常规 2 2 2 2 2 6 2 3 2" xfId="17977" xr:uid="{B487FA44-5EC9-4F05-8971-C2A1FE64040A}"/>
    <cellStyle name="常规 2 2 2 2 2 6 2 4" xfId="17978" xr:uid="{4A3C3B11-382C-4A24-B659-5408F2C1D2E2}"/>
    <cellStyle name="常规 2 2 2 2 2 6 2 5" xfId="17979" xr:uid="{298F942F-3B2A-42B1-B4A4-155C1B1BA5A5}"/>
    <cellStyle name="常规 2 2 2 2 2 6 2 6" xfId="17980" xr:uid="{CE1E0736-57D7-43BD-A089-B943F86A31BF}"/>
    <cellStyle name="常规 2 2 2 2 2 6 2 7" xfId="17981" xr:uid="{EE9E2DBD-7DFE-4B86-BE43-9102A9EE4C3F}"/>
    <cellStyle name="常规 2 2 2 2 2 6 2 8" xfId="17982" xr:uid="{E33F99D0-3666-4656-9365-249EC8B336E6}"/>
    <cellStyle name="常规 2 2 2 2 2 6 3" xfId="3710" xr:uid="{F3E65D4D-4B98-4064-9702-ACBE3C8166F0}"/>
    <cellStyle name="常规 2 2 2 2 2 6 3 2" xfId="17983" xr:uid="{B47B350C-17FA-4042-9650-907D794C877B}"/>
    <cellStyle name="常规 2 2 2 2 2 6 3 3" xfId="17984" xr:uid="{5B5B9082-BA56-49ED-B455-AAC49274A540}"/>
    <cellStyle name="常规 2 2 2 2 2 6 3 4" xfId="17985" xr:uid="{7A8C4CCA-5E83-49AD-8A19-C6777A76CE1B}"/>
    <cellStyle name="常规 2 2 2 2 2 6 3 5" xfId="17986" xr:uid="{A2D00CBD-AB16-41F7-AA88-3238AC695344}"/>
    <cellStyle name="常规 2 2 2 2 2 6 4" xfId="5360" xr:uid="{32ADE665-4C0D-4165-81EA-82D887E38904}"/>
    <cellStyle name="常规 2 2 2 2 2 6 4 2" xfId="17987" xr:uid="{D428684E-6255-4380-9770-D226197A1C92}"/>
    <cellStyle name="常规 2 2 2 2 2 6 5" xfId="17988" xr:uid="{94262732-8A03-4F39-9036-E624461E07D2}"/>
    <cellStyle name="常规 2 2 2 2 2 6 6" xfId="17989" xr:uid="{7BCBFB25-4C97-4157-9948-3963FED8320C}"/>
    <cellStyle name="常规 2 2 2 2 2 6 7" xfId="17990" xr:uid="{365FE551-B58D-4C3B-8A1F-2A186843391F}"/>
    <cellStyle name="常规 2 2 2 2 2 6 8" xfId="17991" xr:uid="{625A6F08-3CB3-4869-80E2-DB1B29DB8F72}"/>
    <cellStyle name="常规 2 2 2 2 2 6 9" xfId="17992" xr:uid="{D06C4956-4667-49C7-B55B-1D7AF01AA5D6}"/>
    <cellStyle name="常规 2 2 2 2 2 7" xfId="1779" xr:uid="{4D99D8B3-3CE8-4952-8962-FE1875FF69C1}"/>
    <cellStyle name="常规 2 2 2 2 2 7 2" xfId="5362" xr:uid="{2626D212-9871-4FB9-A233-6399E7C167B3}"/>
    <cellStyle name="常规 2 2 2 2 2 7 2 2" xfId="17993" xr:uid="{596A3825-3365-486F-A6A1-527A8B0767F0}"/>
    <cellStyle name="常规 2 2 2 2 2 7 3" xfId="17994" xr:uid="{C35DA406-E3EA-4D9B-A871-0B7111354E77}"/>
    <cellStyle name="常规 2 2 2 2 2 7 4" xfId="17995" xr:uid="{8140157A-68BF-4F38-AD3E-AD7CB99BA16E}"/>
    <cellStyle name="常规 2 2 2 2 2 7 5" xfId="17996" xr:uid="{4545B4E3-6D77-464B-9FDF-660B7182E61D}"/>
    <cellStyle name="常规 2 2 2 2 2 7 6" xfId="17997" xr:uid="{AC08B805-34E0-4D86-9433-1041E1454B51}"/>
    <cellStyle name="常规 2 2 2 2 2 8" xfId="3442" xr:uid="{45BBDBCF-F36E-4A37-A8E4-0374EE907903}"/>
    <cellStyle name="常规 2 2 2 2 2 9" xfId="5314" xr:uid="{E82D2C98-EF70-43C1-8ECA-08BA751D3C47}"/>
    <cellStyle name="常规 2 2 2 2 2 9 2" xfId="17998" xr:uid="{3BA6E11B-00A8-4409-9A89-4E0ACB3199EB}"/>
    <cellStyle name="常规 2 2 2 2 3" xfId="1827" xr:uid="{D425BF93-D7C1-4185-8AD3-B791B10A0C02}"/>
    <cellStyle name="常规 2 2 2 2 3 10" xfId="17999" xr:uid="{FC394078-7A91-4EDA-853A-C157F1AFA660}"/>
    <cellStyle name="常规 2 2 2 2 3 11" xfId="18000" xr:uid="{DB4902EB-CD29-4F96-8ABE-B137C957D9F5}"/>
    <cellStyle name="常规 2 2 2 2 3 12" xfId="18001" xr:uid="{170E94A0-45A1-484B-9C2F-6BFE0E938634}"/>
    <cellStyle name="常规 2 2 2 2 3 13" xfId="18002" xr:uid="{014E4AA6-E4DE-4360-8ADB-41F27CF8DD83}"/>
    <cellStyle name="常规 2 2 2 2 3 2" xfId="1828" xr:uid="{184DC2E1-35E3-4D68-9876-2FD1BDC15AC0}"/>
    <cellStyle name="常规 2 2 2 2 3 2 10" xfId="18003" xr:uid="{E52A58DA-2E5A-4C79-96C7-F75DE4B8B9AA}"/>
    <cellStyle name="常规 2 2 2 2 3 2 11" xfId="18004" xr:uid="{0C405B3B-FCA4-41B0-B1AF-B8A814A40450}"/>
    <cellStyle name="常规 2 2 2 2 3 2 2" xfId="1829" xr:uid="{4F84692B-242B-443D-8236-8B0A1E975506}"/>
    <cellStyle name="常规 2 2 2 2 3 2 2 10" xfId="18005" xr:uid="{447918D5-53C1-437E-9971-D08AF56833EA}"/>
    <cellStyle name="常规 2 2 2 2 3 2 2 2" xfId="1830" xr:uid="{C0E09E84-0383-4A04-9E0C-F1F37B5C9AA0}"/>
    <cellStyle name="常规 2 2 2 2 3 2 2 2 2" xfId="1831" xr:uid="{A206A886-9F25-41DB-A111-572AB1508434}"/>
    <cellStyle name="常规 2 2 2 2 3 2 2 2 2 2" xfId="1832" xr:uid="{95C5DBAC-FD34-4712-BB5B-8A3B43FDE17A}"/>
    <cellStyle name="常规 2 2 2 2 3 2 2 2 2 2 2" xfId="3711" xr:uid="{0DB821D6-908A-4E1E-985F-0C8B49709E9D}"/>
    <cellStyle name="常规 2 2 2 2 3 2 2 2 2 2 2 2" xfId="18006" xr:uid="{38DD2E6D-0230-4407-A809-E7198C558830}"/>
    <cellStyle name="常规 2 2 2 2 3 2 2 2 2 2 2 3" xfId="18007" xr:uid="{52AE28AA-6168-45BF-ACC7-843055188404}"/>
    <cellStyle name="常规 2 2 2 2 3 2 2 2 2 2 2 4" xfId="18008" xr:uid="{E889CB8B-D5CB-46FE-8B7C-043474A567DB}"/>
    <cellStyle name="常规 2 2 2 2 3 2 2 2 2 2 2 5" xfId="18009" xr:uid="{3DFD7E9F-E600-4521-963C-7B9F819200A1}"/>
    <cellStyle name="常规 2 2 2 2 3 2 2 2 2 2 3" xfId="5368" xr:uid="{D30B9E7B-B33D-45A8-8AF8-3EE73A4E0021}"/>
    <cellStyle name="常规 2 2 2 2 3 2 2 2 2 2 3 2" xfId="18010" xr:uid="{30EAFD99-8B72-4F4A-863B-1BB96CD9BE81}"/>
    <cellStyle name="常规 2 2 2 2 3 2 2 2 2 2 4" xfId="18011" xr:uid="{A8458D41-0435-4FFE-9772-460832684BE3}"/>
    <cellStyle name="常规 2 2 2 2 3 2 2 2 2 2 5" xfId="18012" xr:uid="{B803E9D2-08AA-46BA-8DDD-B2DF788C5BF5}"/>
    <cellStyle name="常规 2 2 2 2 3 2 2 2 2 2 6" xfId="18013" xr:uid="{EB14D745-4E9C-4663-8B33-CD514E47BD39}"/>
    <cellStyle name="常规 2 2 2 2 3 2 2 2 2 2 7" xfId="18014" xr:uid="{81B4937F-E34E-4A1F-AF63-3B5520C439A0}"/>
    <cellStyle name="常规 2 2 2 2 3 2 2 2 2 2 8" xfId="18015" xr:uid="{B9CFDADF-AE07-4DCB-BFCC-8AEEAA3FF7B3}"/>
    <cellStyle name="常规 2 2 2 2 3 2 2 2 2 3" xfId="3712" xr:uid="{C3F56766-102C-4A91-B849-84983A562B08}"/>
    <cellStyle name="常规 2 2 2 2 3 2 2 2 2 3 2" xfId="18016" xr:uid="{B3408E74-EF76-4587-A348-331F47E6885D}"/>
    <cellStyle name="常规 2 2 2 2 3 2 2 2 2 3 3" xfId="18017" xr:uid="{27349B1B-CF4F-4E47-926B-0A835E56C564}"/>
    <cellStyle name="常规 2 2 2 2 3 2 2 2 2 3 4" xfId="18018" xr:uid="{4022AF1E-71E3-426A-9253-3CA7E6F9F289}"/>
    <cellStyle name="常规 2 2 2 2 3 2 2 2 2 3 5" xfId="18019" xr:uid="{4B6A2A50-8EFF-41AC-817F-6B601ECEA84C}"/>
    <cellStyle name="常规 2 2 2 2 3 2 2 2 2 4" xfId="5367" xr:uid="{1AB8E590-F1EE-4722-B46A-14C33B9A8685}"/>
    <cellStyle name="常规 2 2 2 2 3 2 2 2 2 4 2" xfId="18020" xr:uid="{E69B5E63-CD27-4455-AD8C-1ED41EF742B4}"/>
    <cellStyle name="常规 2 2 2 2 3 2 2 2 2 5" xfId="18021" xr:uid="{603E3ABF-2F05-4F48-BB33-5DF2743FDEBB}"/>
    <cellStyle name="常规 2 2 2 2 3 2 2 2 2 6" xfId="18022" xr:uid="{8398D8CF-F159-4074-BA76-625D3B2C6356}"/>
    <cellStyle name="常规 2 2 2 2 3 2 2 2 2 7" xfId="18023" xr:uid="{41FEDFEB-E517-4D5B-A1A5-DC2E08C6F872}"/>
    <cellStyle name="常规 2 2 2 2 3 2 2 2 2 8" xfId="18024" xr:uid="{8707A7D2-3D5E-47E1-9324-0FB16E4302F5}"/>
    <cellStyle name="常规 2 2 2 2 3 2 2 2 2 9" xfId="18025" xr:uid="{0F422854-EA00-4186-B8D7-6E4D1452D644}"/>
    <cellStyle name="常规 2 2 2 2 3 2 2 2 3" xfId="3713" xr:uid="{FC7A8A9C-1C97-4759-B7E4-B084F6808DCE}"/>
    <cellStyle name="常规 2 2 2 2 3 2 2 2 3 2" xfId="18026" xr:uid="{55755623-A4DD-48DE-A6C1-2378BB1A3F3B}"/>
    <cellStyle name="常规 2 2 2 2 3 2 2 2 3 3" xfId="18027" xr:uid="{239EDA19-1731-4B39-834E-35AB50988891}"/>
    <cellStyle name="常规 2 2 2 2 3 2 2 2 3 4" xfId="18028" xr:uid="{3A380B7E-09FB-4DC3-9D82-28005BBB86ED}"/>
    <cellStyle name="常规 2 2 2 2 3 2 2 2 3 5" xfId="18029" xr:uid="{E4C1B596-C021-4AE7-8A44-5B646097FB9C}"/>
    <cellStyle name="常规 2 2 2 2 3 2 2 2 4" xfId="5366" xr:uid="{66902B14-331C-4A6B-9193-EFF6B667506D}"/>
    <cellStyle name="常规 2 2 2 2 3 2 2 2 4 2" xfId="18030" xr:uid="{12D74E90-A60B-4275-93C6-6FD2FD6C7843}"/>
    <cellStyle name="常规 2 2 2 2 3 2 2 2 5" xfId="18031" xr:uid="{1ABFC34B-D356-44AE-BEAF-18FE531D5E08}"/>
    <cellStyle name="常规 2 2 2 2 3 2 2 2 6" xfId="18032" xr:uid="{9ED43AA4-3E6D-4FAF-AC7F-7B4BE9F13977}"/>
    <cellStyle name="常规 2 2 2 2 3 2 2 2 7" xfId="18033" xr:uid="{270E442B-7083-4C6C-8149-8A4B4FC13B3C}"/>
    <cellStyle name="常规 2 2 2 2 3 2 2 2 8" xfId="18034" xr:uid="{0118953B-7D7B-44EE-8F7A-22D30BDE1DF0}"/>
    <cellStyle name="常规 2 2 2 2 3 2 2 2 9" xfId="18035" xr:uid="{6B0993CB-98B2-40D7-8FB3-8FE134DBFAF7}"/>
    <cellStyle name="常规 2 2 2 2 3 2 2 3" xfId="1833" xr:uid="{657316BA-5D08-41E3-95CD-086D2953F265}"/>
    <cellStyle name="常规 2 2 2 2 3 2 2 3 2" xfId="1834" xr:uid="{3B31C768-754B-4BB1-ADD4-8FCB820F10CB}"/>
    <cellStyle name="常规 2 2 2 2 3 2 2 3 2 2" xfId="3714" xr:uid="{86EAEC6A-4A48-4ECD-8584-7605967FFDC6}"/>
    <cellStyle name="常规 2 2 2 2 3 2 2 3 2 2 2" xfId="18036" xr:uid="{C8758092-F6A3-449F-BDEF-BE4CF4C5EC46}"/>
    <cellStyle name="常规 2 2 2 2 3 2 2 3 2 2 3" xfId="18037" xr:uid="{64EC8F97-B3C3-49D1-AA12-00B96585B7E8}"/>
    <cellStyle name="常规 2 2 2 2 3 2 2 3 2 2 4" xfId="18038" xr:uid="{60801AD5-E3B3-49FB-B405-6F03208DA962}"/>
    <cellStyle name="常规 2 2 2 2 3 2 2 3 2 2 5" xfId="18039" xr:uid="{274A774B-4355-4935-B995-BF1C618E94F4}"/>
    <cellStyle name="常规 2 2 2 2 3 2 2 3 2 3" xfId="5370" xr:uid="{228B2416-C8D9-4735-90A2-1CB2429BCD21}"/>
    <cellStyle name="常规 2 2 2 2 3 2 2 3 2 3 2" xfId="18040" xr:uid="{F6969059-DAB6-46A0-86C2-F0C9BF9BC5FE}"/>
    <cellStyle name="常规 2 2 2 2 3 2 2 3 2 4" xfId="18041" xr:uid="{439CDF89-25B2-4A2D-AFA1-1B994D73F219}"/>
    <cellStyle name="常规 2 2 2 2 3 2 2 3 2 5" xfId="18042" xr:uid="{7141C414-89ED-4E65-A9F3-85E2830FA00B}"/>
    <cellStyle name="常规 2 2 2 2 3 2 2 3 2 6" xfId="18043" xr:uid="{C7FE0F7B-F661-4DE3-92A1-78C315A6950A}"/>
    <cellStyle name="常规 2 2 2 2 3 2 2 3 2 7" xfId="18044" xr:uid="{57EFC972-A22F-45A7-9CCB-58AB0D702FD5}"/>
    <cellStyle name="常规 2 2 2 2 3 2 2 3 2 8" xfId="18045" xr:uid="{2B9DB466-86C3-4CCA-9E5F-37A5D4E27F81}"/>
    <cellStyle name="常规 2 2 2 2 3 2 2 3 3" xfId="3715" xr:uid="{F6EDB773-EEED-41CF-AF67-E19B2B438F5C}"/>
    <cellStyle name="常规 2 2 2 2 3 2 2 3 3 2" xfId="18046" xr:uid="{7EE3B1B4-AC69-49EC-9626-4F0DE00F4F34}"/>
    <cellStyle name="常规 2 2 2 2 3 2 2 3 3 3" xfId="18047" xr:uid="{AE221BE3-53F7-423C-9992-3DC4AE865BED}"/>
    <cellStyle name="常规 2 2 2 2 3 2 2 3 3 4" xfId="18048" xr:uid="{CBDD7956-7324-4267-A66C-015FE53DC110}"/>
    <cellStyle name="常规 2 2 2 2 3 2 2 3 3 5" xfId="18049" xr:uid="{F81526D9-F2E8-4016-A18A-29CDA888BBE6}"/>
    <cellStyle name="常规 2 2 2 2 3 2 2 3 4" xfId="5369" xr:uid="{9EACDCF1-85E1-4BA2-8D99-BB70272A5079}"/>
    <cellStyle name="常规 2 2 2 2 3 2 2 3 4 2" xfId="18050" xr:uid="{858FA93E-D775-42AC-A44B-0F3840C042B9}"/>
    <cellStyle name="常规 2 2 2 2 3 2 2 3 5" xfId="18051" xr:uid="{A9CBBA85-56AD-42E4-8D2C-E62F2536BB21}"/>
    <cellStyle name="常规 2 2 2 2 3 2 2 3 6" xfId="18052" xr:uid="{BC15114F-3C40-4CAE-8AD9-ACE3CAB7A92E}"/>
    <cellStyle name="常规 2 2 2 2 3 2 2 3 7" xfId="18053" xr:uid="{03F143BF-1F7C-473A-A34D-77280468C617}"/>
    <cellStyle name="常规 2 2 2 2 3 2 2 3 8" xfId="18054" xr:uid="{5FC13E86-3211-494C-AC6C-D40EA5503317}"/>
    <cellStyle name="常规 2 2 2 2 3 2 2 3 9" xfId="18055" xr:uid="{EA0EF1DE-66DB-4DC5-ABF0-ACFC97BB2079}"/>
    <cellStyle name="常规 2 2 2 2 3 2 2 4" xfId="3716" xr:uid="{F6ABA01C-7F18-4FE8-A6E0-C1D4F092C132}"/>
    <cellStyle name="常规 2 2 2 2 3 2 2 4 2" xfId="18056" xr:uid="{88A9D7E7-91A3-4D22-AA79-72453075F406}"/>
    <cellStyle name="常规 2 2 2 2 3 2 2 4 3" xfId="18057" xr:uid="{5FCBD443-7990-4162-B977-B4A371BE13FC}"/>
    <cellStyle name="常规 2 2 2 2 3 2 2 4 4" xfId="18058" xr:uid="{024D421A-D6A2-444F-8DFF-730724D63B3E}"/>
    <cellStyle name="常规 2 2 2 2 3 2 2 4 5" xfId="18059" xr:uid="{DD189E23-1BE8-45DE-8DA6-C67BB6623305}"/>
    <cellStyle name="常规 2 2 2 2 3 2 2 5" xfId="5365" xr:uid="{790CCB16-7B90-4B46-AF03-EABC0961BE93}"/>
    <cellStyle name="常规 2 2 2 2 3 2 2 5 2" xfId="18060" xr:uid="{322C4D0A-5484-408D-9B7C-71075EE1FF8F}"/>
    <cellStyle name="常规 2 2 2 2 3 2 2 6" xfId="18061" xr:uid="{17F11EB6-130B-46F9-AFE8-9EDACBDD0280}"/>
    <cellStyle name="常规 2 2 2 2 3 2 2 7" xfId="18062" xr:uid="{9EC7A5EC-66D9-4992-B52E-22239E6D4E95}"/>
    <cellStyle name="常规 2 2 2 2 3 2 2 8" xfId="18063" xr:uid="{D2271BA4-914B-40ED-A414-AC08FC1ABE92}"/>
    <cellStyle name="常规 2 2 2 2 3 2 2 9" xfId="18064" xr:uid="{B4C89744-129B-4350-AD79-15C1FABBBEC0}"/>
    <cellStyle name="常规 2 2 2 2 3 2 3" xfId="1835" xr:uid="{C2674916-4345-45CF-B22A-2099A64E7C5B}"/>
    <cellStyle name="常规 2 2 2 2 3 2 3 2" xfId="1836" xr:uid="{89BE24AD-06D8-430C-B24D-B4AB0BB61BDF}"/>
    <cellStyle name="常规 2 2 2 2 3 2 3 2 2" xfId="1837" xr:uid="{802E415B-8CD6-4EE0-B225-94FF8B3C22E8}"/>
    <cellStyle name="常规 2 2 2 2 3 2 3 2 2 2" xfId="3717" xr:uid="{A04ED985-BFFF-427F-A779-96C928B6531B}"/>
    <cellStyle name="常规 2 2 2 2 3 2 3 2 2 2 2" xfId="18065" xr:uid="{4E8D1D00-FE24-41D7-BDDA-D7FF01326AAD}"/>
    <cellStyle name="常规 2 2 2 2 3 2 3 2 2 2 3" xfId="18066" xr:uid="{EAD4B32B-F55D-430A-88E9-27CC67533265}"/>
    <cellStyle name="常规 2 2 2 2 3 2 3 2 2 2 4" xfId="18067" xr:uid="{DDAD1172-AB93-4C38-9BEB-F28D380EFE5A}"/>
    <cellStyle name="常规 2 2 2 2 3 2 3 2 2 2 5" xfId="18068" xr:uid="{CA328E74-1F8E-456D-B1B2-947478CCF55A}"/>
    <cellStyle name="常规 2 2 2 2 3 2 3 2 2 3" xfId="5373" xr:uid="{5E5B275E-AA4B-4F0F-861E-C1A184E4A743}"/>
    <cellStyle name="常规 2 2 2 2 3 2 3 2 2 3 2" xfId="18069" xr:uid="{3D4D20B0-612A-4CE2-9BF1-E85F9889B711}"/>
    <cellStyle name="常规 2 2 2 2 3 2 3 2 2 4" xfId="18070" xr:uid="{8E45417D-F387-4E4C-9599-40EE0743A6FC}"/>
    <cellStyle name="常规 2 2 2 2 3 2 3 2 2 5" xfId="18071" xr:uid="{F7154569-433E-4496-8FD0-7E64A44F6F50}"/>
    <cellStyle name="常规 2 2 2 2 3 2 3 2 2 6" xfId="18072" xr:uid="{8E03BE1C-704F-43EC-98A9-04A7EBAC7E11}"/>
    <cellStyle name="常规 2 2 2 2 3 2 3 2 2 7" xfId="18073" xr:uid="{CF9050EC-C604-45DB-87E6-EA9DB00D9901}"/>
    <cellStyle name="常规 2 2 2 2 3 2 3 2 2 8" xfId="18074" xr:uid="{7AEDDB64-32DD-452A-91A7-E2715018FF5A}"/>
    <cellStyle name="常规 2 2 2 2 3 2 3 2 3" xfId="3718" xr:uid="{F626B82A-E266-410F-BBE6-9F2FE938852F}"/>
    <cellStyle name="常规 2 2 2 2 3 2 3 2 3 2" xfId="18075" xr:uid="{E79F8BA6-EE4B-410F-8495-B980A9874A23}"/>
    <cellStyle name="常规 2 2 2 2 3 2 3 2 3 3" xfId="18076" xr:uid="{6E533862-387D-44F6-9340-06EA400FD48E}"/>
    <cellStyle name="常规 2 2 2 2 3 2 3 2 3 4" xfId="18077" xr:uid="{90CE49E2-BF9D-4086-9185-6405FF74DA31}"/>
    <cellStyle name="常规 2 2 2 2 3 2 3 2 3 5" xfId="18078" xr:uid="{E975CDD6-9699-4282-AB6A-77413D12D4CC}"/>
    <cellStyle name="常规 2 2 2 2 3 2 3 2 4" xfId="5372" xr:uid="{3D13BE4E-F31A-4DC0-A81E-10196E26D951}"/>
    <cellStyle name="常规 2 2 2 2 3 2 3 2 4 2" xfId="18079" xr:uid="{7A04796B-37F4-4EDA-B2C2-69799FE5661A}"/>
    <cellStyle name="常规 2 2 2 2 3 2 3 2 5" xfId="18080" xr:uid="{CA5E6E73-4795-4A05-A42C-CB9C5A9D1788}"/>
    <cellStyle name="常规 2 2 2 2 3 2 3 2 6" xfId="18081" xr:uid="{CC42F24B-170E-4751-A4A3-B688DE5FEF5B}"/>
    <cellStyle name="常规 2 2 2 2 3 2 3 2 7" xfId="18082" xr:uid="{02268C94-7D0C-4EBB-97AB-EE2A9A49E514}"/>
    <cellStyle name="常规 2 2 2 2 3 2 3 2 8" xfId="18083" xr:uid="{C869F867-EAFB-45D5-AFED-C5435B95F181}"/>
    <cellStyle name="常规 2 2 2 2 3 2 3 2 9" xfId="18084" xr:uid="{44F7236E-1E6E-4C2A-891A-115A858783D6}"/>
    <cellStyle name="常规 2 2 2 2 3 2 3 3" xfId="3719" xr:uid="{8131983E-9E58-43C4-B4E6-0B08B6EE9AF7}"/>
    <cellStyle name="常规 2 2 2 2 3 2 3 3 2" xfId="18085" xr:uid="{BC22BCE9-08CC-4323-853D-111EEBCD21B8}"/>
    <cellStyle name="常规 2 2 2 2 3 2 3 3 3" xfId="18086" xr:uid="{F5E9F6B1-AEDE-4289-BB75-A15AB7C3B0AC}"/>
    <cellStyle name="常规 2 2 2 2 3 2 3 3 4" xfId="18087" xr:uid="{12622F53-8A45-4DD4-A7BB-EB986849E546}"/>
    <cellStyle name="常规 2 2 2 2 3 2 3 3 5" xfId="18088" xr:uid="{2670148A-245F-4CF6-B786-25E67F6419E6}"/>
    <cellStyle name="常规 2 2 2 2 3 2 3 4" xfId="5371" xr:uid="{202DB6C4-B625-4A4E-832A-9491B86A3BD8}"/>
    <cellStyle name="常规 2 2 2 2 3 2 3 4 2" xfId="18089" xr:uid="{F86A3E98-3315-4E61-82F0-071D7530DAE6}"/>
    <cellStyle name="常规 2 2 2 2 3 2 3 5" xfId="18090" xr:uid="{B4E3B1CA-ED81-42BF-AB3E-16257695F3D5}"/>
    <cellStyle name="常规 2 2 2 2 3 2 3 6" xfId="18091" xr:uid="{405E2A81-BCD9-4D07-B598-B61123F3F8B7}"/>
    <cellStyle name="常规 2 2 2 2 3 2 3 7" xfId="18092" xr:uid="{00F757A0-1720-4D6F-A165-ACD2BFCB2DB7}"/>
    <cellStyle name="常规 2 2 2 2 3 2 3 8" xfId="18093" xr:uid="{6A6118F7-E27F-4A42-9931-D5E58C08A856}"/>
    <cellStyle name="常规 2 2 2 2 3 2 3 9" xfId="18094" xr:uid="{6B789516-C53F-40BC-924E-D814E1CB837B}"/>
    <cellStyle name="常规 2 2 2 2 3 2 4" xfId="1838" xr:uid="{A5A9635D-639E-4FA1-9047-F3F764305FB2}"/>
    <cellStyle name="常规 2 2 2 2 3 2 4 2" xfId="1839" xr:uid="{675A0B8D-2B28-48E7-8B0A-9637A26B05FE}"/>
    <cellStyle name="常规 2 2 2 2 3 2 4 2 2" xfId="3720" xr:uid="{62201885-1563-491A-AE7A-8B4DC3E5FFA9}"/>
    <cellStyle name="常规 2 2 2 2 3 2 4 2 2 2" xfId="18095" xr:uid="{D384C385-527C-4D26-98D4-1709CFB61401}"/>
    <cellStyle name="常规 2 2 2 2 3 2 4 2 2 3" xfId="18096" xr:uid="{F29AF314-0C1F-44C8-97A4-9D93CE057CC8}"/>
    <cellStyle name="常规 2 2 2 2 3 2 4 2 2 4" xfId="18097" xr:uid="{77397D8F-5819-47C9-A774-EB9EE8F98DFA}"/>
    <cellStyle name="常规 2 2 2 2 3 2 4 2 2 5" xfId="18098" xr:uid="{EE72BA85-652E-4306-85E2-E753AD19AF1D}"/>
    <cellStyle name="常规 2 2 2 2 3 2 4 2 3" xfId="5375" xr:uid="{58E928D1-F64F-47B6-9E26-3C5EA400FB0E}"/>
    <cellStyle name="常规 2 2 2 2 3 2 4 2 3 2" xfId="18099" xr:uid="{786EADDC-1B23-4C62-8DD9-4DB737D41201}"/>
    <cellStyle name="常规 2 2 2 2 3 2 4 2 4" xfId="18100" xr:uid="{F27B6D16-E2B8-4FF5-A7A9-8712EF1AD689}"/>
    <cellStyle name="常规 2 2 2 2 3 2 4 2 5" xfId="18101" xr:uid="{49094417-7FB7-4A0E-87F5-5C2A72965A7C}"/>
    <cellStyle name="常规 2 2 2 2 3 2 4 2 6" xfId="18102" xr:uid="{9E224E44-DCD1-4828-B7F3-7F84C3BCBC4F}"/>
    <cellStyle name="常规 2 2 2 2 3 2 4 2 7" xfId="18103" xr:uid="{385ED817-D721-48EC-8991-ECAF4579D242}"/>
    <cellStyle name="常规 2 2 2 2 3 2 4 2 8" xfId="18104" xr:uid="{85DD5B4D-EBDC-4D4C-A7FD-0E5A9CD39E4D}"/>
    <cellStyle name="常规 2 2 2 2 3 2 4 3" xfId="3721" xr:uid="{4AC539BB-1578-464D-B88C-A96DEB432D9F}"/>
    <cellStyle name="常规 2 2 2 2 3 2 4 3 2" xfId="18105" xr:uid="{C8FFACF0-B2CB-4EC4-BDE7-4F35FC816D10}"/>
    <cellStyle name="常规 2 2 2 2 3 2 4 3 3" xfId="18106" xr:uid="{83C1B5AA-64B1-4680-A664-5D52318425F8}"/>
    <cellStyle name="常规 2 2 2 2 3 2 4 3 4" xfId="18107" xr:uid="{EBC28EB2-BD17-4E63-8405-A44BE076D446}"/>
    <cellStyle name="常规 2 2 2 2 3 2 4 3 5" xfId="18108" xr:uid="{C493015E-3E58-4BD4-8A3E-012844A80585}"/>
    <cellStyle name="常规 2 2 2 2 3 2 4 4" xfId="5374" xr:uid="{026318CA-7F30-4CFE-AC5C-BA5C35B583BF}"/>
    <cellStyle name="常规 2 2 2 2 3 2 4 4 2" xfId="18109" xr:uid="{5E05C8DD-025C-4629-885F-6B707FC29580}"/>
    <cellStyle name="常规 2 2 2 2 3 2 4 5" xfId="18110" xr:uid="{07AF23F5-7FC7-46A6-A21D-8625204E4C04}"/>
    <cellStyle name="常规 2 2 2 2 3 2 4 6" xfId="18111" xr:uid="{16C566BD-7D4B-4EC0-A7CC-7EF10B3E3709}"/>
    <cellStyle name="常规 2 2 2 2 3 2 4 7" xfId="18112" xr:uid="{43702883-E6BC-415B-9AC5-8ED70BEFEF97}"/>
    <cellStyle name="常规 2 2 2 2 3 2 4 8" xfId="18113" xr:uid="{16BD75D1-0CCD-40C5-A7C2-3E80FE3A15E2}"/>
    <cellStyle name="常规 2 2 2 2 3 2 4 9" xfId="18114" xr:uid="{F19D1C6D-371C-48E9-BA8C-D8C1A9E95D2F}"/>
    <cellStyle name="常规 2 2 2 2 3 2 5" xfId="3722" xr:uid="{54DB1B7D-2A72-4DFE-B4B8-E370952C1E31}"/>
    <cellStyle name="常规 2 2 2 2 3 2 5 2" xfId="18115" xr:uid="{E58C2850-58E1-4867-BAF2-53B69B350B8D}"/>
    <cellStyle name="常规 2 2 2 2 3 2 5 3" xfId="18116" xr:uid="{724618DB-CB46-40BF-9527-F9F4204791CF}"/>
    <cellStyle name="常规 2 2 2 2 3 2 5 4" xfId="18117" xr:uid="{8EE0DFEA-315E-468D-BDC8-C6FD6244BB1C}"/>
    <cellStyle name="常规 2 2 2 2 3 2 5 5" xfId="18118" xr:uid="{FA6FA0ED-0DF0-434A-BE2C-7E511FE8BB6F}"/>
    <cellStyle name="常规 2 2 2 2 3 2 6" xfId="5364" xr:uid="{FC623E62-0A44-401B-8F72-7BE7F44EEA1D}"/>
    <cellStyle name="常规 2 2 2 2 3 2 6 2" xfId="18119" xr:uid="{1B468629-8CF9-4450-9E86-5416C3095EAC}"/>
    <cellStyle name="常规 2 2 2 2 3 2 7" xfId="18120" xr:uid="{F67EB1F7-AB08-4FAE-95C5-EDCE310A8AEA}"/>
    <cellStyle name="常规 2 2 2 2 3 2 8" xfId="18121" xr:uid="{E2C82E0F-13CC-4AE0-8CB3-0C3D07AA9FE9}"/>
    <cellStyle name="常规 2 2 2 2 3 2 9" xfId="18122" xr:uid="{4769C6DF-8A72-436B-9ED3-20527BCFEF78}"/>
    <cellStyle name="常规 2 2 2 2 3 3" xfId="1840" xr:uid="{60828FA1-0AB3-48C8-ADF1-198397AD4113}"/>
    <cellStyle name="常规 2 2 2 2 3 3 10" xfId="18123" xr:uid="{3CED7D8B-F723-4799-877B-8C5C1905C067}"/>
    <cellStyle name="常规 2 2 2 2 3 3 2" xfId="1841" xr:uid="{CE6FE296-BDF0-4F32-A9D5-054F8D7BF3AD}"/>
    <cellStyle name="常规 2 2 2 2 3 3 2 2" xfId="1842" xr:uid="{286798F0-0EF9-417E-ACB8-29D32C43D061}"/>
    <cellStyle name="常规 2 2 2 2 3 3 2 2 2" xfId="1843" xr:uid="{DE9BC807-1525-45AC-833F-2945F0BD3158}"/>
    <cellStyle name="常规 2 2 2 2 3 3 2 2 2 2" xfId="3723" xr:uid="{683E0AE5-9C0A-4E57-B08F-6E82D477CB25}"/>
    <cellStyle name="常规 2 2 2 2 3 3 2 2 2 2 2" xfId="18124" xr:uid="{29F08D45-5878-4235-AE34-68C745B78774}"/>
    <cellStyle name="常规 2 2 2 2 3 3 2 2 2 2 3" xfId="18125" xr:uid="{28715E2C-BD8F-41D9-87F5-BA52E309055D}"/>
    <cellStyle name="常规 2 2 2 2 3 3 2 2 2 2 4" xfId="18126" xr:uid="{C55DA09D-0877-42BD-B089-67D695EE5124}"/>
    <cellStyle name="常规 2 2 2 2 3 3 2 2 2 2 5" xfId="18127" xr:uid="{FA1B5F20-71EE-4069-9933-A6AB66E89E36}"/>
    <cellStyle name="常规 2 2 2 2 3 3 2 2 2 3" xfId="5379" xr:uid="{35133A08-35B0-442A-8820-9C91E08FD3AA}"/>
    <cellStyle name="常规 2 2 2 2 3 3 2 2 2 3 2" xfId="18128" xr:uid="{4110A537-F65F-4728-99E0-30BD3FC07CE3}"/>
    <cellStyle name="常规 2 2 2 2 3 3 2 2 2 4" xfId="18129" xr:uid="{AF7278A9-7A2D-438F-B366-26CE03381EBD}"/>
    <cellStyle name="常规 2 2 2 2 3 3 2 2 2 5" xfId="18130" xr:uid="{E7843000-74B1-4A73-B0F2-A928CBD96BF6}"/>
    <cellStyle name="常规 2 2 2 2 3 3 2 2 2 6" xfId="18131" xr:uid="{5755F664-7C0B-4760-AAD8-3F953A165B5E}"/>
    <cellStyle name="常规 2 2 2 2 3 3 2 2 2 7" xfId="18132" xr:uid="{7EA2E51B-4AEA-4F08-82FA-8C7795428D82}"/>
    <cellStyle name="常规 2 2 2 2 3 3 2 2 2 8" xfId="18133" xr:uid="{D4E834A5-3A04-420B-84F0-EAB3ECD91898}"/>
    <cellStyle name="常规 2 2 2 2 3 3 2 2 3" xfId="3724" xr:uid="{E34071CB-3466-460F-AC02-73E700F771F7}"/>
    <cellStyle name="常规 2 2 2 2 3 3 2 2 3 2" xfId="18134" xr:uid="{D86C8093-35A8-4515-B725-3257131491F4}"/>
    <cellStyle name="常规 2 2 2 2 3 3 2 2 3 3" xfId="18135" xr:uid="{BF6022EA-D3AE-41B9-9BA2-8314686FB23F}"/>
    <cellStyle name="常规 2 2 2 2 3 3 2 2 3 4" xfId="18136" xr:uid="{DD7841B6-FD5E-4D34-947F-289C9A77E882}"/>
    <cellStyle name="常规 2 2 2 2 3 3 2 2 3 5" xfId="18137" xr:uid="{C0706997-978B-4CF7-B571-01C9D8766FF9}"/>
    <cellStyle name="常规 2 2 2 2 3 3 2 2 4" xfId="5378" xr:uid="{E416FDE1-785D-4A60-85AC-9B4CB2B11F51}"/>
    <cellStyle name="常规 2 2 2 2 3 3 2 2 4 2" xfId="18138" xr:uid="{C3EA0843-9CF1-4963-AF6C-E3667856FDF1}"/>
    <cellStyle name="常规 2 2 2 2 3 3 2 2 5" xfId="18139" xr:uid="{F546EAFA-60DB-4E5F-AB6E-4616C1FB1DC4}"/>
    <cellStyle name="常规 2 2 2 2 3 3 2 2 6" xfId="18140" xr:uid="{CB5882CA-AC54-4BE1-850C-7E50A5796050}"/>
    <cellStyle name="常规 2 2 2 2 3 3 2 2 7" xfId="18141" xr:uid="{A28F06C3-72E2-4AD0-B9A6-B41ED9F3956C}"/>
    <cellStyle name="常规 2 2 2 2 3 3 2 2 8" xfId="18142" xr:uid="{88B1169C-9173-4A98-94B0-CCFC99EB9494}"/>
    <cellStyle name="常规 2 2 2 2 3 3 2 2 9" xfId="18143" xr:uid="{89923015-AD55-489C-8948-1E80F60950B6}"/>
    <cellStyle name="常规 2 2 2 2 3 3 2 3" xfId="3725" xr:uid="{A605EA2E-6720-4460-82C7-1174580941E8}"/>
    <cellStyle name="常规 2 2 2 2 3 3 2 3 2" xfId="18144" xr:uid="{87501D10-364D-48E5-B075-965FCD901522}"/>
    <cellStyle name="常规 2 2 2 2 3 3 2 3 3" xfId="18145" xr:uid="{F226C444-2362-4BD8-8F9E-208FDF0052DF}"/>
    <cellStyle name="常规 2 2 2 2 3 3 2 3 4" xfId="18146" xr:uid="{6893D2E2-8087-4738-A12D-E6F8BB15710F}"/>
    <cellStyle name="常规 2 2 2 2 3 3 2 3 5" xfId="18147" xr:uid="{AF06DC78-A676-4473-A558-C92A7922ABB6}"/>
    <cellStyle name="常规 2 2 2 2 3 3 2 4" xfId="5377" xr:uid="{72F5D316-52BD-4532-9C84-68E091D759E5}"/>
    <cellStyle name="常规 2 2 2 2 3 3 2 4 2" xfId="18148" xr:uid="{078C4DA0-B107-4E04-AD5B-8FCA74DD07AF}"/>
    <cellStyle name="常规 2 2 2 2 3 3 2 5" xfId="18149" xr:uid="{01BF0A46-E7CD-4C72-9B78-6EE67DBD8605}"/>
    <cellStyle name="常规 2 2 2 2 3 3 2 6" xfId="18150" xr:uid="{0AA73233-C319-4427-8F41-1FC1A0349DDC}"/>
    <cellStyle name="常规 2 2 2 2 3 3 2 7" xfId="18151" xr:uid="{3EDDDF3F-20F9-466E-BE8F-A644AA25C48E}"/>
    <cellStyle name="常规 2 2 2 2 3 3 2 8" xfId="18152" xr:uid="{1686B953-5CC6-4B48-AAE5-2665CEA4E4B0}"/>
    <cellStyle name="常规 2 2 2 2 3 3 2 9" xfId="18153" xr:uid="{8A2A2411-AA84-44BB-A788-1C7C3BD0EA8E}"/>
    <cellStyle name="常规 2 2 2 2 3 3 3" xfId="1844" xr:uid="{11FEF207-437A-484E-8C0C-059FF1CE9067}"/>
    <cellStyle name="常规 2 2 2 2 3 3 3 2" xfId="1845" xr:uid="{04BA8A2A-4EEF-43FB-8A94-579C4561D178}"/>
    <cellStyle name="常规 2 2 2 2 3 3 3 2 2" xfId="3726" xr:uid="{50426B63-289D-409A-BA78-D6624FE4E5C3}"/>
    <cellStyle name="常规 2 2 2 2 3 3 3 2 2 2" xfId="18154" xr:uid="{27AB5E78-DB96-4EE4-99B7-FB96020D0AA0}"/>
    <cellStyle name="常规 2 2 2 2 3 3 3 2 2 3" xfId="18155" xr:uid="{4FB473E7-B720-4084-B2CB-AF557EF2C79C}"/>
    <cellStyle name="常规 2 2 2 2 3 3 3 2 2 4" xfId="18156" xr:uid="{C0CB5E05-424A-4147-AFC6-94B881BE4C2D}"/>
    <cellStyle name="常规 2 2 2 2 3 3 3 2 2 5" xfId="18157" xr:uid="{0FDA2F4C-02BD-4E33-9B84-7FFF9314DCF7}"/>
    <cellStyle name="常规 2 2 2 2 3 3 3 2 3" xfId="5381" xr:uid="{DDBE828F-1097-46EE-A52D-661937C9BBF2}"/>
    <cellStyle name="常规 2 2 2 2 3 3 3 2 3 2" xfId="18158" xr:uid="{5D2BED06-E8C2-4F77-ABA7-A209582A56BE}"/>
    <cellStyle name="常规 2 2 2 2 3 3 3 2 4" xfId="18159" xr:uid="{6E2A13F1-BA71-4559-895B-F03D32C76362}"/>
    <cellStyle name="常规 2 2 2 2 3 3 3 2 5" xfId="18160" xr:uid="{B5EF56B0-0D2F-42F7-9793-E7120C9ED9BA}"/>
    <cellStyle name="常规 2 2 2 2 3 3 3 2 6" xfId="18161" xr:uid="{36A1A180-C19E-4288-9F03-4AAA2A2F2623}"/>
    <cellStyle name="常规 2 2 2 2 3 3 3 2 7" xfId="18162" xr:uid="{DC1F24E1-FFE7-45B2-9CB5-C64C76D872F9}"/>
    <cellStyle name="常规 2 2 2 2 3 3 3 2 8" xfId="18163" xr:uid="{D79BDAD9-E4B9-415F-942D-6452952E6A21}"/>
    <cellStyle name="常规 2 2 2 2 3 3 3 3" xfId="3727" xr:uid="{9E18B9F7-AA45-48D9-9B79-43B532546C65}"/>
    <cellStyle name="常规 2 2 2 2 3 3 3 3 2" xfId="18164" xr:uid="{553AA4E4-9E5D-4B3F-8F0F-3EFBE91C7FAC}"/>
    <cellStyle name="常规 2 2 2 2 3 3 3 3 3" xfId="18165" xr:uid="{E291D630-A553-49EE-B40A-491E2E25354B}"/>
    <cellStyle name="常规 2 2 2 2 3 3 3 3 4" xfId="18166" xr:uid="{98A47A69-F544-447B-9199-4601CC44B27B}"/>
    <cellStyle name="常规 2 2 2 2 3 3 3 3 5" xfId="18167" xr:uid="{4190127F-AD83-4E96-AB7F-1D8A61CD8B51}"/>
    <cellStyle name="常规 2 2 2 2 3 3 3 4" xfId="5380" xr:uid="{E8EF3217-B59A-44F7-ACA6-5B26D9556365}"/>
    <cellStyle name="常规 2 2 2 2 3 3 3 4 2" xfId="18168" xr:uid="{3736E44C-01AC-40CA-8119-770D059C8D58}"/>
    <cellStyle name="常规 2 2 2 2 3 3 3 5" xfId="18169" xr:uid="{10146A5A-BADE-4C94-A2EB-7016532CC1FD}"/>
    <cellStyle name="常规 2 2 2 2 3 3 3 6" xfId="18170" xr:uid="{B2E80EED-363A-4331-A8A7-8477B4788853}"/>
    <cellStyle name="常规 2 2 2 2 3 3 3 7" xfId="18171" xr:uid="{7C5805B4-B6DA-48AD-A578-91DF5C7B2E35}"/>
    <cellStyle name="常规 2 2 2 2 3 3 3 8" xfId="18172" xr:uid="{74116448-7768-4E13-A299-404EF28676FC}"/>
    <cellStyle name="常规 2 2 2 2 3 3 3 9" xfId="18173" xr:uid="{4871F5EC-6289-457E-9574-B36112AF0E78}"/>
    <cellStyle name="常规 2 2 2 2 3 3 4" xfId="3728" xr:uid="{F01490B0-FFB7-416C-A1AA-6D4D009BC9D2}"/>
    <cellStyle name="常规 2 2 2 2 3 3 4 2" xfId="18174" xr:uid="{028745FA-03EC-4F9A-9052-92500C72019D}"/>
    <cellStyle name="常规 2 2 2 2 3 3 4 3" xfId="18175" xr:uid="{B6073C82-E605-45B7-892D-4C2D80AE1E8E}"/>
    <cellStyle name="常规 2 2 2 2 3 3 4 4" xfId="18176" xr:uid="{32E5C65F-2DC1-467C-A3C2-C6493D231D6B}"/>
    <cellStyle name="常规 2 2 2 2 3 3 4 5" xfId="18177" xr:uid="{F1CF782C-0637-466D-851B-881D88560E43}"/>
    <cellStyle name="常规 2 2 2 2 3 3 5" xfId="5376" xr:uid="{C3EE97DE-E380-4544-964C-DE21029A517F}"/>
    <cellStyle name="常规 2 2 2 2 3 3 5 2" xfId="18178" xr:uid="{0C77B12F-A421-4B55-A5FE-E16A1E31E469}"/>
    <cellStyle name="常规 2 2 2 2 3 3 6" xfId="18179" xr:uid="{87A8CBAC-7F29-4C67-A782-DB21AD066259}"/>
    <cellStyle name="常规 2 2 2 2 3 3 7" xfId="18180" xr:uid="{546AFF09-D8BD-4388-AD79-C39F6E93233C}"/>
    <cellStyle name="常规 2 2 2 2 3 3 8" xfId="18181" xr:uid="{1075B0C4-8B98-4963-B804-D1851B063621}"/>
    <cellStyle name="常规 2 2 2 2 3 3 9" xfId="18182" xr:uid="{0C0925F2-19B7-4508-9441-8201ACAC31CC}"/>
    <cellStyle name="常规 2 2 2 2 3 4" xfId="1846" xr:uid="{6D0F8045-8F68-40BD-A796-5CE497432384}"/>
    <cellStyle name="常规 2 2 2 2 3 4 2" xfId="1847" xr:uid="{E089F79C-EFF6-4F1C-A42D-FDFA0827364E}"/>
    <cellStyle name="常规 2 2 2 2 3 4 2 2" xfId="1848" xr:uid="{56FFC9C5-0039-474F-AD32-9626C2BDDA43}"/>
    <cellStyle name="常规 2 2 2 2 3 4 2 2 2" xfId="3729" xr:uid="{E9628070-712F-4A94-B2FB-2135AA7394DA}"/>
    <cellStyle name="常规 2 2 2 2 3 4 2 2 2 2" xfId="18183" xr:uid="{FA68CEC6-DB13-4FBC-AABF-1C0F8C3F6493}"/>
    <cellStyle name="常规 2 2 2 2 3 4 2 2 2 3" xfId="18184" xr:uid="{0185E423-0A4B-4F80-8BF2-82D7BD5922D1}"/>
    <cellStyle name="常规 2 2 2 2 3 4 2 2 2 4" xfId="18185" xr:uid="{A9975F81-77A1-44A8-A1FE-78EA49C02022}"/>
    <cellStyle name="常规 2 2 2 2 3 4 2 2 2 5" xfId="18186" xr:uid="{9D587AAB-178B-4923-8CFC-ECA4A1E0419B}"/>
    <cellStyle name="常规 2 2 2 2 3 4 2 2 3" xfId="5384" xr:uid="{AD235AEE-B8CD-4BCD-966C-55B6CF81CF1C}"/>
    <cellStyle name="常规 2 2 2 2 3 4 2 2 3 2" xfId="18187" xr:uid="{20A021D0-9450-408B-B461-3BF339BC0195}"/>
    <cellStyle name="常规 2 2 2 2 3 4 2 2 4" xfId="18188" xr:uid="{9569F335-F703-460C-AD7F-A7B29CBBB798}"/>
    <cellStyle name="常规 2 2 2 2 3 4 2 2 5" xfId="18189" xr:uid="{1E7084FC-6577-45BD-A949-A7BBEB4C4538}"/>
    <cellStyle name="常规 2 2 2 2 3 4 2 2 6" xfId="18190" xr:uid="{FF0C23B4-F8AA-4A7B-810B-A17532B119AC}"/>
    <cellStyle name="常规 2 2 2 2 3 4 2 2 7" xfId="18191" xr:uid="{FB44386C-879E-4DD7-A576-6F820643DC1F}"/>
    <cellStyle name="常规 2 2 2 2 3 4 2 2 8" xfId="18192" xr:uid="{E84A85C0-C3E7-4CC3-9194-491877BE0472}"/>
    <cellStyle name="常规 2 2 2 2 3 4 2 3" xfId="3730" xr:uid="{E0301806-7A0D-4295-8152-0FBAEE5DCDA1}"/>
    <cellStyle name="常规 2 2 2 2 3 4 2 3 2" xfId="18193" xr:uid="{5BF9BF92-D8CF-49AD-8B5E-724ECA7EC4B5}"/>
    <cellStyle name="常规 2 2 2 2 3 4 2 3 3" xfId="18194" xr:uid="{56C947A7-3E03-47BE-9E9B-2A4D271578CB}"/>
    <cellStyle name="常规 2 2 2 2 3 4 2 3 4" xfId="18195" xr:uid="{C5E7FA08-E41C-4DC9-9756-1CD7CFB48602}"/>
    <cellStyle name="常规 2 2 2 2 3 4 2 3 5" xfId="18196" xr:uid="{0BE1A80F-5A14-435D-BF8B-80FE9F3C42A9}"/>
    <cellStyle name="常规 2 2 2 2 3 4 2 4" xfId="5383" xr:uid="{E49E401F-39D4-4C0B-99B8-45BCF2F105BE}"/>
    <cellStyle name="常规 2 2 2 2 3 4 2 4 2" xfId="18197" xr:uid="{781B21D2-F87F-4002-9CE2-FD3C5CD8C6B2}"/>
    <cellStyle name="常规 2 2 2 2 3 4 2 5" xfId="18198" xr:uid="{68016E7C-07C7-43DC-A5E6-FC0714EDA981}"/>
    <cellStyle name="常规 2 2 2 2 3 4 2 6" xfId="18199" xr:uid="{33D2287D-5EC4-472F-908F-22F1591E8A99}"/>
    <cellStyle name="常规 2 2 2 2 3 4 2 7" xfId="18200" xr:uid="{F9DD6813-6E4B-49B4-83C5-AC51B9FC199C}"/>
    <cellStyle name="常规 2 2 2 2 3 4 2 8" xfId="18201" xr:uid="{32870FB7-2035-43CF-9E1C-EA1DD502723C}"/>
    <cellStyle name="常规 2 2 2 2 3 4 2 9" xfId="18202" xr:uid="{0ED96C04-557D-4E6C-80CC-00F4F9F80A31}"/>
    <cellStyle name="常规 2 2 2 2 3 4 3" xfId="3731" xr:uid="{81AD0797-0473-4064-9BF3-48BC90E3FF40}"/>
    <cellStyle name="常规 2 2 2 2 3 4 3 2" xfId="18203" xr:uid="{24C70F30-3EDA-4B42-BD23-5A2E9275D004}"/>
    <cellStyle name="常规 2 2 2 2 3 4 3 3" xfId="18204" xr:uid="{D0FDE437-306F-41D7-8930-6C44806F3917}"/>
    <cellStyle name="常规 2 2 2 2 3 4 3 4" xfId="18205" xr:uid="{C2DBA007-403A-419B-A6B1-97B508A2A4EE}"/>
    <cellStyle name="常规 2 2 2 2 3 4 3 5" xfId="18206" xr:uid="{DA161381-7DCD-4551-A1B4-E24724D94786}"/>
    <cellStyle name="常规 2 2 2 2 3 4 4" xfId="5382" xr:uid="{5DB56BA0-52BD-4210-84CA-680AE1FB53E3}"/>
    <cellStyle name="常规 2 2 2 2 3 4 4 2" xfId="18207" xr:uid="{DE560552-1EAD-492F-8277-A9C7485B5A12}"/>
    <cellStyle name="常规 2 2 2 2 3 4 5" xfId="18208" xr:uid="{CD32E1C9-8C12-4923-8C9E-247EA76AC914}"/>
    <cellStyle name="常规 2 2 2 2 3 4 6" xfId="18209" xr:uid="{0C73524F-D346-45A4-AD50-6FD6C8F33C9B}"/>
    <cellStyle name="常规 2 2 2 2 3 4 7" xfId="18210" xr:uid="{BCEAA0D3-C2A7-4908-917C-8A5B9BE2ADEA}"/>
    <cellStyle name="常规 2 2 2 2 3 4 8" xfId="18211" xr:uid="{F90D48C9-CCDE-498B-8593-4D99EEA7489B}"/>
    <cellStyle name="常规 2 2 2 2 3 4 9" xfId="18212" xr:uid="{A9BBFAF2-672F-4151-A953-0C665807BFD8}"/>
    <cellStyle name="常规 2 2 2 2 3 5" xfId="1849" xr:uid="{9103D277-DD97-4ED4-B731-E1739C901E9C}"/>
    <cellStyle name="常规 2 2 2 2 3 5 2" xfId="1850" xr:uid="{7771344F-7CD9-43A5-A4F6-FD9429A365C8}"/>
    <cellStyle name="常规 2 2 2 2 3 5 2 2" xfId="3732" xr:uid="{A1AFA3C3-FC11-4A93-8D5C-9B2A4E12DBEE}"/>
    <cellStyle name="常规 2 2 2 2 3 5 2 2 2" xfId="18213" xr:uid="{ECE488A4-84AF-423F-8D93-D7D9BB71415A}"/>
    <cellStyle name="常规 2 2 2 2 3 5 2 2 3" xfId="18214" xr:uid="{44A298D2-95A4-4B7C-9C62-83EA47C8FAB6}"/>
    <cellStyle name="常规 2 2 2 2 3 5 2 2 4" xfId="18215" xr:uid="{7377BE15-A018-4B10-8B3D-867EB7BC80A2}"/>
    <cellStyle name="常规 2 2 2 2 3 5 2 2 5" xfId="18216" xr:uid="{B9E966A8-558C-4D2E-BF8B-8FA183A73ED0}"/>
    <cellStyle name="常规 2 2 2 2 3 5 2 3" xfId="5386" xr:uid="{52A5F24C-4ED2-4433-A176-7E30B9F6174D}"/>
    <cellStyle name="常规 2 2 2 2 3 5 2 3 2" xfId="18217" xr:uid="{64A52A9B-ED4F-4B25-95C9-42BB79D4AA7A}"/>
    <cellStyle name="常规 2 2 2 2 3 5 2 4" xfId="18218" xr:uid="{65A3A925-7FD4-45D5-A268-34846ED2C745}"/>
    <cellStyle name="常规 2 2 2 2 3 5 2 5" xfId="18219" xr:uid="{145EC28D-FF4A-43B6-B30D-5B533453A6FB}"/>
    <cellStyle name="常规 2 2 2 2 3 5 2 6" xfId="18220" xr:uid="{D01B7BDC-975F-4720-ACDE-A398928AEDF0}"/>
    <cellStyle name="常规 2 2 2 2 3 5 2 7" xfId="18221" xr:uid="{1B0CB383-5467-4231-B9E8-E8405CD8C50C}"/>
    <cellStyle name="常规 2 2 2 2 3 5 2 8" xfId="18222" xr:uid="{D09EF70B-F84D-41A4-8CBE-3BE1D1886818}"/>
    <cellStyle name="常规 2 2 2 2 3 5 3" xfId="3733" xr:uid="{4DB60DE1-E1AD-439E-8AD5-6C81992FB77A}"/>
    <cellStyle name="常规 2 2 2 2 3 5 3 2" xfId="18223" xr:uid="{F1965FAD-BA79-4F68-8956-10B6FFE927F0}"/>
    <cellStyle name="常规 2 2 2 2 3 5 3 3" xfId="18224" xr:uid="{ED91E996-18C7-43F8-AB12-FA149989E3D1}"/>
    <cellStyle name="常规 2 2 2 2 3 5 3 4" xfId="18225" xr:uid="{8883C991-69A6-48C6-95B0-3F2C4BFADEEB}"/>
    <cellStyle name="常规 2 2 2 2 3 5 3 5" xfId="18226" xr:uid="{9B895ECC-02C3-4B04-A522-42D586EB24B1}"/>
    <cellStyle name="常规 2 2 2 2 3 5 4" xfId="5385" xr:uid="{F1FBA204-DBF3-49CD-B3ED-4136164E6C78}"/>
    <cellStyle name="常规 2 2 2 2 3 5 4 2" xfId="18227" xr:uid="{97E6F653-FFD7-4E88-A27C-28BBA26D7F00}"/>
    <cellStyle name="常规 2 2 2 2 3 5 5" xfId="18228" xr:uid="{773D4289-35E8-4AED-9A31-E65329114245}"/>
    <cellStyle name="常规 2 2 2 2 3 5 6" xfId="18229" xr:uid="{B03EBB24-E93E-4F8B-8CAF-30798A7EEA98}"/>
    <cellStyle name="常规 2 2 2 2 3 5 7" xfId="18230" xr:uid="{5646B87A-8AEB-4E84-81A7-27AAD69B6949}"/>
    <cellStyle name="常规 2 2 2 2 3 5 8" xfId="18231" xr:uid="{CF4125FC-18D5-489A-89A1-BEB3E8A51DFC}"/>
    <cellStyle name="常规 2 2 2 2 3 5 9" xfId="18232" xr:uid="{C6984572-78AE-40D0-84D8-F03104AB1D26}"/>
    <cellStyle name="常规 2 2 2 2 3 6" xfId="3734" xr:uid="{C08B48CA-4F10-4842-9A95-35EE11F5EF89}"/>
    <cellStyle name="常规 2 2 2 2 3 6 2" xfId="18233" xr:uid="{F2EB0D9C-584C-46D1-8AE8-EFBD6758B830}"/>
    <cellStyle name="常规 2 2 2 2 3 6 3" xfId="18234" xr:uid="{3630E440-ADFB-4AA7-A05F-95EA9FF65D46}"/>
    <cellStyle name="常规 2 2 2 2 3 6 4" xfId="18235" xr:uid="{2FEC37A4-3911-48EC-913B-83D7C6F4E447}"/>
    <cellStyle name="常规 2 2 2 2 3 6 5" xfId="18236" xr:uid="{EA482599-5501-427A-81C3-7B1A20A94FA6}"/>
    <cellStyle name="常规 2 2 2 2 3 7" xfId="5363" xr:uid="{F860E65F-7501-4333-B3A1-1E3FC956655D}"/>
    <cellStyle name="常规 2 2 2 2 3 7 2" xfId="18237" xr:uid="{E42AB89E-D02D-429E-B6EF-7589BC1086A8}"/>
    <cellStyle name="常规 2 2 2 2 3 8" xfId="10456" xr:uid="{E0528C04-ACEB-46F2-BE0D-EEC718C7B7E3}"/>
    <cellStyle name="常规 2 2 2 2 3 8 2" xfId="18238" xr:uid="{4948716A-6F13-4FBC-B1C4-C6EE46F825A6}"/>
    <cellStyle name="常规 2 2 2 2 3 9" xfId="18239" xr:uid="{3C27A9A1-D1E3-41B7-9778-3F6121673F7B}"/>
    <cellStyle name="常规 2 2 2 2 4" xfId="1851" xr:uid="{D54F15E4-FAA0-4F1E-9F56-15E8646B93AE}"/>
    <cellStyle name="常规 2 2 2 2 4 10" xfId="18240" xr:uid="{7C269798-AA2E-4ED8-BF9A-BADD4F0922C8}"/>
    <cellStyle name="常规 2 2 2 2 4 11" xfId="18241" xr:uid="{39512E32-9A56-4682-9079-BBF5E8B54F4D}"/>
    <cellStyle name="常规 2 2 2 2 4 12" xfId="18242" xr:uid="{DFB52ED8-793B-45FB-8C4F-E34FB6C8583F}"/>
    <cellStyle name="常规 2 2 2 2 4 2" xfId="1852" xr:uid="{0A501478-7F06-42FF-8772-F4F84E5C2847}"/>
    <cellStyle name="常规 2 2 2 2 4 2 10" xfId="18243" xr:uid="{449A2960-C7C3-4614-A2AE-1F62C7C941DC}"/>
    <cellStyle name="常规 2 2 2 2 4 2 2" xfId="1853" xr:uid="{521A3633-9174-4168-A9F9-C00553EFD591}"/>
    <cellStyle name="常规 2 2 2 2 4 2 2 2" xfId="1854" xr:uid="{33DAB77D-01DC-483A-807C-064303224D93}"/>
    <cellStyle name="常规 2 2 2 2 4 2 2 2 2" xfId="1855" xr:uid="{712C3AC3-3E7C-4EC3-B5CF-D29B9E3AB6A0}"/>
    <cellStyle name="常规 2 2 2 2 4 2 2 2 2 2" xfId="3735" xr:uid="{C168E478-166F-4B4A-BBDA-88BB7040E82E}"/>
    <cellStyle name="常规 2 2 2 2 4 2 2 2 2 2 2" xfId="18244" xr:uid="{B053900D-08D9-4152-9D61-B223B4C53DA2}"/>
    <cellStyle name="常规 2 2 2 2 4 2 2 2 2 2 3" xfId="18245" xr:uid="{E7E5AAD3-34D5-4991-B343-E6FBF8B2775E}"/>
    <cellStyle name="常规 2 2 2 2 4 2 2 2 2 2 4" xfId="18246" xr:uid="{B7E40099-B7F8-4D93-B66E-09F6AAEFC2F5}"/>
    <cellStyle name="常规 2 2 2 2 4 2 2 2 2 2 5" xfId="18247" xr:uid="{A0FD9AC8-4A2C-467C-8F8F-8C350087EFAE}"/>
    <cellStyle name="常规 2 2 2 2 4 2 2 2 2 3" xfId="5391" xr:uid="{4A5A319D-E593-4E96-91BA-93647AD079E1}"/>
    <cellStyle name="常规 2 2 2 2 4 2 2 2 2 3 2" xfId="18248" xr:uid="{EB36664D-09CE-4221-93F6-5879F0E79761}"/>
    <cellStyle name="常规 2 2 2 2 4 2 2 2 2 4" xfId="18249" xr:uid="{7D3F3EBD-C59D-41F2-AA95-E795995441E4}"/>
    <cellStyle name="常规 2 2 2 2 4 2 2 2 2 5" xfId="18250" xr:uid="{3B036F37-4D4F-4E93-90CB-3023F7E592AA}"/>
    <cellStyle name="常规 2 2 2 2 4 2 2 2 2 6" xfId="18251" xr:uid="{C23A6700-75A6-47FF-B082-D43F385A3DC8}"/>
    <cellStyle name="常规 2 2 2 2 4 2 2 2 2 7" xfId="18252" xr:uid="{7F8B519C-4BC8-4AD1-ACBB-2E9BA151D18C}"/>
    <cellStyle name="常规 2 2 2 2 4 2 2 2 2 8" xfId="18253" xr:uid="{6DE64C8D-B46D-4F96-861C-1BFC3F8922F3}"/>
    <cellStyle name="常规 2 2 2 2 4 2 2 2 3" xfId="3736" xr:uid="{AEC3E8F8-C251-4D23-B97E-41A6AE71B92C}"/>
    <cellStyle name="常规 2 2 2 2 4 2 2 2 3 2" xfId="18254" xr:uid="{4A90900B-74FB-4B59-B850-AD8B83DD264A}"/>
    <cellStyle name="常规 2 2 2 2 4 2 2 2 3 3" xfId="18255" xr:uid="{84279087-FF55-4B6C-8035-70A44071D07D}"/>
    <cellStyle name="常规 2 2 2 2 4 2 2 2 3 4" xfId="18256" xr:uid="{E38147A2-18A2-4413-9EC4-54EB4B34EAB0}"/>
    <cellStyle name="常规 2 2 2 2 4 2 2 2 3 5" xfId="18257" xr:uid="{F5DD0CE6-C08A-424D-96B1-2545A24750C3}"/>
    <cellStyle name="常规 2 2 2 2 4 2 2 2 4" xfId="5390" xr:uid="{20F8B2A8-F272-4242-B956-ABAE51C728B7}"/>
    <cellStyle name="常规 2 2 2 2 4 2 2 2 4 2" xfId="18258" xr:uid="{0AA5FDE2-9E55-44A2-85C8-45F2C30BD80B}"/>
    <cellStyle name="常规 2 2 2 2 4 2 2 2 5" xfId="18259" xr:uid="{C5F19B2E-CA27-491D-8A0C-03254E15B563}"/>
    <cellStyle name="常规 2 2 2 2 4 2 2 2 6" xfId="18260" xr:uid="{0D8449CF-A6FA-4205-A862-2DC0F58865B2}"/>
    <cellStyle name="常规 2 2 2 2 4 2 2 2 7" xfId="18261" xr:uid="{4166F83E-B0F8-4827-B7B8-4A1FCEA3B10B}"/>
    <cellStyle name="常规 2 2 2 2 4 2 2 2 8" xfId="18262" xr:uid="{822EE704-533E-490B-AADD-ABC444D2F6AC}"/>
    <cellStyle name="常规 2 2 2 2 4 2 2 2 9" xfId="18263" xr:uid="{18DB2C1A-D8D9-4958-B798-8AF5A4008B4B}"/>
    <cellStyle name="常规 2 2 2 2 4 2 2 3" xfId="3737" xr:uid="{38F95480-ED1B-4FDC-A467-467478A78C6B}"/>
    <cellStyle name="常规 2 2 2 2 4 2 2 3 2" xfId="18264" xr:uid="{A3AD427E-B2FA-488D-A789-2A23406874DE}"/>
    <cellStyle name="常规 2 2 2 2 4 2 2 3 3" xfId="18265" xr:uid="{B20F4206-1C4C-46BE-BCA2-474196EDEA2B}"/>
    <cellStyle name="常规 2 2 2 2 4 2 2 3 4" xfId="18266" xr:uid="{33C4B801-0C05-4967-8591-E9DBD6E0E28C}"/>
    <cellStyle name="常规 2 2 2 2 4 2 2 3 5" xfId="18267" xr:uid="{9DA3D9FD-FCB1-4D1D-97B4-C2B0AF2AAAE2}"/>
    <cellStyle name="常规 2 2 2 2 4 2 2 4" xfId="5389" xr:uid="{C10608DF-BF82-4C22-AD29-6F2EA38471AF}"/>
    <cellStyle name="常规 2 2 2 2 4 2 2 4 2" xfId="18268" xr:uid="{A9EBA06B-DB85-4A90-983E-11CD1DC92C9C}"/>
    <cellStyle name="常规 2 2 2 2 4 2 2 5" xfId="18269" xr:uid="{B1E9E8F9-FFAD-4CF1-BCD1-9B186DA617B7}"/>
    <cellStyle name="常规 2 2 2 2 4 2 2 6" xfId="18270" xr:uid="{755A36CA-9916-40FB-8833-759FDB3A34B7}"/>
    <cellStyle name="常规 2 2 2 2 4 2 2 7" xfId="18271" xr:uid="{857A72EA-D7B0-4020-820C-C239B2CA1FA1}"/>
    <cellStyle name="常规 2 2 2 2 4 2 2 8" xfId="18272" xr:uid="{6C5748AF-ECA2-4318-8DF3-8259CAFC77AA}"/>
    <cellStyle name="常规 2 2 2 2 4 2 2 9" xfId="18273" xr:uid="{C67D44F4-B623-4FB5-B848-8F243F5D7DC0}"/>
    <cellStyle name="常规 2 2 2 2 4 2 3" xfId="1856" xr:uid="{3FA8544C-5AAE-47EC-8AF5-2E2385956024}"/>
    <cellStyle name="常规 2 2 2 2 4 2 3 2" xfId="1857" xr:uid="{99DF8B55-A348-4C39-B05D-706E56403CF3}"/>
    <cellStyle name="常规 2 2 2 2 4 2 3 2 2" xfId="3738" xr:uid="{0B2206EA-3479-4E79-BE9B-512ED17CF289}"/>
    <cellStyle name="常规 2 2 2 2 4 2 3 2 2 2" xfId="18274" xr:uid="{F36D2DE8-1F8F-48A4-80E1-02F0D9465C5F}"/>
    <cellStyle name="常规 2 2 2 2 4 2 3 2 2 3" xfId="18275" xr:uid="{71661294-854F-4D1D-B65E-6D8005CB1FBA}"/>
    <cellStyle name="常规 2 2 2 2 4 2 3 2 2 4" xfId="18276" xr:uid="{0AEF6726-62A3-48A2-89CB-ABE0F290CB6E}"/>
    <cellStyle name="常规 2 2 2 2 4 2 3 2 2 5" xfId="18277" xr:uid="{2C571BD5-DE48-4FE9-A255-FA2589D7E778}"/>
    <cellStyle name="常规 2 2 2 2 4 2 3 2 3" xfId="5393" xr:uid="{DAED42E7-21CB-4BB5-9293-66E0F164D0C9}"/>
    <cellStyle name="常规 2 2 2 2 4 2 3 2 3 2" xfId="18278" xr:uid="{A132223B-D8F6-4F4E-AAC8-9B351497F4D6}"/>
    <cellStyle name="常规 2 2 2 2 4 2 3 2 4" xfId="18279" xr:uid="{FCFD2027-0021-4A57-9A8D-A1C4469601E8}"/>
    <cellStyle name="常规 2 2 2 2 4 2 3 2 5" xfId="18280" xr:uid="{0E871933-86A0-4D65-A399-AC219D706CF7}"/>
    <cellStyle name="常规 2 2 2 2 4 2 3 2 6" xfId="18281" xr:uid="{ECFB38F1-4ED9-4D7E-930E-13EC1B7421E0}"/>
    <cellStyle name="常规 2 2 2 2 4 2 3 2 7" xfId="18282" xr:uid="{F175811A-78CA-4F71-8B35-D170F10861D1}"/>
    <cellStyle name="常规 2 2 2 2 4 2 3 2 8" xfId="18283" xr:uid="{2494304D-6543-4385-A54C-4CA9F82B3A06}"/>
    <cellStyle name="常规 2 2 2 2 4 2 3 3" xfId="3739" xr:uid="{6A575971-72AA-4A0F-884E-BF1C5CC6E05A}"/>
    <cellStyle name="常规 2 2 2 2 4 2 3 3 2" xfId="18284" xr:uid="{8C4AC5A6-45AD-4A87-AA61-9F0979DC170C}"/>
    <cellStyle name="常规 2 2 2 2 4 2 3 3 3" xfId="18285" xr:uid="{7BE81A98-506A-4F6C-A5B3-0D9DA7CFF26B}"/>
    <cellStyle name="常规 2 2 2 2 4 2 3 3 4" xfId="18286" xr:uid="{F721E279-E0EB-4B12-8EF1-638BE9901E78}"/>
    <cellStyle name="常规 2 2 2 2 4 2 3 3 5" xfId="18287" xr:uid="{A4E164A4-6F5C-4C16-8511-5252EAA7FCD6}"/>
    <cellStyle name="常规 2 2 2 2 4 2 3 4" xfId="5392" xr:uid="{ECA39EFB-DDC4-4B8B-911C-1AB05FBED371}"/>
    <cellStyle name="常规 2 2 2 2 4 2 3 4 2" xfId="18288" xr:uid="{326235F0-1D0A-48FA-89EC-882A55FC3076}"/>
    <cellStyle name="常规 2 2 2 2 4 2 3 5" xfId="18289" xr:uid="{D8374E73-1A23-4F3C-951F-7B5155E3E907}"/>
    <cellStyle name="常规 2 2 2 2 4 2 3 6" xfId="18290" xr:uid="{80FE43A5-EFF9-4FF5-8468-B1F67B408796}"/>
    <cellStyle name="常规 2 2 2 2 4 2 3 7" xfId="18291" xr:uid="{7B7BB90B-DED5-40F9-A8E9-A247C640F6FE}"/>
    <cellStyle name="常规 2 2 2 2 4 2 3 8" xfId="18292" xr:uid="{A32BF6AD-BEE9-466F-B403-06A48D78A351}"/>
    <cellStyle name="常规 2 2 2 2 4 2 3 9" xfId="18293" xr:uid="{DAD8E0BD-ED61-4F2D-97EC-09F21E772860}"/>
    <cellStyle name="常规 2 2 2 2 4 2 4" xfId="3740" xr:uid="{48D0283C-DEFF-42A3-A7B2-D22CB6D9BF94}"/>
    <cellStyle name="常规 2 2 2 2 4 2 4 2" xfId="18294" xr:uid="{53240B52-D63C-4AA4-9BF3-AF75A7D06E14}"/>
    <cellStyle name="常规 2 2 2 2 4 2 4 3" xfId="18295" xr:uid="{BA7095EE-9C7E-4417-91B6-C4C13BCBE080}"/>
    <cellStyle name="常规 2 2 2 2 4 2 4 4" xfId="18296" xr:uid="{112D1518-F0A9-42A6-B851-528D063E0F9F}"/>
    <cellStyle name="常规 2 2 2 2 4 2 4 5" xfId="18297" xr:uid="{3B04CCDD-A31B-4BF8-8AAB-5C7B45585ABB}"/>
    <cellStyle name="常规 2 2 2 2 4 2 5" xfId="5388" xr:uid="{3291AFDF-8208-4125-A179-F30A9865DD0D}"/>
    <cellStyle name="常规 2 2 2 2 4 2 5 2" xfId="18298" xr:uid="{C9148674-B29A-4157-A1AB-795FBF9E3D90}"/>
    <cellStyle name="常规 2 2 2 2 4 2 6" xfId="18299" xr:uid="{A4999814-A94C-4CF8-A796-CE83EF4A73D3}"/>
    <cellStyle name="常规 2 2 2 2 4 2 7" xfId="18300" xr:uid="{4546F2B2-9DE8-4141-945D-EB6CDD37DE29}"/>
    <cellStyle name="常规 2 2 2 2 4 2 8" xfId="18301" xr:uid="{6F95787F-E0A5-4B55-B0CC-720108DF9F05}"/>
    <cellStyle name="常规 2 2 2 2 4 2 9" xfId="18302" xr:uid="{8A8FC54A-928A-4DC6-9AE1-A9017E778A38}"/>
    <cellStyle name="常规 2 2 2 2 4 3" xfId="1858" xr:uid="{12D9E8B0-D5B1-4BC5-803F-A28C32FD961E}"/>
    <cellStyle name="常规 2 2 2 2 4 3 2" xfId="1859" xr:uid="{7E14CC70-F334-487F-975E-CCFBA5FE8316}"/>
    <cellStyle name="常规 2 2 2 2 4 3 2 2" xfId="1860" xr:uid="{4338A6AB-A2A6-46B2-BE83-FD1234F5C5FA}"/>
    <cellStyle name="常规 2 2 2 2 4 3 2 2 2" xfId="3741" xr:uid="{DA8AEBE5-9A65-4C0C-9244-AE973E9FCC05}"/>
    <cellStyle name="常规 2 2 2 2 4 3 2 2 2 2" xfId="18303" xr:uid="{6E117757-5E2F-4FFD-A776-E65D5B61CCD7}"/>
    <cellStyle name="常规 2 2 2 2 4 3 2 2 2 3" xfId="18304" xr:uid="{7EB25B2F-00A6-45FF-B039-D8BC1FE631D1}"/>
    <cellStyle name="常规 2 2 2 2 4 3 2 2 2 4" xfId="18305" xr:uid="{E404F9CE-4362-4391-A826-E5A9CDD73355}"/>
    <cellStyle name="常规 2 2 2 2 4 3 2 2 2 5" xfId="18306" xr:uid="{8913071D-4972-4C7D-B78B-09004E5C98D7}"/>
    <cellStyle name="常规 2 2 2 2 4 3 2 2 3" xfId="5396" xr:uid="{5140D69A-89C0-4F6C-A8FA-365FE3EB7797}"/>
    <cellStyle name="常规 2 2 2 2 4 3 2 2 3 2" xfId="18307" xr:uid="{1A9DB7BD-E033-49BA-9B38-04F3D248671F}"/>
    <cellStyle name="常规 2 2 2 2 4 3 2 2 4" xfId="18308" xr:uid="{AF8E3B5F-FD1C-4164-A4F0-F98B178CDD61}"/>
    <cellStyle name="常规 2 2 2 2 4 3 2 2 5" xfId="18309" xr:uid="{0FA3EEF5-A092-4F8F-87BC-792F13D3CC7B}"/>
    <cellStyle name="常规 2 2 2 2 4 3 2 2 6" xfId="18310" xr:uid="{ECFEEDF1-9683-47F2-BF6A-BD08684C9C8C}"/>
    <cellStyle name="常规 2 2 2 2 4 3 2 2 7" xfId="18311" xr:uid="{AEE7063A-E1A1-4749-A467-F9E6325BD1AE}"/>
    <cellStyle name="常规 2 2 2 2 4 3 2 2 8" xfId="18312" xr:uid="{57F73C44-1E55-465C-B98A-8B090904F9AE}"/>
    <cellStyle name="常规 2 2 2 2 4 3 2 3" xfId="3742" xr:uid="{8BC54C3F-6B11-449A-A52D-3C6F0A7CD556}"/>
    <cellStyle name="常规 2 2 2 2 4 3 2 3 2" xfId="18313" xr:uid="{F129F3B9-C4EF-45E0-B394-6C0A23CBEDA1}"/>
    <cellStyle name="常规 2 2 2 2 4 3 2 3 3" xfId="18314" xr:uid="{E659EA5C-8D55-4694-A345-E6C50F551CD4}"/>
    <cellStyle name="常规 2 2 2 2 4 3 2 3 4" xfId="18315" xr:uid="{3E838B81-2D91-4B8F-BC37-EF69ED8BAE81}"/>
    <cellStyle name="常规 2 2 2 2 4 3 2 3 5" xfId="18316" xr:uid="{18C608F2-4126-4C93-8015-A7378A917D00}"/>
    <cellStyle name="常规 2 2 2 2 4 3 2 4" xfId="5395" xr:uid="{33C91A14-47B5-4999-B3A3-409451E70A5B}"/>
    <cellStyle name="常规 2 2 2 2 4 3 2 4 2" xfId="18317" xr:uid="{8764B11F-F936-49D4-BD02-73C4D51D3CE7}"/>
    <cellStyle name="常规 2 2 2 2 4 3 2 5" xfId="18318" xr:uid="{985A9523-65DD-45C3-92BD-B71484AF747A}"/>
    <cellStyle name="常规 2 2 2 2 4 3 2 6" xfId="18319" xr:uid="{F7DF2A77-6216-4F6C-BF59-51F3549E7901}"/>
    <cellStyle name="常规 2 2 2 2 4 3 2 7" xfId="18320" xr:uid="{1D515636-029B-476E-BAF0-753AA19C8902}"/>
    <cellStyle name="常规 2 2 2 2 4 3 2 8" xfId="18321" xr:uid="{4F1BE379-CEE2-4324-BD1B-5BEC953A4C31}"/>
    <cellStyle name="常规 2 2 2 2 4 3 2 9" xfId="18322" xr:uid="{2D2D8E45-A250-4939-9937-42D2081A3D9D}"/>
    <cellStyle name="常规 2 2 2 2 4 3 3" xfId="3743" xr:uid="{DFE6C4C2-5F96-4192-BE3E-F920988A22D0}"/>
    <cellStyle name="常规 2 2 2 2 4 3 3 2" xfId="18323" xr:uid="{E6417BAB-E050-4B59-9C06-21AEE55C5B79}"/>
    <cellStyle name="常规 2 2 2 2 4 3 3 3" xfId="18324" xr:uid="{F1C56630-1329-44CD-880C-5EC1AE90F9C4}"/>
    <cellStyle name="常规 2 2 2 2 4 3 3 4" xfId="18325" xr:uid="{651DAB50-22E1-41BB-8229-9FF1B38913CF}"/>
    <cellStyle name="常规 2 2 2 2 4 3 3 5" xfId="18326" xr:uid="{60823ADA-D3DA-4D45-B4FC-FCF66C844470}"/>
    <cellStyle name="常规 2 2 2 2 4 3 4" xfId="5394" xr:uid="{C44D0B47-2776-4583-9142-0F00128E16B6}"/>
    <cellStyle name="常规 2 2 2 2 4 3 4 2" xfId="18327" xr:uid="{E56F95C7-D6EF-4EF5-AAC5-57C0FE13D180}"/>
    <cellStyle name="常规 2 2 2 2 4 3 5" xfId="18328" xr:uid="{9CB123BC-926D-4DF7-934A-3581388CD0FC}"/>
    <cellStyle name="常规 2 2 2 2 4 3 6" xfId="18329" xr:uid="{B46735A6-F3CF-4CC2-BAC7-E0DFF16D09C1}"/>
    <cellStyle name="常规 2 2 2 2 4 3 7" xfId="18330" xr:uid="{0E931C97-801D-405E-94FC-3DE0B542CF96}"/>
    <cellStyle name="常规 2 2 2 2 4 3 8" xfId="18331" xr:uid="{C339C2DB-0734-4AE2-89E7-2E890F6E056D}"/>
    <cellStyle name="常规 2 2 2 2 4 3 9" xfId="18332" xr:uid="{6C0B4F86-F1E7-448C-A903-FB4EFA3BB78B}"/>
    <cellStyle name="常规 2 2 2 2 4 4" xfId="1861" xr:uid="{8E245E1F-494F-42A2-BB92-BBBEFBDFAB20}"/>
    <cellStyle name="常规 2 2 2 2 4 4 2" xfId="1862" xr:uid="{D221ECC5-0854-48CC-8D01-9AE5A1A8C9BD}"/>
    <cellStyle name="常规 2 2 2 2 4 4 2 2" xfId="3744" xr:uid="{E001A99F-A8DA-4C23-8C6F-6AE7B538102C}"/>
    <cellStyle name="常规 2 2 2 2 4 4 2 2 2" xfId="18333" xr:uid="{4E74F8CD-C2C0-4888-8FFB-E9303491326F}"/>
    <cellStyle name="常规 2 2 2 2 4 4 2 2 3" xfId="18334" xr:uid="{9D7970AC-6951-4984-AC37-A2D837B92F4E}"/>
    <cellStyle name="常规 2 2 2 2 4 4 2 2 4" xfId="18335" xr:uid="{D4A877A1-D774-4254-A02E-AC46D78B8331}"/>
    <cellStyle name="常规 2 2 2 2 4 4 2 2 5" xfId="18336" xr:uid="{42191258-22BC-44AF-9BCB-5BFB3C6DCDE5}"/>
    <cellStyle name="常规 2 2 2 2 4 4 2 3" xfId="5398" xr:uid="{20B32A53-5516-4721-97CE-B0C9B019B869}"/>
    <cellStyle name="常规 2 2 2 2 4 4 2 3 2" xfId="18337" xr:uid="{3B045C1D-2B9B-4E9B-8B32-8F2388FB8469}"/>
    <cellStyle name="常规 2 2 2 2 4 4 2 4" xfId="18338" xr:uid="{1E1BF282-3B8E-4B2A-A224-8C7D76CAA2EE}"/>
    <cellStyle name="常规 2 2 2 2 4 4 2 5" xfId="18339" xr:uid="{8D574321-4BFB-4495-BC5D-B8733DF55C3E}"/>
    <cellStyle name="常规 2 2 2 2 4 4 2 6" xfId="18340" xr:uid="{22925C70-8DC6-4DC7-B46A-A6AD4FB47810}"/>
    <cellStyle name="常规 2 2 2 2 4 4 2 7" xfId="18341" xr:uid="{135F8711-E363-4297-BAFB-9991F89BE54F}"/>
    <cellStyle name="常规 2 2 2 2 4 4 2 8" xfId="18342" xr:uid="{F677F72E-18C1-4A20-AFDD-9D12315DADA2}"/>
    <cellStyle name="常规 2 2 2 2 4 4 3" xfId="3745" xr:uid="{62921050-4B7C-452D-AB0B-85B026D81AA6}"/>
    <cellStyle name="常规 2 2 2 2 4 4 3 2" xfId="18343" xr:uid="{F530D8C5-5E96-4928-9FB7-28EDA1E1DA6D}"/>
    <cellStyle name="常规 2 2 2 2 4 4 3 3" xfId="18344" xr:uid="{0F3F39D2-21E0-4A23-B1AC-5D61074695F7}"/>
    <cellStyle name="常规 2 2 2 2 4 4 3 4" xfId="18345" xr:uid="{AA36A6CF-34F7-495B-87E8-47AFBA11E090}"/>
    <cellStyle name="常规 2 2 2 2 4 4 3 5" xfId="18346" xr:uid="{4A9EAFB9-203B-4EC3-8F83-D39210A32E58}"/>
    <cellStyle name="常规 2 2 2 2 4 4 4" xfId="5397" xr:uid="{B1F764B5-C795-4584-B7B0-EAD74A48B41A}"/>
    <cellStyle name="常规 2 2 2 2 4 4 4 2" xfId="18347" xr:uid="{D31CC82C-D038-45E5-82D6-92B61242834A}"/>
    <cellStyle name="常规 2 2 2 2 4 4 5" xfId="18348" xr:uid="{D57BE8BD-902C-4C2D-BAF4-3B4551762AC1}"/>
    <cellStyle name="常规 2 2 2 2 4 4 6" xfId="18349" xr:uid="{D5177A12-A131-4BDB-A745-41FD1A37DEBB}"/>
    <cellStyle name="常规 2 2 2 2 4 4 7" xfId="18350" xr:uid="{87BB21AE-4BE5-4B0B-94E9-BB9C01568A10}"/>
    <cellStyle name="常规 2 2 2 2 4 4 8" xfId="18351" xr:uid="{48124EE6-3FB9-4C78-B478-24926EB3CB2B}"/>
    <cellStyle name="常规 2 2 2 2 4 4 9" xfId="18352" xr:uid="{6EC1A6FB-D9A5-4248-8E01-0FE8B6DF39D7}"/>
    <cellStyle name="常规 2 2 2 2 4 5" xfId="3746" xr:uid="{4970A157-3D25-400A-AF49-2F57FBF99E8E}"/>
    <cellStyle name="常规 2 2 2 2 4 5 2" xfId="18353" xr:uid="{9161AE5F-D2BC-43D1-8688-278B98A82421}"/>
    <cellStyle name="常规 2 2 2 2 4 5 3" xfId="18354" xr:uid="{F3C050A9-FD55-4623-A348-F89A1D90DFE7}"/>
    <cellStyle name="常规 2 2 2 2 4 5 4" xfId="18355" xr:uid="{7164284C-E190-4328-B1EA-F21C2B4E9A0C}"/>
    <cellStyle name="常规 2 2 2 2 4 5 5" xfId="18356" xr:uid="{716D6B89-19BE-4D75-AF0F-5818B6847C92}"/>
    <cellStyle name="常规 2 2 2 2 4 6" xfId="5387" xr:uid="{486D333D-B663-4DD5-9822-3CF2A69A84BB}"/>
    <cellStyle name="常规 2 2 2 2 4 6 2" xfId="18357" xr:uid="{7CCC0113-8B36-4505-BD8C-F29E88743CA5}"/>
    <cellStyle name="常规 2 2 2 2 4 7" xfId="10810" xr:uid="{E5A5CE51-F435-4CA0-ABF3-0897B44789B2}"/>
    <cellStyle name="常规 2 2 2 2 4 7 2" xfId="18358" xr:uid="{9D198F78-2259-4F79-8E11-095B5E16546A}"/>
    <cellStyle name="常规 2 2 2 2 4 8" xfId="18359" xr:uid="{F6A1AC2C-C7B4-425B-88FE-6D7A715932A9}"/>
    <cellStyle name="常规 2 2 2 2 4 9" xfId="18360" xr:uid="{2E38D4AC-31F7-4D0C-ABCC-D7899EEDC150}"/>
    <cellStyle name="常规 2 2 2 2 5" xfId="1863" xr:uid="{3FF24517-84A5-48D4-B50B-B2C6DB8CA7E5}"/>
    <cellStyle name="常规 2 2 2 2 5 10" xfId="18361" xr:uid="{8C0AAD3A-E116-4CA8-A982-2085F7A891DD}"/>
    <cellStyle name="常规 2 2 2 2 5 11" xfId="18362" xr:uid="{627E3248-EC3A-4F83-B901-A998F4BD796C}"/>
    <cellStyle name="常规 2 2 2 2 5 2" xfId="1864" xr:uid="{BCCBD626-431A-482A-8A45-DE7FA5F46D79}"/>
    <cellStyle name="常规 2 2 2 2 5 2 2" xfId="1865" xr:uid="{5A650043-CE85-40C1-BEE6-0F39073F4530}"/>
    <cellStyle name="常规 2 2 2 2 5 2 2 2" xfId="1866" xr:uid="{1C014D78-F9E2-43EF-B46C-38F41BA4EA2D}"/>
    <cellStyle name="常规 2 2 2 2 5 2 2 2 2" xfId="3747" xr:uid="{A22E383B-11B7-473C-A253-99DEA4B0A10D}"/>
    <cellStyle name="常规 2 2 2 2 5 2 2 2 2 2" xfId="18363" xr:uid="{D8986750-E51D-4916-93E0-0251981625B8}"/>
    <cellStyle name="常规 2 2 2 2 5 2 2 2 2 3" xfId="18364" xr:uid="{D73D4FE0-D782-4702-BDA0-98E550ACE089}"/>
    <cellStyle name="常规 2 2 2 2 5 2 2 2 2 4" xfId="18365" xr:uid="{3BB09F29-DF33-4B65-B8EB-5AF27457080A}"/>
    <cellStyle name="常规 2 2 2 2 5 2 2 2 2 5" xfId="18366" xr:uid="{51FFA71F-B5F5-4C6D-9EE1-CE8D674A25EE}"/>
    <cellStyle name="常规 2 2 2 2 5 2 2 2 3" xfId="5402" xr:uid="{A2E1B20B-C071-4DB6-BC95-73634337365C}"/>
    <cellStyle name="常规 2 2 2 2 5 2 2 2 3 2" xfId="18367" xr:uid="{9E6FBF1C-883C-4CF5-984B-FEDF2BDAE6A3}"/>
    <cellStyle name="常规 2 2 2 2 5 2 2 2 4" xfId="18368" xr:uid="{FF2719E5-27F2-4B16-9AE5-33C2131DD92E}"/>
    <cellStyle name="常规 2 2 2 2 5 2 2 2 5" xfId="18369" xr:uid="{ADF2A10C-F929-434B-916D-87E89A5878EA}"/>
    <cellStyle name="常规 2 2 2 2 5 2 2 2 6" xfId="18370" xr:uid="{0D6EF6A9-E472-436A-825F-D09AE0BE0E5E}"/>
    <cellStyle name="常规 2 2 2 2 5 2 2 2 7" xfId="18371" xr:uid="{9D2E65C6-CECC-4866-9168-4FE361FB17B0}"/>
    <cellStyle name="常规 2 2 2 2 5 2 2 2 8" xfId="18372" xr:uid="{386CA274-E1D4-46EC-A899-2B397C4D02DC}"/>
    <cellStyle name="常规 2 2 2 2 5 2 2 3" xfId="3748" xr:uid="{A390900F-61B3-4710-9279-3DFF8C61C001}"/>
    <cellStyle name="常规 2 2 2 2 5 2 2 3 2" xfId="18373" xr:uid="{F76D376E-AE24-43DF-B2AE-423BE2315921}"/>
    <cellStyle name="常规 2 2 2 2 5 2 2 3 3" xfId="18374" xr:uid="{C746DE1A-23CE-4588-A73C-3BB81AC81368}"/>
    <cellStyle name="常规 2 2 2 2 5 2 2 3 4" xfId="18375" xr:uid="{EDB8B538-C1A4-4342-81DA-DCEF79DE0E3C}"/>
    <cellStyle name="常规 2 2 2 2 5 2 2 3 5" xfId="18376" xr:uid="{C888F77C-C927-422D-A4AF-0C593866FCCC}"/>
    <cellStyle name="常规 2 2 2 2 5 2 2 4" xfId="5401" xr:uid="{DA2CFBA8-F4E3-429E-A5D6-38798A431754}"/>
    <cellStyle name="常规 2 2 2 2 5 2 2 4 2" xfId="18377" xr:uid="{A7774B74-7194-42D9-AB71-F014E7EBAC8E}"/>
    <cellStyle name="常规 2 2 2 2 5 2 2 5" xfId="18378" xr:uid="{E5358653-3936-404A-94F9-E8D772466808}"/>
    <cellStyle name="常规 2 2 2 2 5 2 2 6" xfId="18379" xr:uid="{060F3909-2A1B-4FB2-9E13-FD3EF334435A}"/>
    <cellStyle name="常规 2 2 2 2 5 2 2 7" xfId="18380" xr:uid="{96EA8C7D-C90C-4888-B108-8FBCE43C07FA}"/>
    <cellStyle name="常规 2 2 2 2 5 2 2 8" xfId="18381" xr:uid="{1A93C924-D720-4B84-9D0B-E1449A3A9831}"/>
    <cellStyle name="常规 2 2 2 2 5 2 2 9" xfId="18382" xr:uid="{D17FEAAD-468D-438E-9592-08AEB256D992}"/>
    <cellStyle name="常规 2 2 2 2 5 2 3" xfId="3749" xr:uid="{A7635600-10D9-4A1B-81FB-799954160CB0}"/>
    <cellStyle name="常规 2 2 2 2 5 2 3 2" xfId="18383" xr:uid="{BD18FE48-D791-4996-8D71-DFAD597FE951}"/>
    <cellStyle name="常规 2 2 2 2 5 2 3 3" xfId="18384" xr:uid="{7269272D-BC6D-41C5-94AC-2D4262FF5263}"/>
    <cellStyle name="常规 2 2 2 2 5 2 3 4" xfId="18385" xr:uid="{1083D9F5-D005-4ADD-953C-A696FBACF531}"/>
    <cellStyle name="常规 2 2 2 2 5 2 3 5" xfId="18386" xr:uid="{715B3DC0-3FCE-457E-BEFC-FB86F4491ED0}"/>
    <cellStyle name="常规 2 2 2 2 5 2 4" xfId="5400" xr:uid="{C5805923-B0C0-488D-A3AB-F88AEC4D16A1}"/>
    <cellStyle name="常规 2 2 2 2 5 2 4 2" xfId="18387" xr:uid="{5F795842-A46F-471D-BDB0-2E40FBD124A9}"/>
    <cellStyle name="常规 2 2 2 2 5 2 5" xfId="18388" xr:uid="{3B6132F7-8B22-45D1-974C-039212FE6CA5}"/>
    <cellStyle name="常规 2 2 2 2 5 2 6" xfId="18389" xr:uid="{5BC974F0-92C2-4D90-9BEA-DAE1E7D89828}"/>
    <cellStyle name="常规 2 2 2 2 5 2 7" xfId="18390" xr:uid="{76134E5F-06F4-4A28-9185-24D3E77D5A21}"/>
    <cellStyle name="常规 2 2 2 2 5 2 8" xfId="18391" xr:uid="{6CC3D987-7DE7-4D4A-83A3-25DBB0C347D1}"/>
    <cellStyle name="常规 2 2 2 2 5 2 9" xfId="18392" xr:uid="{8ECB655B-C6E0-4414-A3F7-22306F888762}"/>
    <cellStyle name="常规 2 2 2 2 5 3" xfId="1867" xr:uid="{09E8D2BD-4EFC-4C4A-9A3A-98ECFB458CEF}"/>
    <cellStyle name="常规 2 2 2 2 5 3 2" xfId="1868" xr:uid="{6C029D93-1D0A-4DD9-9D5D-953959F29472}"/>
    <cellStyle name="常规 2 2 2 2 5 3 2 2" xfId="3750" xr:uid="{E61A9B5D-6E90-4929-9BC1-5598DB837A05}"/>
    <cellStyle name="常规 2 2 2 2 5 3 2 2 2" xfId="18393" xr:uid="{35CF70B5-D61C-4938-B07B-7B343EF700B4}"/>
    <cellStyle name="常规 2 2 2 2 5 3 2 2 3" xfId="18394" xr:uid="{A27F696B-349E-4470-896E-B2DD198E9901}"/>
    <cellStyle name="常规 2 2 2 2 5 3 2 2 4" xfId="18395" xr:uid="{D5A2D452-4A85-454D-A41C-288C51117EE2}"/>
    <cellStyle name="常规 2 2 2 2 5 3 2 2 5" xfId="18396" xr:uid="{1D6CD0B6-CA14-47DB-B1AC-92E16972755E}"/>
    <cellStyle name="常规 2 2 2 2 5 3 2 3" xfId="5404" xr:uid="{CBF09079-B240-4FB3-8CD0-5A3D42A3DF4C}"/>
    <cellStyle name="常规 2 2 2 2 5 3 2 3 2" xfId="18397" xr:uid="{F3838541-8926-44DE-8871-2FCF8ADF0731}"/>
    <cellStyle name="常规 2 2 2 2 5 3 2 4" xfId="18398" xr:uid="{C7FF487F-D018-43D2-9D82-3730D6D50D41}"/>
    <cellStyle name="常规 2 2 2 2 5 3 2 5" xfId="18399" xr:uid="{5C57D91A-4DA9-4C10-BD5C-3C38E4430714}"/>
    <cellStyle name="常规 2 2 2 2 5 3 2 6" xfId="18400" xr:uid="{93F81E7C-E390-4F03-AC84-4C62260ED5A3}"/>
    <cellStyle name="常规 2 2 2 2 5 3 2 7" xfId="18401" xr:uid="{41CC94BA-338B-43BA-A81D-2C42F314D426}"/>
    <cellStyle name="常规 2 2 2 2 5 3 2 8" xfId="18402" xr:uid="{FC3735B3-666D-4A69-A484-288AD315D79F}"/>
    <cellStyle name="常规 2 2 2 2 5 3 3" xfId="3751" xr:uid="{63C221E0-4407-443B-AF4A-EE4CA4C8B654}"/>
    <cellStyle name="常规 2 2 2 2 5 3 3 2" xfId="18403" xr:uid="{69BF4D5D-4CB4-4F51-8D77-72FF1EE0FF55}"/>
    <cellStyle name="常规 2 2 2 2 5 3 3 3" xfId="18404" xr:uid="{4BFF5A3F-2F5A-4293-B3C9-ABE49A773DB9}"/>
    <cellStyle name="常规 2 2 2 2 5 3 3 4" xfId="18405" xr:uid="{FC2D5A2A-ACD9-4994-BBD9-F0D75607475C}"/>
    <cellStyle name="常规 2 2 2 2 5 3 3 5" xfId="18406" xr:uid="{0C01F6A2-EB4E-427F-8E74-E823480B13E5}"/>
    <cellStyle name="常规 2 2 2 2 5 3 4" xfId="5403" xr:uid="{D1EA94A2-AA3A-49D7-B503-2BC83707CE70}"/>
    <cellStyle name="常规 2 2 2 2 5 3 4 2" xfId="18407" xr:uid="{CE379584-40AD-4A59-96E7-32598936748A}"/>
    <cellStyle name="常规 2 2 2 2 5 3 5" xfId="18408" xr:uid="{77694315-336C-40F5-A6C1-11837B8D91A8}"/>
    <cellStyle name="常规 2 2 2 2 5 3 6" xfId="18409" xr:uid="{3F7D675C-7EA8-4177-BF0E-78690BF2226B}"/>
    <cellStyle name="常规 2 2 2 2 5 3 7" xfId="18410" xr:uid="{0C2035A0-1BE0-4369-AF66-3620617E5733}"/>
    <cellStyle name="常规 2 2 2 2 5 3 8" xfId="18411" xr:uid="{B66E5390-D5B5-4CAF-9A4E-687D70EC847A}"/>
    <cellStyle name="常规 2 2 2 2 5 3 9" xfId="18412" xr:uid="{D87DD7B7-1EFC-4D2A-9887-580F5EF531E9}"/>
    <cellStyle name="常规 2 2 2 2 5 4" xfId="3752" xr:uid="{A1E6DAEB-E1AA-447E-A163-D664F5BD44C5}"/>
    <cellStyle name="常规 2 2 2 2 5 4 2" xfId="18413" xr:uid="{1C7E9AF6-83BE-45EA-8707-EE1FDB8BA5FC}"/>
    <cellStyle name="常规 2 2 2 2 5 4 3" xfId="18414" xr:uid="{A1458E00-2F4C-4216-9055-E90CBF8A6FEF}"/>
    <cellStyle name="常规 2 2 2 2 5 4 4" xfId="18415" xr:uid="{C37792B1-44F6-4D86-8AFA-74E22E316B6B}"/>
    <cellStyle name="常规 2 2 2 2 5 4 5" xfId="18416" xr:uid="{90CD184C-DCD0-4FBF-8366-B952186A1B47}"/>
    <cellStyle name="常规 2 2 2 2 5 5" xfId="5399" xr:uid="{ADFF6E74-1111-4495-9A48-20FF25570302}"/>
    <cellStyle name="常规 2 2 2 2 5 5 2" xfId="18417" xr:uid="{C596BD05-1497-4B94-97A4-39781BEB375B}"/>
    <cellStyle name="常规 2 2 2 2 5 6" xfId="18418" xr:uid="{BBED4899-A784-49BA-81AE-608897BEB474}"/>
    <cellStyle name="常规 2 2 2 2 5 7" xfId="18419" xr:uid="{0D6D5127-EAEB-44DD-B8B9-EB9FB802C0B7}"/>
    <cellStyle name="常规 2 2 2 2 5 8" xfId="18420" xr:uid="{9BF01528-3B67-4CE2-B987-E352FFEA2290}"/>
    <cellStyle name="常规 2 2 2 2 5 9" xfId="18421" xr:uid="{62226F26-BE70-4806-B64E-A7A0AA0E2C9F}"/>
    <cellStyle name="常规 2 2 2 2 6" xfId="1869" xr:uid="{7A3C8F26-866F-4FA8-9E73-0503218E2767}"/>
    <cellStyle name="常规 2 2 2 2 6 2" xfId="1870" xr:uid="{0F944B3E-E7B0-4783-90E5-6BD054B85698}"/>
    <cellStyle name="常规 2 2 2 2 6 2 2" xfId="1871" xr:uid="{15F6267C-D5B6-4EB8-B5BF-635B55A04B4A}"/>
    <cellStyle name="常规 2 2 2 2 6 2 2 2" xfId="3753" xr:uid="{BD30CF0E-C48C-43D8-BD38-B1CD2D8C6890}"/>
    <cellStyle name="常规 2 2 2 2 6 2 2 2 2" xfId="18422" xr:uid="{8002D958-C04E-4E05-A255-3C80884C44A0}"/>
    <cellStyle name="常规 2 2 2 2 6 2 2 2 3" xfId="18423" xr:uid="{4704B5F9-0690-4FED-8596-8D40EDBAFC11}"/>
    <cellStyle name="常规 2 2 2 2 6 2 2 2 4" xfId="18424" xr:uid="{3124CB54-DC9D-4C22-B9D8-451D42461E67}"/>
    <cellStyle name="常规 2 2 2 2 6 2 2 2 5" xfId="18425" xr:uid="{BEC9646A-CF7E-4E10-B626-56B5EA4BE3F1}"/>
    <cellStyle name="常规 2 2 2 2 6 2 2 3" xfId="5407" xr:uid="{4EA23267-7FC6-45F0-8D89-4F5B5781B0AA}"/>
    <cellStyle name="常规 2 2 2 2 6 2 2 3 2" xfId="18426" xr:uid="{6946697B-8CAE-454C-92A6-FBBE4EC2BEF7}"/>
    <cellStyle name="常规 2 2 2 2 6 2 2 4" xfId="18427" xr:uid="{4B8ACD9C-489E-43F0-9C11-9A6018456574}"/>
    <cellStyle name="常规 2 2 2 2 6 2 2 5" xfId="18428" xr:uid="{438A8416-2886-40EC-A5FA-3DE6C889B35E}"/>
    <cellStyle name="常规 2 2 2 2 6 2 2 6" xfId="18429" xr:uid="{513749D2-1F4A-4529-B8B6-38AC0558926E}"/>
    <cellStyle name="常规 2 2 2 2 6 2 2 7" xfId="18430" xr:uid="{DE7C4551-AFF6-4358-B8C8-C1B72FD7178F}"/>
    <cellStyle name="常规 2 2 2 2 6 2 2 8" xfId="18431" xr:uid="{56B49E91-6755-4F65-A827-34FA47B3EE70}"/>
    <cellStyle name="常规 2 2 2 2 6 2 3" xfId="3754" xr:uid="{E7D10601-72DB-428B-A3D1-B7B45A79A8B9}"/>
    <cellStyle name="常规 2 2 2 2 6 2 3 2" xfId="18432" xr:uid="{A727D12E-05E3-4160-8618-3C8077DA1449}"/>
    <cellStyle name="常规 2 2 2 2 6 2 3 3" xfId="18433" xr:uid="{99631D70-1A1F-42E6-AD8C-A390C17D946E}"/>
    <cellStyle name="常规 2 2 2 2 6 2 3 4" xfId="18434" xr:uid="{FE71916E-38C7-46BA-A848-7F87A41AE002}"/>
    <cellStyle name="常规 2 2 2 2 6 2 3 5" xfId="18435" xr:uid="{2444B2D6-7E13-42BD-BECA-1711B3092565}"/>
    <cellStyle name="常规 2 2 2 2 6 2 4" xfId="5406" xr:uid="{E256F817-627A-4095-85EE-A5A0F205433F}"/>
    <cellStyle name="常规 2 2 2 2 6 2 4 2" xfId="18436" xr:uid="{4BABC95F-495F-4B5B-8B02-9A313628700D}"/>
    <cellStyle name="常规 2 2 2 2 6 2 5" xfId="18437" xr:uid="{4C10BE9F-E933-41B1-A2ED-83D8AC7D5861}"/>
    <cellStyle name="常规 2 2 2 2 6 2 6" xfId="18438" xr:uid="{A30FD756-4ADC-4465-A219-28AAF05E9E2C}"/>
    <cellStyle name="常规 2 2 2 2 6 2 7" xfId="18439" xr:uid="{1DC77D61-62F5-4F00-AD3A-F705C55BA30D}"/>
    <cellStyle name="常规 2 2 2 2 6 2 8" xfId="18440" xr:uid="{A7CCE2D7-36B9-4FA3-8D0D-715B13202BAF}"/>
    <cellStyle name="常规 2 2 2 2 6 2 9" xfId="18441" xr:uid="{000B0000-F7BE-4E11-B3B1-70AFA455118A}"/>
    <cellStyle name="常规 2 2 2 2 6 3" xfId="3755" xr:uid="{569D6A2A-014A-4D78-BC49-AB95961D8FAC}"/>
    <cellStyle name="常规 2 2 2 2 6 3 2" xfId="18442" xr:uid="{42C46CBB-28B3-40F0-8114-F0805AA0431B}"/>
    <cellStyle name="常规 2 2 2 2 6 3 3" xfId="18443" xr:uid="{ADFBE8ED-EB11-4B75-89A0-A902A4E5F150}"/>
    <cellStyle name="常规 2 2 2 2 6 3 4" xfId="18444" xr:uid="{D6B11ED6-EAA2-49CB-B167-DE46FFA4E2C8}"/>
    <cellStyle name="常规 2 2 2 2 6 3 5" xfId="18445" xr:uid="{10F8261F-5D8F-4388-B10D-B6C52CBF0922}"/>
    <cellStyle name="常规 2 2 2 2 6 4" xfId="5405" xr:uid="{5AB622F2-9E42-450B-8F19-1E2732B816BB}"/>
    <cellStyle name="常规 2 2 2 2 6 4 2" xfId="18446" xr:uid="{6E978F1F-D595-436E-8A81-EBEA24FD7F8E}"/>
    <cellStyle name="常规 2 2 2 2 6 5" xfId="18447" xr:uid="{524E5F56-19C7-4A33-8856-66FF0048A17C}"/>
    <cellStyle name="常规 2 2 2 2 6 6" xfId="18448" xr:uid="{1DBF2D9F-5634-4E0A-B1FD-460EE01C4BE6}"/>
    <cellStyle name="常规 2 2 2 2 6 7" xfId="18449" xr:uid="{BBCF8091-26EE-4E88-BDB9-3992EEF05155}"/>
    <cellStyle name="常规 2 2 2 2 6 8" xfId="18450" xr:uid="{2BD03BCB-5418-4198-98BD-D3043CBDE7FA}"/>
    <cellStyle name="常规 2 2 2 2 6 9" xfId="18451" xr:uid="{6D384788-BA73-4A5A-89FF-BBE6BE56AE25}"/>
    <cellStyle name="常规 2 2 2 2 7" xfId="1872" xr:uid="{1449367E-63C7-4C31-A5E0-1D42BF36D6CA}"/>
    <cellStyle name="常规 2 2 2 2 7 2" xfId="1873" xr:uid="{93F1C005-6F91-4AFC-A756-1C75454BEAFB}"/>
    <cellStyle name="常规 2 2 2 2 7 2 2" xfId="3756" xr:uid="{E5646E41-90E2-496B-B860-DCA80DB64C65}"/>
    <cellStyle name="常规 2 2 2 2 7 2 2 2" xfId="18452" xr:uid="{13288246-C527-4C56-8B85-E0F1C56AB4F5}"/>
    <cellStyle name="常规 2 2 2 2 7 2 2 3" xfId="18453" xr:uid="{A27033A4-B73A-4325-9864-6B02998419E3}"/>
    <cellStyle name="常规 2 2 2 2 7 2 2 4" xfId="18454" xr:uid="{3501EE55-6BE5-4944-A463-85D8E82DFB04}"/>
    <cellStyle name="常规 2 2 2 2 7 2 2 5" xfId="18455" xr:uid="{BFE3C8A3-71E3-417C-9F8E-0306CC78BB03}"/>
    <cellStyle name="常规 2 2 2 2 7 2 3" xfId="5409" xr:uid="{BCEC290D-F788-460B-94E3-1C7B75B482CF}"/>
    <cellStyle name="常规 2 2 2 2 7 2 3 2" xfId="18456" xr:uid="{DD26D0BF-7C4B-481E-B77C-55A911140724}"/>
    <cellStyle name="常规 2 2 2 2 7 2 4" xfId="18457" xr:uid="{A1BE9955-2186-4BE3-B348-1853E7F99798}"/>
    <cellStyle name="常规 2 2 2 2 7 2 5" xfId="18458" xr:uid="{E93A8C82-40C3-4E72-91A3-81007A828709}"/>
    <cellStyle name="常规 2 2 2 2 7 2 6" xfId="18459" xr:uid="{677247C5-5836-43B7-8B26-CE06D9A4A22B}"/>
    <cellStyle name="常规 2 2 2 2 7 2 7" xfId="18460" xr:uid="{41651E28-DBC0-4506-84E5-36064B73F2D4}"/>
    <cellStyle name="常规 2 2 2 2 7 2 8" xfId="18461" xr:uid="{83A18622-92F2-4378-8AB7-64B732D58D4C}"/>
    <cellStyle name="常规 2 2 2 2 7 3" xfId="3757" xr:uid="{9420830D-1079-4E13-BF31-417B591CF51F}"/>
    <cellStyle name="常规 2 2 2 2 7 3 2" xfId="18462" xr:uid="{5DB8A8FD-93EC-4259-8E83-5F8057017E8A}"/>
    <cellStyle name="常规 2 2 2 2 7 3 3" xfId="18463" xr:uid="{E9F83561-3F73-4F75-8F69-64A249D46600}"/>
    <cellStyle name="常规 2 2 2 2 7 3 4" xfId="18464" xr:uid="{306E4D93-7981-4753-AEB8-2ADBE9AC5C4D}"/>
    <cellStyle name="常规 2 2 2 2 7 3 5" xfId="18465" xr:uid="{B7A657F5-4BC3-40C3-BE77-D70745F6885F}"/>
    <cellStyle name="常规 2 2 2 2 7 4" xfId="5408" xr:uid="{DE5223ED-F3E5-4F03-B55A-C68B1619EF62}"/>
    <cellStyle name="常规 2 2 2 2 7 4 2" xfId="18466" xr:uid="{044BDC3B-639A-4B0D-8CF6-4213420B1BF7}"/>
    <cellStyle name="常规 2 2 2 2 7 5" xfId="18467" xr:uid="{FEB793B2-1D7A-4189-B3F2-2C9A12B3D2BA}"/>
    <cellStyle name="常规 2 2 2 2 7 6" xfId="18468" xr:uid="{A89DA5A6-842C-4861-B7AB-27F71464C7BA}"/>
    <cellStyle name="常规 2 2 2 2 7 7" xfId="18469" xr:uid="{716508C9-D34F-4619-B16C-C90B1DA0A9EB}"/>
    <cellStyle name="常规 2 2 2 2 7 8" xfId="18470" xr:uid="{9ECCDF3F-5A8B-46E6-8B66-17C581BA33E4}"/>
    <cellStyle name="常规 2 2 2 2 7 9" xfId="18471" xr:uid="{09F36F44-2C78-4B7E-A9B2-C725CE9C97C8}"/>
    <cellStyle name="常规 2 2 2 2 8" xfId="1778" xr:uid="{55C1EF5F-5EA8-4042-A88F-8D2A9F91F8F5}"/>
    <cellStyle name="常规 2 2 2 2 8 2" xfId="5410" xr:uid="{5DA2575D-5679-43E5-9A81-09AB8ED053D1}"/>
    <cellStyle name="常规 2 2 2 2 8 3" xfId="18472" xr:uid="{8BB58772-ACBF-42EF-AC09-D61665EC8FF3}"/>
    <cellStyle name="常规 2 2 2 2 8 4" xfId="18473" xr:uid="{C7124440-295B-4B40-91E4-D70FC931F125}"/>
    <cellStyle name="常规 2 2 2 2 8 5" xfId="18474" xr:uid="{EF6C2D80-F33A-4E4E-8F08-2E4BAC9BF751}"/>
    <cellStyle name="常规 2 2 2 2 9" xfId="3400" xr:uid="{8EDC6A83-BB57-4701-BC8A-84FBA94FE4B6}"/>
    <cellStyle name="常规 2 2 2 2 9 2" xfId="5411" xr:uid="{3DA47DC4-4335-4DB1-92CA-86BB578BFFBD}"/>
    <cellStyle name="常规 2 2 2 2 9 2 2" xfId="18475" xr:uid="{5A55CBF7-FF1D-4A20-8CA8-F93A8DFC3943}"/>
    <cellStyle name="常规 2 2 2 2 9 3" xfId="18476" xr:uid="{AD58437E-94E1-4821-9AA9-4D9ECB95B1FB}"/>
    <cellStyle name="常规 2 2 2 2 9 4" xfId="18477" xr:uid="{40A255F3-E5CF-4F52-A1A1-423E77633A26}"/>
    <cellStyle name="常规 2 2 2 2 9 5" xfId="18478" xr:uid="{0ACF33DF-6CED-4BAB-88AE-9E292EA071E6}"/>
    <cellStyle name="常规 2 2 2 3" xfId="1079" xr:uid="{5A66E952-BB5E-4044-B61D-7D5B02CC0644}"/>
    <cellStyle name="常规 2 2 2 3 10" xfId="1874" xr:uid="{5B7463F3-660D-41D1-9C21-1B8D87CEBCA6}"/>
    <cellStyle name="常规 2 2 2 3 11" xfId="18479" xr:uid="{8E396283-565B-46D5-AFB0-B116F71263EC}"/>
    <cellStyle name="常规 2 2 2 3 12" xfId="18480" xr:uid="{B3D3387D-F3A9-4BB0-BAD8-CAD148C0DEA4}"/>
    <cellStyle name="常规 2 2 2 3 13" xfId="18481" xr:uid="{AE706C4F-86AF-4DB3-9951-192AC21A5080}"/>
    <cellStyle name="常规 2 2 2 3 14" xfId="18482" xr:uid="{C8304836-478B-4AC1-B040-6B08548709E3}"/>
    <cellStyle name="常规 2 2 2 3 2" xfId="1875" xr:uid="{5FD44AB4-0DE2-455D-B1A7-4F517E01B474}"/>
    <cellStyle name="常规 2 2 2 3 2 10" xfId="18483" xr:uid="{799384A1-F8F3-41CD-B462-93FB04ACD7B5}"/>
    <cellStyle name="常规 2 2 2 3 2 11" xfId="18484" xr:uid="{213D3586-1DA0-44D2-AE0B-975DC4C7ABC4}"/>
    <cellStyle name="常规 2 2 2 3 2 12" xfId="18485" xr:uid="{1A99F302-1EDC-404B-B1DD-CE3F3524932C}"/>
    <cellStyle name="常规 2 2 2 3 2 13" xfId="18486" xr:uid="{527FF056-A7FB-499C-8F5E-D3D05CB6DE05}"/>
    <cellStyle name="常规 2 2 2 3 2 2" xfId="1876" xr:uid="{B3675031-7D49-45D7-9FB2-85492A9FBF46}"/>
    <cellStyle name="常规 2 2 2 3 2 2 10" xfId="18487" xr:uid="{D202C940-7155-4F37-8F2C-D8E71B7A1493}"/>
    <cellStyle name="常规 2 2 2 3 2 2 11" xfId="18488" xr:uid="{90D38D07-0C9A-4ADA-A292-CDF6358FEB9D}"/>
    <cellStyle name="常规 2 2 2 3 2 2 2" xfId="1877" xr:uid="{2FB972A4-F8B6-4592-91B6-FE06ACF37901}"/>
    <cellStyle name="常规 2 2 2 3 2 2 2 10" xfId="18489" xr:uid="{D4315950-7601-47FC-BF51-22766684BA22}"/>
    <cellStyle name="常规 2 2 2 3 2 2 2 2" xfId="1878" xr:uid="{0220F10F-0976-4F1C-87EF-B7BA032F5EF2}"/>
    <cellStyle name="常规 2 2 2 3 2 2 2 2 2" xfId="1879" xr:uid="{1043DFC7-1E6C-4E9E-B066-32282085200D}"/>
    <cellStyle name="常规 2 2 2 3 2 2 2 2 2 2" xfId="1880" xr:uid="{70CA0B5C-D74C-437D-BD48-A47701BEC8A1}"/>
    <cellStyle name="常规 2 2 2 3 2 2 2 2 2 2 2" xfId="3758" xr:uid="{2F4BFA9C-D705-40E2-BF64-5DA74D9FC3A3}"/>
    <cellStyle name="常规 2 2 2 3 2 2 2 2 2 2 2 2" xfId="18490" xr:uid="{E708A9FD-16B6-49D1-B2AF-17C1CA681E10}"/>
    <cellStyle name="常规 2 2 2 3 2 2 2 2 2 2 2 3" xfId="18491" xr:uid="{F70C1D0C-29C0-465F-A47E-8019645D8FCE}"/>
    <cellStyle name="常规 2 2 2 3 2 2 2 2 2 2 2 4" xfId="18492" xr:uid="{EAF82CEE-A461-4DAD-8887-8CA2D6324A08}"/>
    <cellStyle name="常规 2 2 2 3 2 2 2 2 2 2 2 5" xfId="18493" xr:uid="{49B322AF-F3DD-416B-9200-7F59C2D5B129}"/>
    <cellStyle name="常规 2 2 2 3 2 2 2 2 2 2 3" xfId="5418" xr:uid="{864B762E-9F10-4FC0-9F99-069B5442F733}"/>
    <cellStyle name="常规 2 2 2 3 2 2 2 2 2 2 3 2" xfId="18494" xr:uid="{2FD46CB2-6A4E-4DA3-A712-8EF001A65670}"/>
    <cellStyle name="常规 2 2 2 3 2 2 2 2 2 2 4" xfId="18495" xr:uid="{A0A137EB-8353-4A0C-BE62-26B85F8ACB67}"/>
    <cellStyle name="常规 2 2 2 3 2 2 2 2 2 2 5" xfId="18496" xr:uid="{18424403-0473-422B-9D65-C6E3ABB6FF7F}"/>
    <cellStyle name="常规 2 2 2 3 2 2 2 2 2 2 6" xfId="18497" xr:uid="{1B238F59-7371-4728-8F10-CA4FEA6DC4E1}"/>
    <cellStyle name="常规 2 2 2 3 2 2 2 2 2 2 7" xfId="18498" xr:uid="{579030E4-E340-423A-8D13-DCAD096EACB0}"/>
    <cellStyle name="常规 2 2 2 3 2 2 2 2 2 2 8" xfId="18499" xr:uid="{CB4B04FC-AB7F-491F-9363-9D81FC54B3D7}"/>
    <cellStyle name="常规 2 2 2 3 2 2 2 2 2 3" xfId="3759" xr:uid="{98DFD341-E997-449F-AE22-626FC5DD2669}"/>
    <cellStyle name="常规 2 2 2 3 2 2 2 2 2 3 2" xfId="18500" xr:uid="{891D438C-29C6-4C8D-8496-D60A54D89375}"/>
    <cellStyle name="常规 2 2 2 3 2 2 2 2 2 3 3" xfId="18501" xr:uid="{CC7A4694-D076-4AF6-ACA7-4BA652DB7C46}"/>
    <cellStyle name="常规 2 2 2 3 2 2 2 2 2 3 4" xfId="18502" xr:uid="{DC043055-7F7D-4CF6-A53E-E5838344B487}"/>
    <cellStyle name="常规 2 2 2 3 2 2 2 2 2 3 5" xfId="18503" xr:uid="{DD3E6B5B-F48C-4985-8B14-CB838E02888A}"/>
    <cellStyle name="常规 2 2 2 3 2 2 2 2 2 4" xfId="5417" xr:uid="{92FB52BE-45CE-4355-AA47-8FA70A42F454}"/>
    <cellStyle name="常规 2 2 2 3 2 2 2 2 2 4 2" xfId="18504" xr:uid="{97B175C3-1749-45B5-9E38-B9D1BECCC25D}"/>
    <cellStyle name="常规 2 2 2 3 2 2 2 2 2 5" xfId="18505" xr:uid="{C54BBA75-88AC-45E1-AD1F-86999FB3C5D7}"/>
    <cellStyle name="常规 2 2 2 3 2 2 2 2 2 6" xfId="18506" xr:uid="{C81B4DF2-5634-4EF6-BFCC-B89E497D9825}"/>
    <cellStyle name="常规 2 2 2 3 2 2 2 2 2 7" xfId="18507" xr:uid="{DF783D64-F859-4E8C-BFD7-696410D01983}"/>
    <cellStyle name="常规 2 2 2 3 2 2 2 2 2 8" xfId="18508" xr:uid="{F28B0A6D-E47C-4AB5-A96B-0E7B24259135}"/>
    <cellStyle name="常规 2 2 2 3 2 2 2 2 2 9" xfId="18509" xr:uid="{E9AB0C8A-5675-466C-B91D-775D4304908A}"/>
    <cellStyle name="常规 2 2 2 3 2 2 2 2 3" xfId="3760" xr:uid="{3FA2E139-ACD6-47A4-81AB-1FAD929D1C88}"/>
    <cellStyle name="常规 2 2 2 3 2 2 2 2 3 2" xfId="18510" xr:uid="{0762B739-3735-4F3A-A62D-D5E13F9DE694}"/>
    <cellStyle name="常规 2 2 2 3 2 2 2 2 3 3" xfId="18511" xr:uid="{A3AB6EB1-EA33-4323-A411-F9BE3A549EB8}"/>
    <cellStyle name="常规 2 2 2 3 2 2 2 2 3 4" xfId="18512" xr:uid="{C18D9829-CC0F-4800-8475-7DD416D348BB}"/>
    <cellStyle name="常规 2 2 2 3 2 2 2 2 3 5" xfId="18513" xr:uid="{330C0B6C-E446-4668-A827-861BBC95D205}"/>
    <cellStyle name="常规 2 2 2 3 2 2 2 2 4" xfId="5416" xr:uid="{7C1DB3F8-E471-4C3E-96B6-DBC3AFDA2B92}"/>
    <cellStyle name="常规 2 2 2 3 2 2 2 2 4 2" xfId="18514" xr:uid="{1A529569-1635-4502-8AC9-48A19FD6F151}"/>
    <cellStyle name="常规 2 2 2 3 2 2 2 2 5" xfId="18515" xr:uid="{DAC369B3-9C9E-44EF-9D41-92DF0AF00BDF}"/>
    <cellStyle name="常规 2 2 2 3 2 2 2 2 6" xfId="18516" xr:uid="{40A93593-07CE-4928-8AC2-99B6605853D5}"/>
    <cellStyle name="常规 2 2 2 3 2 2 2 2 7" xfId="18517" xr:uid="{031BE5E5-FEA2-4ECF-AE8E-D25C075CE8FA}"/>
    <cellStyle name="常规 2 2 2 3 2 2 2 2 8" xfId="18518" xr:uid="{D326B16D-63F0-4342-9677-C82A09FB6F4A}"/>
    <cellStyle name="常规 2 2 2 3 2 2 2 2 9" xfId="18519" xr:uid="{01AC0B43-D6F9-4D35-8999-FE4297F17CED}"/>
    <cellStyle name="常规 2 2 2 3 2 2 2 3" xfId="1881" xr:uid="{2CF49427-B076-434A-80D4-935FE76D2054}"/>
    <cellStyle name="常规 2 2 2 3 2 2 2 3 2" xfId="1882" xr:uid="{B6335AE4-0561-4F2E-BDD1-071315F48F55}"/>
    <cellStyle name="常规 2 2 2 3 2 2 2 3 2 2" xfId="3761" xr:uid="{EF660A7F-DEAF-4369-9812-E6F2E07A12B8}"/>
    <cellStyle name="常规 2 2 2 3 2 2 2 3 2 2 2" xfId="18520" xr:uid="{CC8200E5-4AFA-40D4-97F6-2110105BC958}"/>
    <cellStyle name="常规 2 2 2 3 2 2 2 3 2 2 3" xfId="18521" xr:uid="{557D1C01-F9E6-4AC4-93BA-A9EB680DC20C}"/>
    <cellStyle name="常规 2 2 2 3 2 2 2 3 2 2 4" xfId="18522" xr:uid="{AB956AEC-A1D8-4B33-B263-9CC1EA6D1E46}"/>
    <cellStyle name="常规 2 2 2 3 2 2 2 3 2 2 5" xfId="18523" xr:uid="{341ED9B3-0517-4EB7-AF5B-67079284209A}"/>
    <cellStyle name="常规 2 2 2 3 2 2 2 3 2 3" xfId="5420" xr:uid="{379FDC25-5A89-45DA-B1C1-318D37FFB100}"/>
    <cellStyle name="常规 2 2 2 3 2 2 2 3 2 3 2" xfId="18524" xr:uid="{5676330A-E12F-4C8E-8EDE-50615D40DE2D}"/>
    <cellStyle name="常规 2 2 2 3 2 2 2 3 2 4" xfId="18525" xr:uid="{AFB847A3-4264-4BA8-8CD3-B237CE81175B}"/>
    <cellStyle name="常规 2 2 2 3 2 2 2 3 2 5" xfId="18526" xr:uid="{4D422D09-2A50-4E09-889F-D9C5CC5BE82E}"/>
    <cellStyle name="常规 2 2 2 3 2 2 2 3 2 6" xfId="18527" xr:uid="{39B1F463-2405-4AFA-ABE5-CA4619F8281F}"/>
    <cellStyle name="常规 2 2 2 3 2 2 2 3 2 7" xfId="18528" xr:uid="{EFE9BA8F-44B8-493B-AFF3-851F3E2A86D1}"/>
    <cellStyle name="常规 2 2 2 3 2 2 2 3 2 8" xfId="18529" xr:uid="{0592F2ED-83D4-4C45-8BB7-797DAB2A9683}"/>
    <cellStyle name="常规 2 2 2 3 2 2 2 3 3" xfId="3762" xr:uid="{333265DE-F3C6-476B-A4EA-72165F8DE4B9}"/>
    <cellStyle name="常规 2 2 2 3 2 2 2 3 3 2" xfId="18530" xr:uid="{9566394A-A257-4B99-B415-79A260319F13}"/>
    <cellStyle name="常规 2 2 2 3 2 2 2 3 3 3" xfId="18531" xr:uid="{2880A3CA-66C1-4CA5-8E82-937DB5B9EA7B}"/>
    <cellStyle name="常规 2 2 2 3 2 2 2 3 3 4" xfId="18532" xr:uid="{43437C97-31E6-4951-81AB-6627DA5A80B5}"/>
    <cellStyle name="常规 2 2 2 3 2 2 2 3 3 5" xfId="18533" xr:uid="{CBFDA359-7A4E-463B-BD53-5EBFD3B28633}"/>
    <cellStyle name="常规 2 2 2 3 2 2 2 3 4" xfId="5419" xr:uid="{33E17FE6-9EF6-4A83-BBA2-7D265B928776}"/>
    <cellStyle name="常规 2 2 2 3 2 2 2 3 4 2" xfId="18534" xr:uid="{1106389C-95E1-4FB5-930D-33ADD83592FD}"/>
    <cellStyle name="常规 2 2 2 3 2 2 2 3 5" xfId="18535" xr:uid="{50BE344E-90C9-46AE-80D8-B31673E81CCA}"/>
    <cellStyle name="常规 2 2 2 3 2 2 2 3 6" xfId="18536" xr:uid="{E8B9A3AE-461C-4076-B961-F6300BA03196}"/>
    <cellStyle name="常规 2 2 2 3 2 2 2 3 7" xfId="18537" xr:uid="{16D8C588-42F8-487A-9B83-E3A1541CD89D}"/>
    <cellStyle name="常规 2 2 2 3 2 2 2 3 8" xfId="18538" xr:uid="{B7F87003-832F-438E-BDFB-66D905E19519}"/>
    <cellStyle name="常规 2 2 2 3 2 2 2 3 9" xfId="18539" xr:uid="{C710CFD5-E0E2-4C3D-86E9-5DE4F5612DD6}"/>
    <cellStyle name="常规 2 2 2 3 2 2 2 4" xfId="3763" xr:uid="{6F13B875-6DCD-4C9C-ABB2-983CFDDA5F18}"/>
    <cellStyle name="常规 2 2 2 3 2 2 2 4 2" xfId="18540" xr:uid="{473EC17C-227C-4A0B-8B7B-9ED444C7F042}"/>
    <cellStyle name="常规 2 2 2 3 2 2 2 4 3" xfId="18541" xr:uid="{2315FB30-FCC5-43DD-80AB-DFEEB641360C}"/>
    <cellStyle name="常规 2 2 2 3 2 2 2 4 4" xfId="18542" xr:uid="{66431B5F-E241-46BF-A392-83C51D1195B0}"/>
    <cellStyle name="常规 2 2 2 3 2 2 2 4 5" xfId="18543" xr:uid="{32FFEA8E-CF93-4C34-BBB7-B1E4EF3862BE}"/>
    <cellStyle name="常规 2 2 2 3 2 2 2 5" xfId="5415" xr:uid="{1893E510-A66A-44B9-89C9-736B6AD7F0C8}"/>
    <cellStyle name="常规 2 2 2 3 2 2 2 5 2" xfId="18544" xr:uid="{60540A0C-887C-4086-8628-ECF15C9E78FB}"/>
    <cellStyle name="常规 2 2 2 3 2 2 2 6" xfId="18545" xr:uid="{7BD24C7D-DC44-489B-8434-61E9F777742C}"/>
    <cellStyle name="常规 2 2 2 3 2 2 2 7" xfId="18546" xr:uid="{080D8018-AB86-47D6-9741-F7E5942D0892}"/>
    <cellStyle name="常规 2 2 2 3 2 2 2 8" xfId="18547" xr:uid="{1DECC35A-C02C-41D0-8321-B557B1D04993}"/>
    <cellStyle name="常规 2 2 2 3 2 2 2 9" xfId="18548" xr:uid="{DD044B37-9799-477D-8DAC-23A72E7FAD9C}"/>
    <cellStyle name="常规 2 2 2 3 2 2 3" xfId="1883" xr:uid="{19E43BFF-168A-43BF-8AC6-3EAE54698461}"/>
    <cellStyle name="常规 2 2 2 3 2 2 3 2" xfId="1884" xr:uid="{5A1F5E89-2DBE-4BD9-8DC4-8957421231C8}"/>
    <cellStyle name="常规 2 2 2 3 2 2 3 2 2" xfId="1885" xr:uid="{1683100A-09AA-4F3B-B25E-7AFF989FE177}"/>
    <cellStyle name="常规 2 2 2 3 2 2 3 2 2 2" xfId="3764" xr:uid="{7CF4E7E9-504F-4530-9AD4-51F3C65BC428}"/>
    <cellStyle name="常规 2 2 2 3 2 2 3 2 2 2 2" xfId="18549" xr:uid="{BB2867DB-1773-4ADC-9A51-C512A1BFC3C5}"/>
    <cellStyle name="常规 2 2 2 3 2 2 3 2 2 2 3" xfId="18550" xr:uid="{C49C2D33-D7DF-4A89-A539-1A6F2D4FB7E1}"/>
    <cellStyle name="常规 2 2 2 3 2 2 3 2 2 2 4" xfId="18551" xr:uid="{CCC62AF7-55AF-4E13-B005-DF8A618CB855}"/>
    <cellStyle name="常规 2 2 2 3 2 2 3 2 2 2 5" xfId="18552" xr:uid="{8D44D2E0-992C-40C1-8D8E-92DA0B5234CA}"/>
    <cellStyle name="常规 2 2 2 3 2 2 3 2 2 3" xfId="5423" xr:uid="{0E160127-979D-4B15-987E-E3849F7B1BE0}"/>
    <cellStyle name="常规 2 2 2 3 2 2 3 2 2 3 2" xfId="18553" xr:uid="{D2D844FC-D919-4163-AF09-D726CFEF6DF9}"/>
    <cellStyle name="常规 2 2 2 3 2 2 3 2 2 4" xfId="18554" xr:uid="{41BA245F-7DA9-4DA8-AF10-7E443A65F928}"/>
    <cellStyle name="常规 2 2 2 3 2 2 3 2 2 5" xfId="18555" xr:uid="{0F61E875-DE7B-489C-BF4B-FEF9FC5FBE5A}"/>
    <cellStyle name="常规 2 2 2 3 2 2 3 2 2 6" xfId="18556" xr:uid="{B9C69212-30A3-4B7C-95D5-435EC15D841B}"/>
    <cellStyle name="常规 2 2 2 3 2 2 3 2 2 7" xfId="18557" xr:uid="{FC0CCA09-78F5-4707-9506-9A688DD9FDEE}"/>
    <cellStyle name="常规 2 2 2 3 2 2 3 2 2 8" xfId="18558" xr:uid="{0DB74268-2E2F-4DB4-B0C9-6FABFBC67B25}"/>
    <cellStyle name="常规 2 2 2 3 2 2 3 2 3" xfId="3765" xr:uid="{2D39EE8E-62D6-4AC6-B670-33999BAA7B43}"/>
    <cellStyle name="常规 2 2 2 3 2 2 3 2 3 2" xfId="18559" xr:uid="{C87608CD-7205-4DE1-BBF1-A662C228F5AE}"/>
    <cellStyle name="常规 2 2 2 3 2 2 3 2 3 3" xfId="18560" xr:uid="{DC8A4078-32FB-4E64-B709-60FD1D25F18F}"/>
    <cellStyle name="常规 2 2 2 3 2 2 3 2 3 4" xfId="18561" xr:uid="{D99B353B-10DB-4F01-ABF7-880C6A4F94E9}"/>
    <cellStyle name="常规 2 2 2 3 2 2 3 2 3 5" xfId="18562" xr:uid="{4DFAF156-E992-4466-9BA8-08D14D913FD0}"/>
    <cellStyle name="常规 2 2 2 3 2 2 3 2 4" xfId="5422" xr:uid="{41CF2389-5218-4E30-9544-6EB75EED6632}"/>
    <cellStyle name="常规 2 2 2 3 2 2 3 2 4 2" xfId="18563" xr:uid="{224A1F60-ED7E-46E4-BF17-AAAB026E1CB5}"/>
    <cellStyle name="常规 2 2 2 3 2 2 3 2 5" xfId="18564" xr:uid="{82600AD6-2D4A-4417-A92D-447B9B52BD61}"/>
    <cellStyle name="常规 2 2 2 3 2 2 3 2 6" xfId="18565" xr:uid="{B5F10E22-2699-4246-A45A-7ED65665812A}"/>
    <cellStyle name="常规 2 2 2 3 2 2 3 2 7" xfId="18566" xr:uid="{A56B15CB-8998-473E-B5EC-426D8CDCEEB9}"/>
    <cellStyle name="常规 2 2 2 3 2 2 3 2 8" xfId="18567" xr:uid="{B722FA11-CEAF-40BA-882F-CB7250EC0959}"/>
    <cellStyle name="常规 2 2 2 3 2 2 3 2 9" xfId="18568" xr:uid="{DF2A0302-3CC0-440D-8348-B783B96466CF}"/>
    <cellStyle name="常规 2 2 2 3 2 2 3 3" xfId="3766" xr:uid="{DC32B115-3707-40AD-9CCB-EDD5256FE196}"/>
    <cellStyle name="常规 2 2 2 3 2 2 3 3 2" xfId="18569" xr:uid="{3191B995-93FF-4CD7-9F4E-9A8993EC5844}"/>
    <cellStyle name="常规 2 2 2 3 2 2 3 3 3" xfId="18570" xr:uid="{C23E5C2A-3E66-405B-921A-E43402EF6C28}"/>
    <cellStyle name="常规 2 2 2 3 2 2 3 3 4" xfId="18571" xr:uid="{EDA54AFD-FE48-4ED3-B04B-315CD9436C6F}"/>
    <cellStyle name="常规 2 2 2 3 2 2 3 3 5" xfId="18572" xr:uid="{323A87AF-9948-4826-B88C-C31CA20FE137}"/>
    <cellStyle name="常规 2 2 2 3 2 2 3 4" xfId="5421" xr:uid="{74FCAF95-8845-4449-BB5F-E12088924E50}"/>
    <cellStyle name="常规 2 2 2 3 2 2 3 4 2" xfId="18573" xr:uid="{C77180C7-F977-4C97-83D1-0E970A47E388}"/>
    <cellStyle name="常规 2 2 2 3 2 2 3 5" xfId="18574" xr:uid="{9CA54C46-A173-4077-BAAC-8A47CD69D801}"/>
    <cellStyle name="常规 2 2 2 3 2 2 3 6" xfId="18575" xr:uid="{8FD3C791-F84C-4A6A-9893-BAA7E4329B95}"/>
    <cellStyle name="常规 2 2 2 3 2 2 3 7" xfId="18576" xr:uid="{35A81553-1D9C-401A-AC65-E0EC5301A439}"/>
    <cellStyle name="常规 2 2 2 3 2 2 3 8" xfId="18577" xr:uid="{313160E2-1B75-481F-8246-F654AC7D42AD}"/>
    <cellStyle name="常规 2 2 2 3 2 2 3 9" xfId="18578" xr:uid="{397E3FCD-ED49-4EBF-B96D-61B70FEDD0BB}"/>
    <cellStyle name="常规 2 2 2 3 2 2 4" xfId="1886" xr:uid="{C8F5D5D0-AF34-49BB-9836-371A97AB20F4}"/>
    <cellStyle name="常规 2 2 2 3 2 2 4 2" xfId="1887" xr:uid="{2422D0FC-4B92-4F45-863E-78B8E86791E2}"/>
    <cellStyle name="常规 2 2 2 3 2 2 4 2 2" xfId="3767" xr:uid="{FEB48E34-8126-44A4-9C0F-2AEA72CAEA94}"/>
    <cellStyle name="常规 2 2 2 3 2 2 4 2 2 2" xfId="18579" xr:uid="{4DC1C563-4063-4A71-8281-D8FD5941097D}"/>
    <cellStyle name="常规 2 2 2 3 2 2 4 2 2 3" xfId="18580" xr:uid="{0FB7AB8F-8B51-498D-923E-697E5286DB68}"/>
    <cellStyle name="常规 2 2 2 3 2 2 4 2 2 4" xfId="18581" xr:uid="{A2FCCFA7-D304-423B-9177-0777B837C3B8}"/>
    <cellStyle name="常规 2 2 2 3 2 2 4 2 2 5" xfId="18582" xr:uid="{A7319430-7B9B-44EF-A8E5-CB3CD4CB2362}"/>
    <cellStyle name="常规 2 2 2 3 2 2 4 2 3" xfId="5425" xr:uid="{0793234C-17D1-41BE-AA8A-D2F8D60ACDDF}"/>
    <cellStyle name="常规 2 2 2 3 2 2 4 2 3 2" xfId="18583" xr:uid="{66349519-6A77-43A8-B18E-94F9AEAAA075}"/>
    <cellStyle name="常规 2 2 2 3 2 2 4 2 4" xfId="18584" xr:uid="{28980B4B-47B3-4B13-B33A-6DD61130FC68}"/>
    <cellStyle name="常规 2 2 2 3 2 2 4 2 5" xfId="18585" xr:uid="{4FCC29E2-BB18-4770-B07B-A392F4EEF0EA}"/>
    <cellStyle name="常规 2 2 2 3 2 2 4 2 6" xfId="18586" xr:uid="{0A86575E-ACF0-4E22-8CEF-27FC8EFB61A6}"/>
    <cellStyle name="常规 2 2 2 3 2 2 4 2 7" xfId="18587" xr:uid="{A2F89028-7C55-4117-8B70-FB0A94079297}"/>
    <cellStyle name="常规 2 2 2 3 2 2 4 2 8" xfId="18588" xr:uid="{AB2D9CD2-9EEA-46D9-B398-901C54A4972E}"/>
    <cellStyle name="常规 2 2 2 3 2 2 4 3" xfId="3768" xr:uid="{72BE0FF6-41BF-4ECC-8AB6-72BB368834F5}"/>
    <cellStyle name="常规 2 2 2 3 2 2 4 3 2" xfId="18589" xr:uid="{E7216992-162D-4A04-97BD-9018C777B7B3}"/>
    <cellStyle name="常规 2 2 2 3 2 2 4 3 3" xfId="18590" xr:uid="{515B9E99-605D-47AB-A44C-A2E289319CA6}"/>
    <cellStyle name="常规 2 2 2 3 2 2 4 3 4" xfId="18591" xr:uid="{2545401F-5D83-4F4F-946B-B2B2BC1787EF}"/>
    <cellStyle name="常规 2 2 2 3 2 2 4 3 5" xfId="18592" xr:uid="{EB7D3687-5F33-4B9C-8525-0C2E18911030}"/>
    <cellStyle name="常规 2 2 2 3 2 2 4 4" xfId="5424" xr:uid="{9CCBE83D-68BA-4D2D-9B71-B32141E52634}"/>
    <cellStyle name="常规 2 2 2 3 2 2 4 4 2" xfId="18593" xr:uid="{3DCDFBD3-CC20-4A53-A052-CD402902F536}"/>
    <cellStyle name="常规 2 2 2 3 2 2 4 5" xfId="18594" xr:uid="{2E5598D9-E24B-4F02-ACEC-3267294F55C9}"/>
    <cellStyle name="常规 2 2 2 3 2 2 4 6" xfId="18595" xr:uid="{BB0B5A6F-0399-4345-8093-D0E7D58CD0D1}"/>
    <cellStyle name="常规 2 2 2 3 2 2 4 7" xfId="18596" xr:uid="{AAA0C3D1-943B-4615-9D3A-205C61382A81}"/>
    <cellStyle name="常规 2 2 2 3 2 2 4 8" xfId="18597" xr:uid="{289CFC14-B223-47DE-A90C-971A9BCC7F1C}"/>
    <cellStyle name="常规 2 2 2 3 2 2 4 9" xfId="18598" xr:uid="{1370C521-9E67-4646-A2A4-649AA2A8CC9A}"/>
    <cellStyle name="常规 2 2 2 3 2 2 5" xfId="3769" xr:uid="{4D4BF091-6E12-42B5-A67A-600480E97E9B}"/>
    <cellStyle name="常规 2 2 2 3 2 2 5 2" xfId="18599" xr:uid="{426662EF-BC06-4E1D-A937-46D6C7E38B90}"/>
    <cellStyle name="常规 2 2 2 3 2 2 5 3" xfId="18600" xr:uid="{0FCF286C-BEEB-4372-8574-66E0F16CFBFB}"/>
    <cellStyle name="常规 2 2 2 3 2 2 5 4" xfId="18601" xr:uid="{96167E75-0426-47D8-89F8-51CBB62A5EA7}"/>
    <cellStyle name="常规 2 2 2 3 2 2 5 5" xfId="18602" xr:uid="{EB3F6676-6DA4-420A-A2B5-CEA19451D82D}"/>
    <cellStyle name="常规 2 2 2 3 2 2 6" xfId="5414" xr:uid="{929573AF-785E-462E-ACE8-687A63FFC671}"/>
    <cellStyle name="常规 2 2 2 3 2 2 6 2" xfId="18603" xr:uid="{86389212-B5E6-4C9E-8275-481FF631AC2F}"/>
    <cellStyle name="常规 2 2 2 3 2 2 7" xfId="18604" xr:uid="{69832999-D3E0-42DB-8C74-016628255B74}"/>
    <cellStyle name="常规 2 2 2 3 2 2 8" xfId="18605" xr:uid="{4AAFD142-19C8-408A-99C1-9D05C1858440}"/>
    <cellStyle name="常规 2 2 2 3 2 2 9" xfId="18606" xr:uid="{45C341A5-5CDC-4451-A99F-4F16BE3F9D3E}"/>
    <cellStyle name="常规 2 2 2 3 2 3" xfId="1888" xr:uid="{E0E63F8E-7CA0-44D1-8539-E282F444F4BD}"/>
    <cellStyle name="常规 2 2 2 3 2 3 10" xfId="18607" xr:uid="{4C786A84-56C4-467B-972F-109CF711C2B5}"/>
    <cellStyle name="常规 2 2 2 3 2 3 2" xfId="1889" xr:uid="{C401E5CD-4863-4A37-BA99-E60309457E9E}"/>
    <cellStyle name="常规 2 2 2 3 2 3 2 2" xfId="1890" xr:uid="{A8B007C8-EC82-4CB8-A4BA-72A9AC9E3FCC}"/>
    <cellStyle name="常规 2 2 2 3 2 3 2 2 2" xfId="1891" xr:uid="{83D0AE7A-94AE-4B1F-AF81-388E3F9E456E}"/>
    <cellStyle name="常规 2 2 2 3 2 3 2 2 2 2" xfId="3770" xr:uid="{90768D12-4FA1-409D-B130-BD84395552E7}"/>
    <cellStyle name="常规 2 2 2 3 2 3 2 2 2 2 2" xfId="18608" xr:uid="{4A650170-42BE-4914-AB70-4BE88B0CD9DA}"/>
    <cellStyle name="常规 2 2 2 3 2 3 2 2 2 2 3" xfId="18609" xr:uid="{036AC72F-EC68-4C08-92BA-3F873A655164}"/>
    <cellStyle name="常规 2 2 2 3 2 3 2 2 2 2 4" xfId="18610" xr:uid="{9523A32F-6D17-49F8-8ACD-6872E519C6E3}"/>
    <cellStyle name="常规 2 2 2 3 2 3 2 2 2 2 5" xfId="18611" xr:uid="{5C7B1677-D7A6-416E-B2F2-46FD97A0C7C0}"/>
    <cellStyle name="常规 2 2 2 3 2 3 2 2 2 3" xfId="5429" xr:uid="{37663ABA-3247-461F-B5BD-8A2C74706D17}"/>
    <cellStyle name="常规 2 2 2 3 2 3 2 2 2 3 2" xfId="18612" xr:uid="{CCB5D4E9-C301-4FCA-BDF5-A8C1F8DAB07D}"/>
    <cellStyle name="常规 2 2 2 3 2 3 2 2 2 4" xfId="18613" xr:uid="{35E51937-4505-4AC4-8CB0-67AB9DEA0BDC}"/>
    <cellStyle name="常规 2 2 2 3 2 3 2 2 2 5" xfId="18614" xr:uid="{5A8F7605-304A-4850-B4EB-D7F4853F33CA}"/>
    <cellStyle name="常规 2 2 2 3 2 3 2 2 2 6" xfId="18615" xr:uid="{0A3787BF-EBD9-417B-B264-C8340167E923}"/>
    <cellStyle name="常规 2 2 2 3 2 3 2 2 2 7" xfId="18616" xr:uid="{7581D145-C189-4178-9479-353E7AD3F469}"/>
    <cellStyle name="常规 2 2 2 3 2 3 2 2 2 8" xfId="18617" xr:uid="{6FA9DFFD-4E7F-44F6-B7E2-E08C6A54C2C0}"/>
    <cellStyle name="常规 2 2 2 3 2 3 2 2 3" xfId="3771" xr:uid="{C3A9E92B-E4FD-4B9E-BAB0-E0EE673F154C}"/>
    <cellStyle name="常规 2 2 2 3 2 3 2 2 3 2" xfId="18618" xr:uid="{2D52D99A-D6D4-4EFF-8145-5D58D1401269}"/>
    <cellStyle name="常规 2 2 2 3 2 3 2 2 3 3" xfId="18619" xr:uid="{C9506A9E-F931-4F11-A6B7-85D81AC9ECA3}"/>
    <cellStyle name="常规 2 2 2 3 2 3 2 2 3 4" xfId="18620" xr:uid="{381110EC-79B1-4FA7-B2AB-319C9BA68AA4}"/>
    <cellStyle name="常规 2 2 2 3 2 3 2 2 3 5" xfId="18621" xr:uid="{B1250A7B-71F4-4741-A195-EB08C876EA8D}"/>
    <cellStyle name="常规 2 2 2 3 2 3 2 2 4" xfId="5428" xr:uid="{52984512-C99D-4206-9D07-7905F5649127}"/>
    <cellStyle name="常规 2 2 2 3 2 3 2 2 4 2" xfId="18622" xr:uid="{B7D804DE-627B-4F16-B162-A0D2E9DB4984}"/>
    <cellStyle name="常规 2 2 2 3 2 3 2 2 5" xfId="18623" xr:uid="{72BC2748-F303-427B-8500-C44013BE8DAB}"/>
    <cellStyle name="常规 2 2 2 3 2 3 2 2 6" xfId="18624" xr:uid="{3A3B666F-8B39-4721-AE35-2744834EED8E}"/>
    <cellStyle name="常规 2 2 2 3 2 3 2 2 7" xfId="18625" xr:uid="{E3492613-98D7-406F-98C0-07FDA6ECEB15}"/>
    <cellStyle name="常规 2 2 2 3 2 3 2 2 8" xfId="18626" xr:uid="{0C95E52F-CB2E-4B20-B8F9-40AC2A2EF821}"/>
    <cellStyle name="常规 2 2 2 3 2 3 2 2 9" xfId="18627" xr:uid="{E6912714-9B75-4BB4-B5F6-46F5BF66D536}"/>
    <cellStyle name="常规 2 2 2 3 2 3 2 3" xfId="3772" xr:uid="{150D8552-F71C-43BD-99BB-7C90B26294B6}"/>
    <cellStyle name="常规 2 2 2 3 2 3 2 3 2" xfId="18628" xr:uid="{8CEC4ABE-8E9B-4FF6-ADC9-316818596158}"/>
    <cellStyle name="常规 2 2 2 3 2 3 2 3 3" xfId="18629" xr:uid="{F9A7B48D-D750-4961-ADA5-EA524548A387}"/>
    <cellStyle name="常规 2 2 2 3 2 3 2 3 4" xfId="18630" xr:uid="{52EA8BDE-928F-4F61-9016-B3F04F47F4DC}"/>
    <cellStyle name="常规 2 2 2 3 2 3 2 3 5" xfId="18631" xr:uid="{8685F275-5BEE-4BB1-A821-5E8F8AD86A9B}"/>
    <cellStyle name="常规 2 2 2 3 2 3 2 4" xfId="5427" xr:uid="{A08F05A0-58D6-4411-8711-23D8B31E841B}"/>
    <cellStyle name="常规 2 2 2 3 2 3 2 4 2" xfId="18632" xr:uid="{F721BB2A-4EFB-4646-9B69-893B5C820148}"/>
    <cellStyle name="常规 2 2 2 3 2 3 2 5" xfId="18633" xr:uid="{3749C83F-AE39-4315-BABF-2175D0C8D3FA}"/>
    <cellStyle name="常规 2 2 2 3 2 3 2 6" xfId="18634" xr:uid="{B99B168B-538B-487E-92A8-A52E4FC4ACD7}"/>
    <cellStyle name="常规 2 2 2 3 2 3 2 7" xfId="18635" xr:uid="{F9415C11-6F1D-4605-8B9A-AF54E1F08627}"/>
    <cellStyle name="常规 2 2 2 3 2 3 2 8" xfId="18636" xr:uid="{CB984871-0A06-4303-BA05-D541FFF6BF87}"/>
    <cellStyle name="常规 2 2 2 3 2 3 2 9" xfId="18637" xr:uid="{73CAC6C4-4E6B-48A2-AAE7-BDC73804A47E}"/>
    <cellStyle name="常规 2 2 2 3 2 3 3" xfId="1892" xr:uid="{8A85C393-AFC6-42EF-A976-004B75112BC3}"/>
    <cellStyle name="常规 2 2 2 3 2 3 3 2" xfId="1893" xr:uid="{0FABC972-8349-4D45-9EA4-D344741084D6}"/>
    <cellStyle name="常规 2 2 2 3 2 3 3 2 2" xfId="3773" xr:uid="{B2047559-90D2-414E-841E-79B11C975C0F}"/>
    <cellStyle name="常规 2 2 2 3 2 3 3 2 2 2" xfId="18638" xr:uid="{08660F80-C52B-4B59-89F3-5E74F0AF96A1}"/>
    <cellStyle name="常规 2 2 2 3 2 3 3 2 2 3" xfId="18639" xr:uid="{7560BB84-1278-4E3D-8609-25D5D285DF34}"/>
    <cellStyle name="常规 2 2 2 3 2 3 3 2 2 4" xfId="18640" xr:uid="{54593E0C-CFBC-4E00-AC41-7D64F2E33D0A}"/>
    <cellStyle name="常规 2 2 2 3 2 3 3 2 2 5" xfId="18641" xr:uid="{1BACAAB4-AB2B-47AF-8810-97B70A0D1230}"/>
    <cellStyle name="常规 2 2 2 3 2 3 3 2 3" xfId="5431" xr:uid="{5DEA0D09-5BA8-4D3D-A40F-98CC623F82F7}"/>
    <cellStyle name="常规 2 2 2 3 2 3 3 2 3 2" xfId="18642" xr:uid="{6DCF825E-9CC3-4A44-AD4F-1A6E097E63F6}"/>
    <cellStyle name="常规 2 2 2 3 2 3 3 2 4" xfId="18643" xr:uid="{DB513039-6EEA-452E-9239-C7BE0AB5AC90}"/>
    <cellStyle name="常规 2 2 2 3 2 3 3 2 5" xfId="18644" xr:uid="{4FA54A16-DEB7-426B-86DD-E7B43B3E0CEA}"/>
    <cellStyle name="常规 2 2 2 3 2 3 3 2 6" xfId="18645" xr:uid="{6A44ED58-5A27-4A2E-A5ED-DC68C9EB27C7}"/>
    <cellStyle name="常规 2 2 2 3 2 3 3 2 7" xfId="18646" xr:uid="{79DE062C-22F2-4EC6-976A-33D422EBF07D}"/>
    <cellStyle name="常规 2 2 2 3 2 3 3 2 8" xfId="18647" xr:uid="{F0FCADF2-3E1A-41F1-BA9E-7D30EF0F178A}"/>
    <cellStyle name="常规 2 2 2 3 2 3 3 3" xfId="3774" xr:uid="{B6732E74-0AD4-4FDE-8101-DFFF04C361D4}"/>
    <cellStyle name="常规 2 2 2 3 2 3 3 3 2" xfId="18648" xr:uid="{797B92A1-A34A-4622-8EA1-82710E58E5BA}"/>
    <cellStyle name="常规 2 2 2 3 2 3 3 3 3" xfId="18649" xr:uid="{0FD7CDC8-5C91-40A3-B410-5BFBDFA81268}"/>
    <cellStyle name="常规 2 2 2 3 2 3 3 3 4" xfId="18650" xr:uid="{AA6DF62A-1341-499F-86DF-86E9D4C1A1EE}"/>
    <cellStyle name="常规 2 2 2 3 2 3 3 3 5" xfId="18651" xr:uid="{DCB0F4B0-F784-4066-9F97-25ECD89247FA}"/>
    <cellStyle name="常规 2 2 2 3 2 3 3 4" xfId="5430" xr:uid="{181371CC-66F1-4837-B73D-EACB009FC36A}"/>
    <cellStyle name="常规 2 2 2 3 2 3 3 4 2" xfId="18652" xr:uid="{8EC919EB-3AD1-4E89-A220-8816B349534E}"/>
    <cellStyle name="常规 2 2 2 3 2 3 3 5" xfId="18653" xr:uid="{40FB3859-49B6-48E2-A009-7C3656334690}"/>
    <cellStyle name="常规 2 2 2 3 2 3 3 6" xfId="18654" xr:uid="{A0B52138-DC96-4F0E-B68E-1C4D767B569C}"/>
    <cellStyle name="常规 2 2 2 3 2 3 3 7" xfId="18655" xr:uid="{58436501-16FE-4DB3-A965-6BDEDF1440C6}"/>
    <cellStyle name="常规 2 2 2 3 2 3 3 8" xfId="18656" xr:uid="{5922618D-FF58-425B-A9C7-1DE25BD7F14F}"/>
    <cellStyle name="常规 2 2 2 3 2 3 3 9" xfId="18657" xr:uid="{20720CA2-A155-4D21-8A45-64B804B17CC4}"/>
    <cellStyle name="常规 2 2 2 3 2 3 4" xfId="3775" xr:uid="{3E8E6146-A7C0-4FCD-A8B7-6C61ADD98956}"/>
    <cellStyle name="常规 2 2 2 3 2 3 4 2" xfId="18658" xr:uid="{5A5C22B1-1008-4EE3-A36A-805149C61635}"/>
    <cellStyle name="常规 2 2 2 3 2 3 4 3" xfId="18659" xr:uid="{4CB22D71-E3BA-45DC-91F4-27F6CF682C53}"/>
    <cellStyle name="常规 2 2 2 3 2 3 4 4" xfId="18660" xr:uid="{86CC8F16-AD7E-4A77-802C-9BDFA384C861}"/>
    <cellStyle name="常规 2 2 2 3 2 3 4 5" xfId="18661" xr:uid="{1D26417B-6C19-4758-AA79-33EA12FCAA4E}"/>
    <cellStyle name="常规 2 2 2 3 2 3 5" xfId="5426" xr:uid="{1980A6A1-DACC-41E5-99F9-4E35F6B19221}"/>
    <cellStyle name="常规 2 2 2 3 2 3 5 2" xfId="18662" xr:uid="{778365DE-A377-4540-99A1-CA33141DEBE0}"/>
    <cellStyle name="常规 2 2 2 3 2 3 6" xfId="18663" xr:uid="{55DEC230-1D3F-4FE9-B6DF-CDCC883A2F36}"/>
    <cellStyle name="常规 2 2 2 3 2 3 7" xfId="18664" xr:uid="{25C61727-982A-4D06-8769-E5D79DAD7157}"/>
    <cellStyle name="常规 2 2 2 3 2 3 8" xfId="18665" xr:uid="{63AE8E63-2A41-42B1-B138-E63899894044}"/>
    <cellStyle name="常规 2 2 2 3 2 3 9" xfId="18666" xr:uid="{6017198F-48EC-44D5-99E9-F200A712CABB}"/>
    <cellStyle name="常规 2 2 2 3 2 4" xfId="1894" xr:uid="{06AFFCDA-BE08-446D-ABD9-77C5FBC33953}"/>
    <cellStyle name="常规 2 2 2 3 2 4 2" xfId="1895" xr:uid="{B744FED0-B5C2-4BF3-9DD0-58D2E7A5BFFB}"/>
    <cellStyle name="常规 2 2 2 3 2 4 2 2" xfId="1896" xr:uid="{D794FC36-339B-4705-BB62-E311A8A49DAE}"/>
    <cellStyle name="常规 2 2 2 3 2 4 2 2 2" xfId="3776" xr:uid="{2A7688B0-0C47-4E24-BD14-B639C389B24F}"/>
    <cellStyle name="常规 2 2 2 3 2 4 2 2 2 2" xfId="18667" xr:uid="{D802FEBD-E85A-43AA-AB7F-A537CBA9CFCD}"/>
    <cellStyle name="常规 2 2 2 3 2 4 2 2 2 3" xfId="18668" xr:uid="{3AC4A522-4E35-43BE-9982-CA7F21DC4072}"/>
    <cellStyle name="常规 2 2 2 3 2 4 2 2 2 4" xfId="18669" xr:uid="{42739D9D-EC67-4A85-9DD7-E4314AFCC474}"/>
    <cellStyle name="常规 2 2 2 3 2 4 2 2 2 5" xfId="18670" xr:uid="{D3E3045E-E3F1-4A7B-A50C-1BEC00253F8B}"/>
    <cellStyle name="常规 2 2 2 3 2 4 2 2 3" xfId="5434" xr:uid="{4B2FFE99-9C94-4A7C-A106-9355DF340047}"/>
    <cellStyle name="常规 2 2 2 3 2 4 2 2 3 2" xfId="18671" xr:uid="{3BE4F6E2-D082-4D61-AB96-B33DFD3399A1}"/>
    <cellStyle name="常规 2 2 2 3 2 4 2 2 4" xfId="18672" xr:uid="{1D63531C-4D77-4218-973F-5B03BDD9D3CE}"/>
    <cellStyle name="常规 2 2 2 3 2 4 2 2 5" xfId="18673" xr:uid="{DD933733-784B-497B-A2D6-55C916412512}"/>
    <cellStyle name="常规 2 2 2 3 2 4 2 2 6" xfId="18674" xr:uid="{364DB86F-1CAE-4A05-8CC9-3826C095062C}"/>
    <cellStyle name="常规 2 2 2 3 2 4 2 2 7" xfId="18675" xr:uid="{7C8C73E3-077C-4032-BDD4-38161BE963FF}"/>
    <cellStyle name="常规 2 2 2 3 2 4 2 2 8" xfId="18676" xr:uid="{8BA0FB8E-5B33-4FBB-8847-56B59143A439}"/>
    <cellStyle name="常规 2 2 2 3 2 4 2 3" xfId="3777" xr:uid="{481DC1B1-B27D-4BBB-BA28-4ED42327D95E}"/>
    <cellStyle name="常规 2 2 2 3 2 4 2 3 2" xfId="18677" xr:uid="{4FC6DCAE-2310-482A-98C8-B73A498CFAEB}"/>
    <cellStyle name="常规 2 2 2 3 2 4 2 3 3" xfId="18678" xr:uid="{D6402A16-07FE-4460-8098-983B8ECD87D2}"/>
    <cellStyle name="常规 2 2 2 3 2 4 2 3 4" xfId="18679" xr:uid="{60392F45-10B8-4753-A269-CC93E274C3A2}"/>
    <cellStyle name="常规 2 2 2 3 2 4 2 3 5" xfId="18680" xr:uid="{EECAAB12-3557-45B6-9C15-A74D9AF45BFA}"/>
    <cellStyle name="常规 2 2 2 3 2 4 2 4" xfId="5433" xr:uid="{CDCAB8EA-06D7-40F0-BBF4-68E40E823E32}"/>
    <cellStyle name="常规 2 2 2 3 2 4 2 4 2" xfId="18681" xr:uid="{A8B3FE08-4566-4E3B-A1E5-797886283F0D}"/>
    <cellStyle name="常规 2 2 2 3 2 4 2 5" xfId="18682" xr:uid="{6E3AC150-7295-4928-BBC5-D8A111A40D06}"/>
    <cellStyle name="常规 2 2 2 3 2 4 2 6" xfId="18683" xr:uid="{F20CD602-9868-4673-AC67-C5CFA701332F}"/>
    <cellStyle name="常规 2 2 2 3 2 4 2 7" xfId="18684" xr:uid="{90208E12-13A5-43D8-9A43-6E0140760DEC}"/>
    <cellStyle name="常规 2 2 2 3 2 4 2 8" xfId="18685" xr:uid="{029C8BC6-CF4F-426D-8085-C1AAB6E5B130}"/>
    <cellStyle name="常规 2 2 2 3 2 4 2 9" xfId="18686" xr:uid="{3EDD2D6A-F188-4E11-8A66-55BCAF758D5B}"/>
    <cellStyle name="常规 2 2 2 3 2 4 3" xfId="3778" xr:uid="{EAE3EA21-1949-4A84-BF91-9A79F7E6F9AA}"/>
    <cellStyle name="常规 2 2 2 3 2 4 3 2" xfId="18687" xr:uid="{1614B404-6FEC-4B66-B492-ABA1B2B24DBB}"/>
    <cellStyle name="常规 2 2 2 3 2 4 3 3" xfId="18688" xr:uid="{230F80E5-D413-4D18-BED0-CD2917C40FC7}"/>
    <cellStyle name="常规 2 2 2 3 2 4 3 4" xfId="18689" xr:uid="{014EEA58-14B7-4F90-A412-089D4CE71F00}"/>
    <cellStyle name="常规 2 2 2 3 2 4 3 5" xfId="18690" xr:uid="{697AF94B-C641-47C0-AAF5-7E5E79B656D7}"/>
    <cellStyle name="常规 2 2 2 3 2 4 4" xfId="5432" xr:uid="{CC1BCFDA-2742-4BF4-B736-1A24DDC902C4}"/>
    <cellStyle name="常规 2 2 2 3 2 4 4 2" xfId="18691" xr:uid="{395DA100-F41F-4062-A5BE-77C9DD4F3836}"/>
    <cellStyle name="常规 2 2 2 3 2 4 5" xfId="18692" xr:uid="{F8F1CE64-F649-4142-85F0-A28B60ABB8B0}"/>
    <cellStyle name="常规 2 2 2 3 2 4 6" xfId="18693" xr:uid="{98D22260-69F3-47B9-B492-E421E759326D}"/>
    <cellStyle name="常规 2 2 2 3 2 4 7" xfId="18694" xr:uid="{AB6A8845-265D-4570-95DC-D9AD77405841}"/>
    <cellStyle name="常规 2 2 2 3 2 4 8" xfId="18695" xr:uid="{16E8C6F0-860E-4541-925D-96613BAFDBD5}"/>
    <cellStyle name="常规 2 2 2 3 2 4 9" xfId="18696" xr:uid="{E4C5782A-5193-4666-8BE2-AD1CAB2B15C3}"/>
    <cellStyle name="常规 2 2 2 3 2 5" xfId="1897" xr:uid="{989272F1-5ACD-4DD3-8338-63123B56BEB1}"/>
    <cellStyle name="常规 2 2 2 3 2 5 2" xfId="1898" xr:uid="{C785B864-6EE7-49EB-854C-78A3350F0376}"/>
    <cellStyle name="常规 2 2 2 3 2 5 2 2" xfId="3779" xr:uid="{757E249D-3B33-40FD-9560-C40D7DB66037}"/>
    <cellStyle name="常规 2 2 2 3 2 5 2 2 2" xfId="18697" xr:uid="{2D047316-44A6-42CC-8C44-F9FAED9F793A}"/>
    <cellStyle name="常规 2 2 2 3 2 5 2 2 3" xfId="18698" xr:uid="{BBF4441D-BC2B-403A-BAD3-11CFB94F7CB8}"/>
    <cellStyle name="常规 2 2 2 3 2 5 2 2 4" xfId="18699" xr:uid="{3D1476E9-4785-4B28-98D8-63A086E2197B}"/>
    <cellStyle name="常规 2 2 2 3 2 5 2 2 5" xfId="18700" xr:uid="{7FD8D1FA-1C70-48FF-A4A5-70BC296E7B89}"/>
    <cellStyle name="常规 2 2 2 3 2 5 2 3" xfId="5436" xr:uid="{84A1FA86-3FCB-4A6C-9D36-3708E8A699F9}"/>
    <cellStyle name="常规 2 2 2 3 2 5 2 3 2" xfId="18701" xr:uid="{571C6B9D-B377-40F4-95FC-F5644E3C1A6B}"/>
    <cellStyle name="常规 2 2 2 3 2 5 2 4" xfId="18702" xr:uid="{C3B49979-080C-447F-A43A-0D4D8EBFAD63}"/>
    <cellStyle name="常规 2 2 2 3 2 5 2 5" xfId="18703" xr:uid="{5FE6BBA3-EB70-4DB4-B794-E8E55B08EBFA}"/>
    <cellStyle name="常规 2 2 2 3 2 5 2 6" xfId="18704" xr:uid="{73BE7900-BEEF-4BC6-A527-548CC031001E}"/>
    <cellStyle name="常规 2 2 2 3 2 5 2 7" xfId="18705" xr:uid="{93E71300-C87A-4A38-A615-3807B08AA381}"/>
    <cellStyle name="常规 2 2 2 3 2 5 2 8" xfId="18706" xr:uid="{6B3D74D8-E249-4AE0-AB98-89B33D08B21A}"/>
    <cellStyle name="常规 2 2 2 3 2 5 3" xfId="3780" xr:uid="{4D9849F1-613B-45C4-874B-A9978504D051}"/>
    <cellStyle name="常规 2 2 2 3 2 5 3 2" xfId="18707" xr:uid="{24A27E1A-F027-48B8-B582-EFBDA253F390}"/>
    <cellStyle name="常规 2 2 2 3 2 5 3 3" xfId="18708" xr:uid="{5C1DA12A-5F80-48D9-B56A-DE659028E36E}"/>
    <cellStyle name="常规 2 2 2 3 2 5 3 4" xfId="18709" xr:uid="{1ADA9E58-2FA9-44BD-A9C0-9732A4C24EBE}"/>
    <cellStyle name="常规 2 2 2 3 2 5 3 5" xfId="18710" xr:uid="{42DF675C-6DCA-4B47-A48E-8A44430CCD8E}"/>
    <cellStyle name="常规 2 2 2 3 2 5 4" xfId="5435" xr:uid="{261F95A6-B604-4D61-B96C-9773D133873F}"/>
    <cellStyle name="常规 2 2 2 3 2 5 4 2" xfId="18711" xr:uid="{06848317-26AC-40A5-8B51-85C838E8B9FF}"/>
    <cellStyle name="常规 2 2 2 3 2 5 5" xfId="18712" xr:uid="{AAAD17E4-3686-4EC0-96AD-42008155049B}"/>
    <cellStyle name="常规 2 2 2 3 2 5 6" xfId="18713" xr:uid="{2438CEDE-40EC-49A1-94AF-7F336F31E943}"/>
    <cellStyle name="常规 2 2 2 3 2 5 7" xfId="18714" xr:uid="{16CFCA27-9AFC-4664-BC27-99D9E7D08EDB}"/>
    <cellStyle name="常规 2 2 2 3 2 5 8" xfId="18715" xr:uid="{20D6C485-E406-4D2C-BAE2-3724EAF72F5A}"/>
    <cellStyle name="常规 2 2 2 3 2 5 9" xfId="18716" xr:uid="{583DD958-4F67-4BC2-B447-97BE54C1BBA0}"/>
    <cellStyle name="常规 2 2 2 3 2 6" xfId="3781" xr:uid="{855F3A03-7B6B-4003-8517-9E1597C01605}"/>
    <cellStyle name="常规 2 2 2 3 2 6 2" xfId="18717" xr:uid="{23AC629E-7E24-4639-A1ED-EB8889DD72BF}"/>
    <cellStyle name="常规 2 2 2 3 2 6 3" xfId="18718" xr:uid="{DB55F958-03CD-4E51-8D1C-ECF1A337B7D1}"/>
    <cellStyle name="常规 2 2 2 3 2 6 4" xfId="18719" xr:uid="{646C11CA-03F5-46ED-A2D7-505DD860C0AA}"/>
    <cellStyle name="常规 2 2 2 3 2 6 5" xfId="18720" xr:uid="{55E9EC6B-DD58-49CD-9AD9-D779ED09CCC8}"/>
    <cellStyle name="常规 2 2 2 3 2 7" xfId="5413" xr:uid="{2D1862F6-542C-45CD-9010-35A25192BF02}"/>
    <cellStyle name="常规 2 2 2 3 2 7 2" xfId="18721" xr:uid="{BAFE4930-783F-42B0-8BD1-0663C72F1FD3}"/>
    <cellStyle name="常规 2 2 2 3 2 8" xfId="18722" xr:uid="{B6424C46-1390-485B-89D9-344D2010AB66}"/>
    <cellStyle name="常规 2 2 2 3 2 9" xfId="18723" xr:uid="{EEA41EC9-656E-42AE-AAE8-F8A45E82C76D}"/>
    <cellStyle name="常规 2 2 2 3 3" xfId="1899" xr:uid="{8C880271-BE70-4C74-9010-211C1A273DB3}"/>
    <cellStyle name="常规 2 2 2 3 3 10" xfId="18724" xr:uid="{5A4B1A49-F45C-4158-A8B8-EBC7543A3818}"/>
    <cellStyle name="常规 2 2 2 3 3 11" xfId="18725" xr:uid="{79CCD7B9-3EF8-4A5D-B90A-DA9230DDFCFD}"/>
    <cellStyle name="常规 2 2 2 3 3 2" xfId="1900" xr:uid="{47FB18BF-0160-46FE-8FBC-B66A3A0015F3}"/>
    <cellStyle name="常规 2 2 2 3 3 2 10" xfId="18726" xr:uid="{817C01DA-3034-4ED6-AA4D-542F109C7E2C}"/>
    <cellStyle name="常规 2 2 2 3 3 2 2" xfId="1901" xr:uid="{F4F330C1-E98D-43C1-AEEE-9D0E64E91CD7}"/>
    <cellStyle name="常规 2 2 2 3 3 2 2 2" xfId="1902" xr:uid="{173A50E8-8A83-48A8-AB6E-CC3E30A19D17}"/>
    <cellStyle name="常规 2 2 2 3 3 2 2 2 2" xfId="1903" xr:uid="{6792381C-B199-4D0E-8B5D-2E91051E0EF2}"/>
    <cellStyle name="常规 2 2 2 3 3 2 2 2 2 2" xfId="3782" xr:uid="{9FACFA71-CEDB-4759-BB53-1BF3723B4746}"/>
    <cellStyle name="常规 2 2 2 3 3 2 2 2 2 2 2" xfId="18727" xr:uid="{0CBD1913-0D8A-4A52-BABE-1728BC6B6244}"/>
    <cellStyle name="常规 2 2 2 3 3 2 2 2 2 2 3" xfId="18728" xr:uid="{C3DE8C40-E71F-48A1-9B3B-E5604A93BD72}"/>
    <cellStyle name="常规 2 2 2 3 3 2 2 2 2 2 4" xfId="18729" xr:uid="{3634D3DA-5FEE-4DAF-8531-FC88E04CF75F}"/>
    <cellStyle name="常规 2 2 2 3 3 2 2 2 2 2 5" xfId="18730" xr:uid="{AF5C4133-888F-47AF-9F25-A2B488A2A755}"/>
    <cellStyle name="常规 2 2 2 3 3 2 2 2 2 3" xfId="5441" xr:uid="{76FEF2CC-D118-4332-9601-5403A5F4F8E9}"/>
    <cellStyle name="常规 2 2 2 3 3 2 2 2 2 3 2" xfId="18731" xr:uid="{9B0B4347-3007-47CB-A2E7-A4812A0E3F9A}"/>
    <cellStyle name="常规 2 2 2 3 3 2 2 2 2 4" xfId="18732" xr:uid="{5701A5E6-DCCE-4426-9154-8D63F3E3E7F4}"/>
    <cellStyle name="常规 2 2 2 3 3 2 2 2 2 5" xfId="18733" xr:uid="{194A74D1-63B8-48E4-A7B2-EDEF085C1E6B}"/>
    <cellStyle name="常规 2 2 2 3 3 2 2 2 2 6" xfId="18734" xr:uid="{73252568-C6A3-48A1-84D4-696840CC48A2}"/>
    <cellStyle name="常规 2 2 2 3 3 2 2 2 2 7" xfId="18735" xr:uid="{A25BA156-2FBB-4008-A9FE-52AC02C913C0}"/>
    <cellStyle name="常规 2 2 2 3 3 2 2 2 2 8" xfId="18736" xr:uid="{812EA74D-D61B-4BC8-9520-24D04E9946B9}"/>
    <cellStyle name="常规 2 2 2 3 3 2 2 2 3" xfId="3783" xr:uid="{77523F28-05F2-433B-82E3-9ED7B7A873E4}"/>
    <cellStyle name="常规 2 2 2 3 3 2 2 2 3 2" xfId="18737" xr:uid="{B8D64321-BD77-44DE-9EA3-A8CA22566113}"/>
    <cellStyle name="常规 2 2 2 3 3 2 2 2 3 3" xfId="18738" xr:uid="{E98EA08B-4B7D-4948-A7D7-19A0331115CE}"/>
    <cellStyle name="常规 2 2 2 3 3 2 2 2 3 4" xfId="18739" xr:uid="{D5D26564-B23D-4393-9816-65FB869FD065}"/>
    <cellStyle name="常规 2 2 2 3 3 2 2 2 3 5" xfId="18740" xr:uid="{E4F00146-9405-4D93-ADA9-798B21314600}"/>
    <cellStyle name="常规 2 2 2 3 3 2 2 2 4" xfId="5440" xr:uid="{274ABBEC-83E9-464B-9E0B-DF756CE82015}"/>
    <cellStyle name="常规 2 2 2 3 3 2 2 2 4 2" xfId="18741" xr:uid="{9608CEB6-1591-4401-9B20-696D74BE7FD2}"/>
    <cellStyle name="常规 2 2 2 3 3 2 2 2 5" xfId="18742" xr:uid="{F5636619-BEAF-456E-AB6F-6632082AFF92}"/>
    <cellStyle name="常规 2 2 2 3 3 2 2 2 6" xfId="18743" xr:uid="{ECF1DF0E-89B6-4FA8-8BD0-72E4D4B2A3E2}"/>
    <cellStyle name="常规 2 2 2 3 3 2 2 2 7" xfId="18744" xr:uid="{AB97F70A-6C76-41A0-994F-E2BF7A229F52}"/>
    <cellStyle name="常规 2 2 2 3 3 2 2 2 8" xfId="18745" xr:uid="{9C004727-5B98-4BAE-8B6D-10332BD5AB9B}"/>
    <cellStyle name="常规 2 2 2 3 3 2 2 2 9" xfId="18746" xr:uid="{FB38E024-7232-4431-8A31-AA3C489A2D54}"/>
    <cellStyle name="常规 2 2 2 3 3 2 2 3" xfId="3784" xr:uid="{C06A560C-11BA-4380-99D2-891A913D09E5}"/>
    <cellStyle name="常规 2 2 2 3 3 2 2 3 2" xfId="18747" xr:uid="{DCBC7A2D-4C64-4E02-997B-0CA1988A51F9}"/>
    <cellStyle name="常规 2 2 2 3 3 2 2 3 3" xfId="18748" xr:uid="{18133F12-69A9-4371-9D55-AD625A59D2D6}"/>
    <cellStyle name="常规 2 2 2 3 3 2 2 3 4" xfId="18749" xr:uid="{F81AF035-3186-43E6-9DF4-B8ECF34E2C58}"/>
    <cellStyle name="常规 2 2 2 3 3 2 2 3 5" xfId="18750" xr:uid="{5E0D36F2-5D7A-4F15-AF05-472AB27271A5}"/>
    <cellStyle name="常规 2 2 2 3 3 2 2 4" xfId="5439" xr:uid="{D0CF19E0-BA3F-44BA-BBCD-3FC394934F8C}"/>
    <cellStyle name="常规 2 2 2 3 3 2 2 4 2" xfId="18751" xr:uid="{83E37CB0-58AE-4878-8C67-1C3FDED34EC1}"/>
    <cellStyle name="常规 2 2 2 3 3 2 2 5" xfId="18752" xr:uid="{EE591BCC-0FE4-477C-8315-E1BF54B5F8DB}"/>
    <cellStyle name="常规 2 2 2 3 3 2 2 6" xfId="18753" xr:uid="{99FB6551-2CF0-4500-8359-96C48FDAF17F}"/>
    <cellStyle name="常规 2 2 2 3 3 2 2 7" xfId="18754" xr:uid="{1040936C-0ACE-43E3-9D1F-9FD8BFFE761F}"/>
    <cellStyle name="常规 2 2 2 3 3 2 2 8" xfId="18755" xr:uid="{77A45A4C-5976-4E66-85FE-B6A4105CE254}"/>
    <cellStyle name="常规 2 2 2 3 3 2 2 9" xfId="18756" xr:uid="{AA1D3700-A114-4A2A-A520-D102A7F59B4C}"/>
    <cellStyle name="常规 2 2 2 3 3 2 3" xfId="1904" xr:uid="{4D275847-88A4-4460-9E02-29A464E74A40}"/>
    <cellStyle name="常规 2 2 2 3 3 2 3 2" xfId="1905" xr:uid="{3DC9338F-72D4-4916-8554-220F4DE496F4}"/>
    <cellStyle name="常规 2 2 2 3 3 2 3 2 2" xfId="3785" xr:uid="{FCD6B4CB-B6FB-41BE-85F2-43BB69921A5F}"/>
    <cellStyle name="常规 2 2 2 3 3 2 3 2 2 2" xfId="18757" xr:uid="{8C922EF7-D2BC-49E4-82B0-A55538CAB777}"/>
    <cellStyle name="常规 2 2 2 3 3 2 3 2 2 3" xfId="18758" xr:uid="{D5AF9DBD-FC2A-44A7-B6CE-B1EE1C5DA002}"/>
    <cellStyle name="常规 2 2 2 3 3 2 3 2 2 4" xfId="18759" xr:uid="{95542A42-9CFF-4ABC-AA66-BF40517AF6DA}"/>
    <cellStyle name="常规 2 2 2 3 3 2 3 2 2 5" xfId="18760" xr:uid="{366BFD4D-48C4-464E-B988-F3C8A11642BC}"/>
    <cellStyle name="常规 2 2 2 3 3 2 3 2 3" xfId="5443" xr:uid="{F41D1B6F-5B0A-4973-A104-1179AD935CA6}"/>
    <cellStyle name="常规 2 2 2 3 3 2 3 2 3 2" xfId="18761" xr:uid="{C6F3557D-6E95-4456-894D-D3EA588E30EF}"/>
    <cellStyle name="常规 2 2 2 3 3 2 3 2 4" xfId="18762" xr:uid="{2BD95766-E467-40A1-A4FD-D269D7B10F37}"/>
    <cellStyle name="常规 2 2 2 3 3 2 3 2 5" xfId="18763" xr:uid="{B6F14B10-76DD-4D87-BB9D-B9F0EEF189A1}"/>
    <cellStyle name="常规 2 2 2 3 3 2 3 2 6" xfId="18764" xr:uid="{4E345754-BAA5-4E35-BA7A-FCFBC55F8499}"/>
    <cellStyle name="常规 2 2 2 3 3 2 3 2 7" xfId="18765" xr:uid="{C482FFB9-AA63-482E-AA89-D1B7821E60CF}"/>
    <cellStyle name="常规 2 2 2 3 3 2 3 2 8" xfId="18766" xr:uid="{08E4BBCB-FFE6-423C-ABDD-724A0F88E55C}"/>
    <cellStyle name="常规 2 2 2 3 3 2 3 3" xfId="3786" xr:uid="{DD2FB590-06BB-4832-A9F5-D2198C928252}"/>
    <cellStyle name="常规 2 2 2 3 3 2 3 3 2" xfId="18767" xr:uid="{62B736B3-18EB-470A-84FC-AC7B550B7F37}"/>
    <cellStyle name="常规 2 2 2 3 3 2 3 3 3" xfId="18768" xr:uid="{410969E8-6132-482F-A0DA-FD973D13AEB5}"/>
    <cellStyle name="常规 2 2 2 3 3 2 3 3 4" xfId="18769" xr:uid="{AAD4C797-52E9-4E53-B6B5-D05FEA98D085}"/>
    <cellStyle name="常规 2 2 2 3 3 2 3 3 5" xfId="18770" xr:uid="{82F5E25E-AE12-403A-806F-6B2B2908FD74}"/>
    <cellStyle name="常规 2 2 2 3 3 2 3 4" xfId="5442" xr:uid="{65DBF7C5-6773-4569-8BFF-5D1F80B19B7E}"/>
    <cellStyle name="常规 2 2 2 3 3 2 3 4 2" xfId="18771" xr:uid="{5D5A432D-27B3-4DE7-ABF2-3E1F3CE7EDEB}"/>
    <cellStyle name="常规 2 2 2 3 3 2 3 5" xfId="18772" xr:uid="{92AF24E3-33C8-47CC-8F6E-6B5DDA115DD6}"/>
    <cellStyle name="常规 2 2 2 3 3 2 3 6" xfId="18773" xr:uid="{2AEE6534-664C-4DB2-9DD6-ECDDB4D4181D}"/>
    <cellStyle name="常规 2 2 2 3 3 2 3 7" xfId="18774" xr:uid="{0499AE8D-69A3-4732-A480-DF6567B4A319}"/>
    <cellStyle name="常规 2 2 2 3 3 2 3 8" xfId="18775" xr:uid="{D51AA399-7437-4A4C-A8DF-A73BF332C59F}"/>
    <cellStyle name="常规 2 2 2 3 3 2 3 9" xfId="18776" xr:uid="{9F6A9D4C-3E81-435C-B89B-D7EC7B75E674}"/>
    <cellStyle name="常规 2 2 2 3 3 2 4" xfId="3787" xr:uid="{0FA9BB31-6A0E-41E0-9738-E361E394FBCE}"/>
    <cellStyle name="常规 2 2 2 3 3 2 4 2" xfId="18777" xr:uid="{339FBEF5-2212-40B8-A3A1-7B7CBDC3742F}"/>
    <cellStyle name="常规 2 2 2 3 3 2 4 3" xfId="18778" xr:uid="{CF645F04-7661-4B31-8908-79834AD85DC6}"/>
    <cellStyle name="常规 2 2 2 3 3 2 4 4" xfId="18779" xr:uid="{49D6B95F-38F7-4F11-B045-CDA922B9389B}"/>
    <cellStyle name="常规 2 2 2 3 3 2 4 5" xfId="18780" xr:uid="{194C707E-E801-4C29-A036-6E6A9235A9B0}"/>
    <cellStyle name="常规 2 2 2 3 3 2 5" xfId="5438" xr:uid="{F27184B6-2CD7-4E1A-8ACC-6F011BBA92D1}"/>
    <cellStyle name="常规 2 2 2 3 3 2 5 2" xfId="18781" xr:uid="{D7DD3E7A-825F-4FAF-A0D5-F65C7FDA73ED}"/>
    <cellStyle name="常规 2 2 2 3 3 2 6" xfId="18782" xr:uid="{B17B7223-0D55-420E-8598-9E26A8A403B4}"/>
    <cellStyle name="常规 2 2 2 3 3 2 7" xfId="18783" xr:uid="{E94BCF14-54B7-4F9B-9A12-0B6C776D6047}"/>
    <cellStyle name="常规 2 2 2 3 3 2 8" xfId="18784" xr:uid="{9B5B9744-0037-4EB5-AE10-491A24D3DF53}"/>
    <cellStyle name="常规 2 2 2 3 3 2 9" xfId="18785" xr:uid="{2357B46A-AAB3-42AA-AA6A-958BD098B507}"/>
    <cellStyle name="常规 2 2 2 3 3 3" xfId="1906" xr:uid="{BB837B1F-261A-48EF-BDB8-F95AE781E432}"/>
    <cellStyle name="常规 2 2 2 3 3 3 2" xfId="1907" xr:uid="{D30929CD-123E-4830-A28C-D6E4B0A58F8D}"/>
    <cellStyle name="常规 2 2 2 3 3 3 2 2" xfId="1908" xr:uid="{CB0929B9-B5D2-4C8B-8104-8F3754F83D2A}"/>
    <cellStyle name="常规 2 2 2 3 3 3 2 2 2" xfId="3788" xr:uid="{244A3992-00E9-468A-878B-F1FA7CA7A57E}"/>
    <cellStyle name="常规 2 2 2 3 3 3 2 2 2 2" xfId="18786" xr:uid="{A11A1400-5F7B-4E4F-B12F-1261CBE52B7A}"/>
    <cellStyle name="常规 2 2 2 3 3 3 2 2 2 3" xfId="18787" xr:uid="{D718871F-AAB8-4B73-AFE2-A0D2E71838E5}"/>
    <cellStyle name="常规 2 2 2 3 3 3 2 2 2 4" xfId="18788" xr:uid="{8208C7BE-DA76-45A8-A23A-0F89BC0A6BC6}"/>
    <cellStyle name="常规 2 2 2 3 3 3 2 2 2 5" xfId="18789" xr:uid="{76B9830C-2F4F-456D-84A5-6B154F125AFC}"/>
    <cellStyle name="常规 2 2 2 3 3 3 2 2 3" xfId="5446" xr:uid="{27485869-7690-435D-A862-BA3D7930424A}"/>
    <cellStyle name="常规 2 2 2 3 3 3 2 2 3 2" xfId="18790" xr:uid="{F5FB45CE-7608-4CE0-973E-166F6BAA1A0A}"/>
    <cellStyle name="常规 2 2 2 3 3 3 2 2 4" xfId="18791" xr:uid="{264E7EE5-9F0A-4673-BC2E-3770DAB1EBB0}"/>
    <cellStyle name="常规 2 2 2 3 3 3 2 2 5" xfId="18792" xr:uid="{A8A833F6-A371-4723-A614-B3925CCE3300}"/>
    <cellStyle name="常规 2 2 2 3 3 3 2 2 6" xfId="18793" xr:uid="{1E93C3D7-D5F6-41AB-8645-673993BE9560}"/>
    <cellStyle name="常规 2 2 2 3 3 3 2 2 7" xfId="18794" xr:uid="{CB04CA64-EC8D-44F5-94BE-34F0CB84AD92}"/>
    <cellStyle name="常规 2 2 2 3 3 3 2 2 8" xfId="18795" xr:uid="{20C302B6-8FF3-4CA9-9B71-8F499466F062}"/>
    <cellStyle name="常规 2 2 2 3 3 3 2 3" xfId="3789" xr:uid="{C0F5A796-D7F3-4789-8C8A-CC528E2927E6}"/>
    <cellStyle name="常规 2 2 2 3 3 3 2 3 2" xfId="18796" xr:uid="{0B375E24-BA8E-42CD-AB6F-4B129AC2574B}"/>
    <cellStyle name="常规 2 2 2 3 3 3 2 3 3" xfId="18797" xr:uid="{692300CE-8371-4FF4-9EBE-C82484C4AC23}"/>
    <cellStyle name="常规 2 2 2 3 3 3 2 3 4" xfId="18798" xr:uid="{75DAD8E3-2D71-4878-9ECE-5189FC60DE3F}"/>
    <cellStyle name="常规 2 2 2 3 3 3 2 3 5" xfId="18799" xr:uid="{51183DBC-B211-4EEE-9DC9-9F283E279C76}"/>
    <cellStyle name="常规 2 2 2 3 3 3 2 4" xfId="5445" xr:uid="{E078A147-A506-4FE9-BE10-26FC8778E806}"/>
    <cellStyle name="常规 2 2 2 3 3 3 2 4 2" xfId="18800" xr:uid="{12A0E9AA-6B21-4621-8DA3-FCAC4B74BD5F}"/>
    <cellStyle name="常规 2 2 2 3 3 3 2 5" xfId="18801" xr:uid="{10DDF00D-4D4E-48CC-AADE-21881FD62795}"/>
    <cellStyle name="常规 2 2 2 3 3 3 2 6" xfId="18802" xr:uid="{83F1BDFB-9137-483E-BC89-735D0F9FB1C7}"/>
    <cellStyle name="常规 2 2 2 3 3 3 2 7" xfId="18803" xr:uid="{9E807E5B-E112-46AC-8D7D-DD8D65F0E8DE}"/>
    <cellStyle name="常规 2 2 2 3 3 3 2 8" xfId="18804" xr:uid="{EBBAADB4-DB2B-4DE1-B163-59CA49A2CDAE}"/>
    <cellStyle name="常规 2 2 2 3 3 3 2 9" xfId="18805" xr:uid="{7495FB9C-A7E9-4FA6-93C2-846316B9C86F}"/>
    <cellStyle name="常规 2 2 2 3 3 3 3" xfId="3790" xr:uid="{614A539D-148E-46A1-8CEB-BA0DADA3F727}"/>
    <cellStyle name="常规 2 2 2 3 3 3 3 2" xfId="18806" xr:uid="{E20C8F9A-DCCB-4AD2-AC76-C16F1B1F0859}"/>
    <cellStyle name="常规 2 2 2 3 3 3 3 3" xfId="18807" xr:uid="{164EADBD-7915-46AA-B793-E100A2072CDD}"/>
    <cellStyle name="常规 2 2 2 3 3 3 3 4" xfId="18808" xr:uid="{BD5C7E1A-A8AD-4694-8E3B-CDB35FA9583D}"/>
    <cellStyle name="常规 2 2 2 3 3 3 3 5" xfId="18809" xr:uid="{9358533C-3ACB-48DA-8AC5-76C37CDA5948}"/>
    <cellStyle name="常规 2 2 2 3 3 3 4" xfId="5444" xr:uid="{5038D84D-EDAE-4146-94CE-26669C1DEF95}"/>
    <cellStyle name="常规 2 2 2 3 3 3 4 2" xfId="18810" xr:uid="{CB41A014-AB0A-4B83-B3BA-3DE3B54A9C6C}"/>
    <cellStyle name="常规 2 2 2 3 3 3 5" xfId="18811" xr:uid="{F9A4DD63-A694-4B36-B4C5-5524E336E674}"/>
    <cellStyle name="常规 2 2 2 3 3 3 6" xfId="18812" xr:uid="{F1DF4F80-49BE-4BEF-9342-0031B16898FC}"/>
    <cellStyle name="常规 2 2 2 3 3 3 7" xfId="18813" xr:uid="{FFF69786-9180-438E-BC5E-3BE4863A9C4B}"/>
    <cellStyle name="常规 2 2 2 3 3 3 8" xfId="18814" xr:uid="{253E3CD1-145B-464D-BDE3-4B05B18F5747}"/>
    <cellStyle name="常规 2 2 2 3 3 3 9" xfId="18815" xr:uid="{1204ACB6-A0FB-423D-B313-93F77C60DC4A}"/>
    <cellStyle name="常规 2 2 2 3 3 4" xfId="1909" xr:uid="{CE373124-04C9-47A9-80AE-195E20A85057}"/>
    <cellStyle name="常规 2 2 2 3 3 4 2" xfId="1910" xr:uid="{7F8770CE-943A-4E26-BC11-5979635F28A1}"/>
    <cellStyle name="常规 2 2 2 3 3 4 2 2" xfId="3791" xr:uid="{9930844D-3EBB-43A1-9F2E-147BCA3674DE}"/>
    <cellStyle name="常规 2 2 2 3 3 4 2 2 2" xfId="18816" xr:uid="{0529BB82-EBBF-4B01-BCE8-0F6FA9CC7E26}"/>
    <cellStyle name="常规 2 2 2 3 3 4 2 2 3" xfId="18817" xr:uid="{8236CA3C-C38A-4791-98A7-1F660ED52D0D}"/>
    <cellStyle name="常规 2 2 2 3 3 4 2 2 4" xfId="18818" xr:uid="{A1182D61-EF13-4756-8415-08F549438973}"/>
    <cellStyle name="常规 2 2 2 3 3 4 2 2 5" xfId="18819" xr:uid="{32EE58EF-205E-4CEF-9CD9-6FBBD65AC8D9}"/>
    <cellStyle name="常规 2 2 2 3 3 4 2 3" xfId="5448" xr:uid="{941BE48D-58B2-4338-A732-D5E8E7443DBD}"/>
    <cellStyle name="常规 2 2 2 3 3 4 2 3 2" xfId="18820" xr:uid="{AAEDD0C9-8441-41D6-ABE7-4F0759B04D32}"/>
    <cellStyle name="常规 2 2 2 3 3 4 2 4" xfId="18821" xr:uid="{B131251B-0033-491D-A74E-A8FAEE3BEA7D}"/>
    <cellStyle name="常规 2 2 2 3 3 4 2 5" xfId="18822" xr:uid="{9D8AFEA8-C2F5-460D-AD3D-AF869365809A}"/>
    <cellStyle name="常规 2 2 2 3 3 4 2 6" xfId="18823" xr:uid="{7BDBB191-114D-4DFB-839D-8BB4AD5C0C5E}"/>
    <cellStyle name="常规 2 2 2 3 3 4 2 7" xfId="18824" xr:uid="{AD9F7A97-7AB5-46E0-9061-077F98A8C36F}"/>
    <cellStyle name="常规 2 2 2 3 3 4 2 8" xfId="18825" xr:uid="{D0345037-090D-41DB-AF0C-F98DB77D37E9}"/>
    <cellStyle name="常规 2 2 2 3 3 4 3" xfId="3792" xr:uid="{62607DB4-D765-48E0-8840-B1FAEA6DAB6A}"/>
    <cellStyle name="常规 2 2 2 3 3 4 3 2" xfId="18826" xr:uid="{18AE0656-55E6-4E77-874C-D4B0651DAAC2}"/>
    <cellStyle name="常规 2 2 2 3 3 4 3 3" xfId="18827" xr:uid="{F56CE8AB-56F0-4F45-8877-16AC192067A6}"/>
    <cellStyle name="常规 2 2 2 3 3 4 3 4" xfId="18828" xr:uid="{598CD461-88E4-438F-9E13-4D7AE8DA1D8C}"/>
    <cellStyle name="常规 2 2 2 3 3 4 3 5" xfId="18829" xr:uid="{2E6572DC-BFB4-43C5-A4F7-230FA7EC7001}"/>
    <cellStyle name="常规 2 2 2 3 3 4 4" xfId="5447" xr:uid="{DD877912-E5C5-4B40-B379-62FCA1CFB269}"/>
    <cellStyle name="常规 2 2 2 3 3 4 4 2" xfId="18830" xr:uid="{F71E2449-1D0F-4F41-B778-641115240DC6}"/>
    <cellStyle name="常规 2 2 2 3 3 4 5" xfId="18831" xr:uid="{5EAB99D0-0BEE-41E3-AA42-3144E29B606D}"/>
    <cellStyle name="常规 2 2 2 3 3 4 6" xfId="18832" xr:uid="{749B451B-F8ED-4D95-9915-84AC504A433A}"/>
    <cellStyle name="常规 2 2 2 3 3 4 7" xfId="18833" xr:uid="{75C19817-981A-45E9-A44A-B220DB3BBF00}"/>
    <cellStyle name="常规 2 2 2 3 3 4 8" xfId="18834" xr:uid="{B55DE722-6427-4926-93A1-53F293E7EF22}"/>
    <cellStyle name="常规 2 2 2 3 3 4 9" xfId="18835" xr:uid="{CB8B56C0-B429-4D10-8E93-27A6F43EE1C0}"/>
    <cellStyle name="常规 2 2 2 3 3 5" xfId="3793" xr:uid="{820AB9C0-C53A-439D-A130-0D223C079C62}"/>
    <cellStyle name="常规 2 2 2 3 3 5 2" xfId="18836" xr:uid="{7BC48671-663D-4B4C-AFD0-1AB8516070F9}"/>
    <cellStyle name="常规 2 2 2 3 3 5 3" xfId="18837" xr:uid="{ACAC91B0-F279-42A0-B02B-E9183928B333}"/>
    <cellStyle name="常规 2 2 2 3 3 5 4" xfId="18838" xr:uid="{C5A1F4BB-2E07-40DB-8E86-167E1CEC7D29}"/>
    <cellStyle name="常规 2 2 2 3 3 5 5" xfId="18839" xr:uid="{96A20C0E-DDC3-43C6-A1ED-1894107F69EE}"/>
    <cellStyle name="常规 2 2 2 3 3 6" xfId="5437" xr:uid="{45D00047-5109-439F-9270-411233157E68}"/>
    <cellStyle name="常规 2 2 2 3 3 6 2" xfId="18840" xr:uid="{AC5199E4-0E7C-4996-944F-D20E38E2EAD4}"/>
    <cellStyle name="常规 2 2 2 3 3 7" xfId="18841" xr:uid="{067AE0F1-E529-49B0-85CF-09E78DC737B4}"/>
    <cellStyle name="常规 2 2 2 3 3 8" xfId="18842" xr:uid="{1F0CAFF4-738F-46B8-B994-8A466FC3A8FA}"/>
    <cellStyle name="常规 2 2 2 3 3 9" xfId="18843" xr:uid="{FA168A8B-C4F8-4298-A52B-A782D3277F8C}"/>
    <cellStyle name="常规 2 2 2 3 4" xfId="1911" xr:uid="{99BEBBBD-BA74-4892-9FFD-96739FD60C1A}"/>
    <cellStyle name="常规 2 2 2 3 4 10" xfId="18844" xr:uid="{A07AB691-E4F8-43C7-B936-81DE9D460E28}"/>
    <cellStyle name="常规 2 2 2 3 4 2" xfId="1912" xr:uid="{547B4D33-5AC6-4D33-B037-340E6DAC5AB9}"/>
    <cellStyle name="常规 2 2 2 3 4 2 2" xfId="1913" xr:uid="{C6FA055A-E038-4548-9847-0BCDE89614AE}"/>
    <cellStyle name="常规 2 2 2 3 4 2 2 2" xfId="1914" xr:uid="{56B19778-C00C-485C-B7DA-0A2480E9A632}"/>
    <cellStyle name="常规 2 2 2 3 4 2 2 2 2" xfId="3794" xr:uid="{3BFA1CF2-3291-43FA-99BF-44B21366B2DC}"/>
    <cellStyle name="常规 2 2 2 3 4 2 2 2 2 2" xfId="18845" xr:uid="{2DCBF5F4-BBA1-4AB5-8439-B96A1D06946A}"/>
    <cellStyle name="常规 2 2 2 3 4 2 2 2 2 3" xfId="18846" xr:uid="{74B1D0EA-D3B2-4294-8E7D-AD89EF217556}"/>
    <cellStyle name="常规 2 2 2 3 4 2 2 2 2 4" xfId="18847" xr:uid="{52AF34C7-0C67-41A8-B9CB-922195120233}"/>
    <cellStyle name="常规 2 2 2 3 4 2 2 2 2 5" xfId="18848" xr:uid="{C1CF47EF-BF20-46AE-A9EF-F1D220CA60DA}"/>
    <cellStyle name="常规 2 2 2 3 4 2 2 2 3" xfId="5452" xr:uid="{2ABC5204-6CA6-41EB-A5CE-BBF51296A063}"/>
    <cellStyle name="常规 2 2 2 3 4 2 2 2 3 2" xfId="18849" xr:uid="{E9DC9BD5-17A2-4AD6-B098-D983EAA43E5E}"/>
    <cellStyle name="常规 2 2 2 3 4 2 2 2 4" xfId="18850" xr:uid="{0C5BAC00-CAED-4D51-9003-171F003EE141}"/>
    <cellStyle name="常规 2 2 2 3 4 2 2 2 5" xfId="18851" xr:uid="{6FFBC0B9-3D85-4D9D-B99E-1A88220BCC7E}"/>
    <cellStyle name="常规 2 2 2 3 4 2 2 2 6" xfId="18852" xr:uid="{6BE6EF91-4F45-423E-AD8A-97F32DB015DD}"/>
    <cellStyle name="常规 2 2 2 3 4 2 2 2 7" xfId="18853" xr:uid="{BAC394B9-D519-4257-BBEA-68F978088A49}"/>
    <cellStyle name="常规 2 2 2 3 4 2 2 2 8" xfId="18854" xr:uid="{31F7884E-3CE0-44B7-AB9F-56B0C375177E}"/>
    <cellStyle name="常规 2 2 2 3 4 2 2 3" xfId="3795" xr:uid="{863D796A-A387-4D15-A3E5-BE5970FAADB5}"/>
    <cellStyle name="常规 2 2 2 3 4 2 2 3 2" xfId="18855" xr:uid="{AFC40F50-1707-4623-8C84-AC67AAD06360}"/>
    <cellStyle name="常规 2 2 2 3 4 2 2 3 3" xfId="18856" xr:uid="{44888225-CB52-465C-AC4E-7B4AF70991FC}"/>
    <cellStyle name="常规 2 2 2 3 4 2 2 3 4" xfId="18857" xr:uid="{E4A5753A-5270-4346-AC43-587753E25FAB}"/>
    <cellStyle name="常规 2 2 2 3 4 2 2 3 5" xfId="18858" xr:uid="{0FE010BB-4DB2-4E67-99B2-9B4D434AC8AB}"/>
    <cellStyle name="常规 2 2 2 3 4 2 2 4" xfId="5451" xr:uid="{E453CF7E-74DD-442B-9991-4F037E2329EC}"/>
    <cellStyle name="常规 2 2 2 3 4 2 2 4 2" xfId="18859" xr:uid="{995A5DF3-4FC9-46C4-A485-4DB5B680F829}"/>
    <cellStyle name="常规 2 2 2 3 4 2 2 5" xfId="18860" xr:uid="{2E4D487A-17CA-4E27-9D02-407D960668B5}"/>
    <cellStyle name="常规 2 2 2 3 4 2 2 6" xfId="18861" xr:uid="{812D9271-A6AF-42F1-A512-E8B3C3BDC6B5}"/>
    <cellStyle name="常规 2 2 2 3 4 2 2 7" xfId="18862" xr:uid="{AB29E329-20CC-4442-90D6-F23E193A5650}"/>
    <cellStyle name="常规 2 2 2 3 4 2 2 8" xfId="18863" xr:uid="{5AA545C2-87B1-4B6C-BE05-D38885665DAF}"/>
    <cellStyle name="常规 2 2 2 3 4 2 2 9" xfId="18864" xr:uid="{8B14DB64-2364-42E1-897B-0DAD1079BDD2}"/>
    <cellStyle name="常规 2 2 2 3 4 2 3" xfId="3796" xr:uid="{2FD74B3A-CDC4-41A7-BD97-38B2A7E7760B}"/>
    <cellStyle name="常规 2 2 2 3 4 2 3 2" xfId="18865" xr:uid="{08034034-E3D6-4FD3-803D-5C789EA1B7AA}"/>
    <cellStyle name="常规 2 2 2 3 4 2 3 3" xfId="18866" xr:uid="{80869565-3240-4364-8072-EBFF0CD06820}"/>
    <cellStyle name="常规 2 2 2 3 4 2 3 4" xfId="18867" xr:uid="{9532A4BA-9750-4599-9220-130571012FA1}"/>
    <cellStyle name="常规 2 2 2 3 4 2 3 5" xfId="18868" xr:uid="{606F352A-534E-4D46-9D99-1BCB19635557}"/>
    <cellStyle name="常规 2 2 2 3 4 2 4" xfId="5450" xr:uid="{CCAA4F43-ACB9-4B77-9439-C7B8539124FC}"/>
    <cellStyle name="常规 2 2 2 3 4 2 4 2" xfId="18869" xr:uid="{E4DC6992-BF0B-4C05-9E35-082FA400F1DC}"/>
    <cellStyle name="常规 2 2 2 3 4 2 5" xfId="18870" xr:uid="{5A49A0ED-A358-400C-835F-7AE51A173684}"/>
    <cellStyle name="常规 2 2 2 3 4 2 6" xfId="18871" xr:uid="{F7BE974C-D2BF-4D2D-9BC1-4ECA86F692B6}"/>
    <cellStyle name="常规 2 2 2 3 4 2 7" xfId="18872" xr:uid="{CE7A7DEF-A3CD-4A91-938F-F0A32664D6D8}"/>
    <cellStyle name="常规 2 2 2 3 4 2 8" xfId="18873" xr:uid="{A2F89757-C05C-4633-BC6C-DC31C42542FA}"/>
    <cellStyle name="常规 2 2 2 3 4 2 9" xfId="18874" xr:uid="{F4FAFEAC-172F-4ABD-AA31-252ABCD48BE0}"/>
    <cellStyle name="常规 2 2 2 3 4 3" xfId="1915" xr:uid="{0655CD81-701F-4579-A10C-B4A91B5FABED}"/>
    <cellStyle name="常规 2 2 2 3 4 3 2" xfId="1916" xr:uid="{00A132AC-EB59-4AEC-8F12-2DC13D5710DB}"/>
    <cellStyle name="常规 2 2 2 3 4 3 2 2" xfId="3797" xr:uid="{A45647C0-CE07-4C58-ABF0-F172F8F41679}"/>
    <cellStyle name="常规 2 2 2 3 4 3 2 2 2" xfId="18875" xr:uid="{B31E989F-0C1F-4895-93D2-5E25BC86E407}"/>
    <cellStyle name="常规 2 2 2 3 4 3 2 2 3" xfId="18876" xr:uid="{F0C74F22-C045-457F-9BEC-F6EEF1DE089B}"/>
    <cellStyle name="常规 2 2 2 3 4 3 2 2 4" xfId="18877" xr:uid="{0C3780CF-D942-4444-8385-7A484BBE1BAF}"/>
    <cellStyle name="常规 2 2 2 3 4 3 2 2 5" xfId="18878" xr:uid="{367778FA-1658-46C4-91A8-6EEF308091B9}"/>
    <cellStyle name="常规 2 2 2 3 4 3 2 3" xfId="5454" xr:uid="{6A330BCF-9525-4F7E-B0E9-5E578D5A7FA2}"/>
    <cellStyle name="常规 2 2 2 3 4 3 2 3 2" xfId="18879" xr:uid="{87F04E82-56EE-4938-A185-BEFE80F19565}"/>
    <cellStyle name="常规 2 2 2 3 4 3 2 4" xfId="18880" xr:uid="{8CBFAAA6-5224-4A92-87AA-CEF8A5A5D371}"/>
    <cellStyle name="常规 2 2 2 3 4 3 2 5" xfId="18881" xr:uid="{40E51C4B-1512-4E4A-A5DD-A1CD2D6C5FCF}"/>
    <cellStyle name="常规 2 2 2 3 4 3 2 6" xfId="18882" xr:uid="{FCA33529-C8F8-41AE-8D06-2FA4486B1CAA}"/>
    <cellStyle name="常规 2 2 2 3 4 3 2 7" xfId="18883" xr:uid="{2F0C3867-65AB-4C69-A3EB-8269427E0188}"/>
    <cellStyle name="常规 2 2 2 3 4 3 2 8" xfId="18884" xr:uid="{E01276F7-CA03-4DD0-A848-8DB9DDD2A06C}"/>
    <cellStyle name="常规 2 2 2 3 4 3 3" xfId="3798" xr:uid="{F6B083A9-BCC1-4F16-BE79-5A13205FD954}"/>
    <cellStyle name="常规 2 2 2 3 4 3 3 2" xfId="18885" xr:uid="{870F90E5-7CD1-4B26-9641-F91562F9F320}"/>
    <cellStyle name="常规 2 2 2 3 4 3 3 3" xfId="18886" xr:uid="{55373B46-125B-483A-AC6B-63921CDE0397}"/>
    <cellStyle name="常规 2 2 2 3 4 3 3 4" xfId="18887" xr:uid="{0C45A226-5874-47AB-8ADB-8F50282F2265}"/>
    <cellStyle name="常规 2 2 2 3 4 3 3 5" xfId="18888" xr:uid="{8A750811-181F-49C8-AB9A-AB121BCE2CDA}"/>
    <cellStyle name="常规 2 2 2 3 4 3 4" xfId="5453" xr:uid="{8681995D-A450-45E7-87C1-F71477C339A1}"/>
    <cellStyle name="常规 2 2 2 3 4 3 4 2" xfId="18889" xr:uid="{70E2C12D-0389-4F68-BD6A-E7A5CD558969}"/>
    <cellStyle name="常规 2 2 2 3 4 3 5" xfId="18890" xr:uid="{E9297468-DE62-4BFF-9932-EE46E0E249DD}"/>
    <cellStyle name="常规 2 2 2 3 4 3 6" xfId="18891" xr:uid="{86C727EB-83AF-461C-8747-B37F87D071FF}"/>
    <cellStyle name="常规 2 2 2 3 4 3 7" xfId="18892" xr:uid="{CCDDAA01-DC08-4689-8ECA-F2F192544727}"/>
    <cellStyle name="常规 2 2 2 3 4 3 8" xfId="18893" xr:uid="{B5418A21-3EE2-499A-97AF-91E36202BE53}"/>
    <cellStyle name="常规 2 2 2 3 4 3 9" xfId="18894" xr:uid="{364EDE30-8813-4DBE-AB8B-A37B38209BE0}"/>
    <cellStyle name="常规 2 2 2 3 4 4" xfId="3799" xr:uid="{8BE2C20F-8BC9-4DBA-911D-E4AD3BBB7EBA}"/>
    <cellStyle name="常规 2 2 2 3 4 4 2" xfId="18895" xr:uid="{D8CB90F7-A701-460F-AC08-FA3585FC0988}"/>
    <cellStyle name="常规 2 2 2 3 4 4 3" xfId="18896" xr:uid="{44D2E5D7-293A-4500-AC6E-05A8A64095FF}"/>
    <cellStyle name="常规 2 2 2 3 4 4 4" xfId="18897" xr:uid="{C8825534-DC68-4A83-8607-E35A645E1C8B}"/>
    <cellStyle name="常规 2 2 2 3 4 4 5" xfId="18898" xr:uid="{A1A9034E-C76E-4C4D-B000-46891CFDF183}"/>
    <cellStyle name="常规 2 2 2 3 4 5" xfId="5449" xr:uid="{00C5EF95-4093-4AE9-B8A2-279C3743AEA8}"/>
    <cellStyle name="常规 2 2 2 3 4 5 2" xfId="18899" xr:uid="{4EAF556A-6777-487B-9D21-A40FE2EDC496}"/>
    <cellStyle name="常规 2 2 2 3 4 6" xfId="18900" xr:uid="{83D0C599-6971-4330-97E6-445983AC33EC}"/>
    <cellStyle name="常规 2 2 2 3 4 7" xfId="18901" xr:uid="{61F87B46-A284-40E1-BA70-14F1F3EBE966}"/>
    <cellStyle name="常规 2 2 2 3 4 8" xfId="18902" xr:uid="{3C791D1A-202E-4D01-8900-413E2798EEAF}"/>
    <cellStyle name="常规 2 2 2 3 4 9" xfId="18903" xr:uid="{92D8EC73-6CF1-45F5-9062-4CCB5F10389E}"/>
    <cellStyle name="常规 2 2 2 3 5" xfId="1917" xr:uid="{5C48EA61-79EE-4F65-B53E-C95B132C9602}"/>
    <cellStyle name="常规 2 2 2 3 5 2" xfId="1918" xr:uid="{A27407B3-B230-4C4A-B831-EED4F99CD8F7}"/>
    <cellStyle name="常规 2 2 2 3 5 2 2" xfId="1919" xr:uid="{A7FAAF65-FEC5-4C5C-8D87-6EBEBE8612F2}"/>
    <cellStyle name="常规 2 2 2 3 5 2 2 2" xfId="3800" xr:uid="{6CB1C319-23E6-4DFE-829D-6F38D798DC3A}"/>
    <cellStyle name="常规 2 2 2 3 5 2 2 2 2" xfId="18904" xr:uid="{09D50678-8D31-4624-AFAE-84CBBA3DD064}"/>
    <cellStyle name="常规 2 2 2 3 5 2 2 2 3" xfId="18905" xr:uid="{0971BFB5-3F86-4339-A9F7-16AE03366B11}"/>
    <cellStyle name="常规 2 2 2 3 5 2 2 2 4" xfId="18906" xr:uid="{BCF74E25-9AB1-4026-8773-66919E5BFF65}"/>
    <cellStyle name="常规 2 2 2 3 5 2 2 2 5" xfId="18907" xr:uid="{744E3A4E-561A-4AC5-A7E4-E32686FC89AD}"/>
    <cellStyle name="常规 2 2 2 3 5 2 2 3" xfId="5457" xr:uid="{046EF2A0-2299-4E92-9D37-1DE75F7EF1A4}"/>
    <cellStyle name="常规 2 2 2 3 5 2 2 3 2" xfId="18908" xr:uid="{1E2AAD59-4438-4CDC-90E7-5176E7EB5909}"/>
    <cellStyle name="常规 2 2 2 3 5 2 2 4" xfId="18909" xr:uid="{CCEAF329-33F2-4C17-A8A3-C47175C6AC96}"/>
    <cellStyle name="常规 2 2 2 3 5 2 2 5" xfId="18910" xr:uid="{F95A97E6-9172-4831-BEDF-50B7F79D51A0}"/>
    <cellStyle name="常规 2 2 2 3 5 2 2 6" xfId="18911" xr:uid="{9AC44B17-F7E6-46DF-A880-4A50CF182D4C}"/>
    <cellStyle name="常规 2 2 2 3 5 2 2 7" xfId="18912" xr:uid="{BFE3C319-330D-42B8-B5F9-264D0059A7A5}"/>
    <cellStyle name="常规 2 2 2 3 5 2 2 8" xfId="18913" xr:uid="{4A2CF81B-523D-4921-9819-84CEAB08019F}"/>
    <cellStyle name="常规 2 2 2 3 5 2 3" xfId="3801" xr:uid="{0E10F4B0-5A06-4B77-A35F-CBAE753CAB7E}"/>
    <cellStyle name="常规 2 2 2 3 5 2 3 2" xfId="18914" xr:uid="{47FC5E4C-BED5-464E-98F7-D896DE7497F9}"/>
    <cellStyle name="常规 2 2 2 3 5 2 3 3" xfId="18915" xr:uid="{9FEF8668-0061-41F7-BB6A-A447954CEC55}"/>
    <cellStyle name="常规 2 2 2 3 5 2 3 4" xfId="18916" xr:uid="{166AD8CC-AEF2-4A97-9181-3F195E03D15A}"/>
    <cellStyle name="常规 2 2 2 3 5 2 3 5" xfId="18917" xr:uid="{CD39B27B-04A9-45E0-B200-1C54FEECEADB}"/>
    <cellStyle name="常规 2 2 2 3 5 2 4" xfId="5456" xr:uid="{A9B759CD-B825-4195-B1CC-5A02B207159D}"/>
    <cellStyle name="常规 2 2 2 3 5 2 4 2" xfId="18918" xr:uid="{15B00D85-F707-4932-A70E-A2A1FEC760C1}"/>
    <cellStyle name="常规 2 2 2 3 5 2 5" xfId="18919" xr:uid="{CF7B5E54-1DB7-4495-A7A7-EE91A76F030F}"/>
    <cellStyle name="常规 2 2 2 3 5 2 6" xfId="18920" xr:uid="{DC8EAD45-6532-451C-981A-4B05CA4802FA}"/>
    <cellStyle name="常规 2 2 2 3 5 2 7" xfId="18921" xr:uid="{4670C63B-202F-4337-B045-4CF31386BC0F}"/>
    <cellStyle name="常规 2 2 2 3 5 2 8" xfId="18922" xr:uid="{46FD4A4D-90F8-49A2-BFC7-55DAD7643FDE}"/>
    <cellStyle name="常规 2 2 2 3 5 2 9" xfId="18923" xr:uid="{7EF558CC-9607-466B-A58A-91FD84DB00DB}"/>
    <cellStyle name="常规 2 2 2 3 5 3" xfId="3802" xr:uid="{561B1A71-ACA5-4168-9D20-64E2C6F4862B}"/>
    <cellStyle name="常规 2 2 2 3 5 3 2" xfId="18924" xr:uid="{D65E160D-E022-4145-95C3-6750A791381A}"/>
    <cellStyle name="常规 2 2 2 3 5 3 3" xfId="18925" xr:uid="{9E1564B4-EB90-4540-851B-9EEC6D5CCC2F}"/>
    <cellStyle name="常规 2 2 2 3 5 3 4" xfId="18926" xr:uid="{CE800580-5E88-4D30-A42C-5ED60A802666}"/>
    <cellStyle name="常规 2 2 2 3 5 3 5" xfId="18927" xr:uid="{53DF4195-56A7-4B7B-8A92-350A08C14D71}"/>
    <cellStyle name="常规 2 2 2 3 5 4" xfId="5455" xr:uid="{FAB3BA7D-5432-4BED-980A-D0E197EF0539}"/>
    <cellStyle name="常规 2 2 2 3 5 4 2" xfId="18928" xr:uid="{5EF5D4F1-520C-44D3-9F7D-40C3A1DA29C0}"/>
    <cellStyle name="常规 2 2 2 3 5 5" xfId="18929" xr:uid="{FCF2CF7A-8DE8-49C8-8ADE-AD2DEF51BB3E}"/>
    <cellStyle name="常规 2 2 2 3 5 6" xfId="18930" xr:uid="{367B7932-B303-4260-9EEE-D2ADE726FF89}"/>
    <cellStyle name="常规 2 2 2 3 5 7" xfId="18931" xr:uid="{829296ED-9D88-493A-A0CA-7BB60FF544A0}"/>
    <cellStyle name="常规 2 2 2 3 5 8" xfId="18932" xr:uid="{5C0FBB3B-E2C8-44F8-9BA5-9E9616489CF3}"/>
    <cellStyle name="常规 2 2 2 3 5 9" xfId="18933" xr:uid="{5B9AAB14-73F1-4B0F-87C2-D9A6D6985DFA}"/>
    <cellStyle name="常规 2 2 2 3 6" xfId="1920" xr:uid="{E27B1E62-FDB3-4283-9AC0-705C55AB56E5}"/>
    <cellStyle name="常规 2 2 2 3 6 2" xfId="1921" xr:uid="{82A9BC7A-2EF6-4365-BBD4-74CBBB5BF640}"/>
    <cellStyle name="常规 2 2 2 3 6 2 2" xfId="3803" xr:uid="{9CBD22A0-E1D5-45C8-99F9-64394E2B0C8A}"/>
    <cellStyle name="常规 2 2 2 3 6 2 2 2" xfId="18934" xr:uid="{54C129C1-C6A0-4DCA-8776-0BC1392FEE6F}"/>
    <cellStyle name="常规 2 2 2 3 6 2 2 3" xfId="18935" xr:uid="{CCB6F9BA-8B92-4C52-B91F-17F3B073E0BF}"/>
    <cellStyle name="常规 2 2 2 3 6 2 2 4" xfId="18936" xr:uid="{977EEC82-D83D-42F7-91B6-CF0314581A1E}"/>
    <cellStyle name="常规 2 2 2 3 6 2 2 5" xfId="18937" xr:uid="{89EADF68-D54C-4716-80F4-CF6408D146E5}"/>
    <cellStyle name="常规 2 2 2 3 6 2 3" xfId="5459" xr:uid="{D9409C2A-09E3-4092-A759-C172E493C8A3}"/>
    <cellStyle name="常规 2 2 2 3 6 2 3 2" xfId="18938" xr:uid="{7DC01A42-FF30-4838-A299-FCE227586AB1}"/>
    <cellStyle name="常规 2 2 2 3 6 2 4" xfId="18939" xr:uid="{142007AA-1258-4681-B11B-A76A83923A62}"/>
    <cellStyle name="常规 2 2 2 3 6 2 5" xfId="18940" xr:uid="{E437F37E-B3C4-44DD-B2E2-3248FA911635}"/>
    <cellStyle name="常规 2 2 2 3 6 2 6" xfId="18941" xr:uid="{712B9AA5-EEE8-4829-BEAB-73C5FD22C457}"/>
    <cellStyle name="常规 2 2 2 3 6 2 7" xfId="18942" xr:uid="{0E32BEFF-3FEE-4465-B01F-FEC4B6C7B359}"/>
    <cellStyle name="常规 2 2 2 3 6 2 8" xfId="18943" xr:uid="{5D8BD128-34C9-4AD2-B76E-9005C8D34D12}"/>
    <cellStyle name="常规 2 2 2 3 6 3" xfId="3804" xr:uid="{DFA5474B-2E6E-42E6-A68D-CCF31E654DC8}"/>
    <cellStyle name="常规 2 2 2 3 6 3 2" xfId="18944" xr:uid="{0A1F65E0-893C-4F0B-B983-8271372E9DBF}"/>
    <cellStyle name="常规 2 2 2 3 6 3 3" xfId="18945" xr:uid="{4EBED69B-085F-4B92-AD3E-1F1966E827A1}"/>
    <cellStyle name="常规 2 2 2 3 6 3 4" xfId="18946" xr:uid="{C4344E32-386C-498A-B0B0-7134FF68B0B6}"/>
    <cellStyle name="常规 2 2 2 3 6 3 5" xfId="18947" xr:uid="{BF26C291-39F2-4F1E-9612-093DD395BC3B}"/>
    <cellStyle name="常规 2 2 2 3 6 4" xfId="5458" xr:uid="{353FB895-6598-4A97-8DBC-AF6B8782B6F4}"/>
    <cellStyle name="常规 2 2 2 3 6 4 2" xfId="18948" xr:uid="{B9C26F27-797A-4A5A-AA00-4B5436E62B5F}"/>
    <cellStyle name="常规 2 2 2 3 6 5" xfId="18949" xr:uid="{DA14A205-2A2D-4E23-83B3-476D426A17CB}"/>
    <cellStyle name="常规 2 2 2 3 6 6" xfId="18950" xr:uid="{D32832B2-E8A8-436D-885A-33340116EC61}"/>
    <cellStyle name="常规 2 2 2 3 6 7" xfId="18951" xr:uid="{17DCF023-B79C-4255-85E6-D374B27E8B1B}"/>
    <cellStyle name="常规 2 2 2 3 6 8" xfId="18952" xr:uid="{4F953C19-5772-42C5-8F4C-B6F6EAD1737F}"/>
    <cellStyle name="常规 2 2 2 3 6 9" xfId="18953" xr:uid="{8B94681E-ED40-4F90-A745-F36B02C60814}"/>
    <cellStyle name="常规 2 2 2 3 7" xfId="3401" xr:uid="{29CE9AF2-2272-4E41-AA67-4DA9803B2296}"/>
    <cellStyle name="常规 2 2 2 3 7 2" xfId="5460" xr:uid="{DC875750-C350-420B-85A3-CA9A388BC20B}"/>
    <cellStyle name="常规 2 2 2 3 7 2 2" xfId="18954" xr:uid="{7E355C95-FE74-48B3-B467-8E642486075E}"/>
    <cellStyle name="常规 2 2 2 3 7 3" xfId="18955" xr:uid="{E8219CBD-2D08-48E8-9893-6550B049BAA3}"/>
    <cellStyle name="常规 2 2 2 3 7 4" xfId="18956" xr:uid="{C9D1270F-9FDE-48CB-BD48-01658390B305}"/>
    <cellStyle name="常规 2 2 2 3 7 5" xfId="18957" xr:uid="{1E05B2CF-E897-4F86-BC53-E64E86354315}"/>
    <cellStyle name="常规 2 2 2 3 8" xfId="5412" xr:uid="{BDCD16F4-80DC-4EDA-8A50-EC1BFCF60BA9}"/>
    <cellStyle name="常规 2 2 2 3 8 2" xfId="18958" xr:uid="{05EF13D5-2191-4939-BDBB-E225C7E91E08}"/>
    <cellStyle name="常规 2 2 2 3 9" xfId="7970" xr:uid="{E6C0F481-6A2A-4073-9BF9-56DCD2E7E486}"/>
    <cellStyle name="常规 2 2 2 4" xfId="1922" xr:uid="{10F9B848-AD93-4C52-AC5B-9FB7DC0E8F2E}"/>
    <cellStyle name="常规 2 2 2 4 10" xfId="18959" xr:uid="{F512D2CF-C945-42CC-B848-5E86265AC83F}"/>
    <cellStyle name="常规 2 2 2 4 11" xfId="18960" xr:uid="{1DACA85F-E4E0-4110-A059-35F8DA522DAA}"/>
    <cellStyle name="常规 2 2 2 4 12" xfId="18961" xr:uid="{7A457FA8-B4E9-44EE-8455-1ABC7E054F5E}"/>
    <cellStyle name="常规 2 2 2 4 13" xfId="18962" xr:uid="{C1D8F472-D598-49F5-91DB-315EFC246E60}"/>
    <cellStyle name="常规 2 2 2 4 2" xfId="1923" xr:uid="{C400C3DF-B623-4978-8E19-04B04A46B129}"/>
    <cellStyle name="常规 2 2 2 4 2 10" xfId="18963" xr:uid="{416FE638-E6C1-4545-98BC-4200B23BE040}"/>
    <cellStyle name="常规 2 2 2 4 2 11" xfId="18964" xr:uid="{2300C566-3F96-4AF6-9F3B-6799A8C94C08}"/>
    <cellStyle name="常规 2 2 2 4 2 2" xfId="1924" xr:uid="{9A50994A-2351-4059-884E-4903CB8D823C}"/>
    <cellStyle name="常规 2 2 2 4 2 2 10" xfId="18965" xr:uid="{EC25689E-FB84-41D9-98E2-2631875727E2}"/>
    <cellStyle name="常规 2 2 2 4 2 2 2" xfId="1925" xr:uid="{593BC0B8-D70B-492A-8C65-DF0E7818DF34}"/>
    <cellStyle name="常规 2 2 2 4 2 2 2 2" xfId="1926" xr:uid="{4AFA3670-42E6-421A-AD8A-5FA4F8A3DCED}"/>
    <cellStyle name="常规 2 2 2 4 2 2 2 2 2" xfId="1927" xr:uid="{DF19BBB8-4A1D-4F21-8E30-B9D4E0503033}"/>
    <cellStyle name="常规 2 2 2 4 2 2 2 2 2 2" xfId="3805" xr:uid="{624C06A3-A818-4653-8FA2-3CA8374EE060}"/>
    <cellStyle name="常规 2 2 2 4 2 2 2 2 2 2 2" xfId="18966" xr:uid="{9A69B899-D76A-4EAB-8C08-B3C196A729DC}"/>
    <cellStyle name="常规 2 2 2 4 2 2 2 2 2 2 3" xfId="18967" xr:uid="{AFD4B504-6017-4A1A-A0E4-1D48B36F684E}"/>
    <cellStyle name="常规 2 2 2 4 2 2 2 2 2 2 4" xfId="18968" xr:uid="{F2CEF098-0356-4620-B3D7-DA22799C4373}"/>
    <cellStyle name="常规 2 2 2 4 2 2 2 2 2 2 5" xfId="18969" xr:uid="{BF9A2B0D-44C3-4628-B66F-07CF6CF2868E}"/>
    <cellStyle name="常规 2 2 2 4 2 2 2 2 2 3" xfId="5466" xr:uid="{2BDFCC94-9BC0-414B-AE42-E0CD2A680F68}"/>
    <cellStyle name="常规 2 2 2 4 2 2 2 2 2 3 2" xfId="18970" xr:uid="{A94F3C9E-9640-4B28-9E54-BEA2467C30A3}"/>
    <cellStyle name="常规 2 2 2 4 2 2 2 2 2 4" xfId="18971" xr:uid="{F35E78F0-7A63-4F4D-A62F-B649C66B1A6B}"/>
    <cellStyle name="常规 2 2 2 4 2 2 2 2 2 5" xfId="18972" xr:uid="{50317925-8A1D-4C79-9CAC-0C7CAA682D3A}"/>
    <cellStyle name="常规 2 2 2 4 2 2 2 2 2 6" xfId="18973" xr:uid="{BF14CCF1-D01B-46E7-BAEB-289292E4A0B9}"/>
    <cellStyle name="常规 2 2 2 4 2 2 2 2 2 7" xfId="18974" xr:uid="{FEF41058-F433-4359-85AF-4098926F308D}"/>
    <cellStyle name="常规 2 2 2 4 2 2 2 2 2 8" xfId="18975" xr:uid="{467AE7EA-9130-49B3-901C-8EF164C53ADF}"/>
    <cellStyle name="常规 2 2 2 4 2 2 2 2 3" xfId="3806" xr:uid="{21298CD4-F533-45DA-9799-CC41961F4AEF}"/>
    <cellStyle name="常规 2 2 2 4 2 2 2 2 3 2" xfId="18976" xr:uid="{61F3A00D-AAAA-4935-8D4A-FFDEC189B8D4}"/>
    <cellStyle name="常规 2 2 2 4 2 2 2 2 3 3" xfId="18977" xr:uid="{9B6A0CFF-A485-4440-A80A-C7628729ED89}"/>
    <cellStyle name="常规 2 2 2 4 2 2 2 2 3 4" xfId="18978" xr:uid="{67F7A15C-6C1D-49F2-A4D5-298488FFD895}"/>
    <cellStyle name="常规 2 2 2 4 2 2 2 2 3 5" xfId="18979" xr:uid="{D440F6A4-6242-4201-81D4-C151F2BDDA84}"/>
    <cellStyle name="常规 2 2 2 4 2 2 2 2 4" xfId="5465" xr:uid="{62766D95-5BBE-4C7D-80F7-F19712E4D6CF}"/>
    <cellStyle name="常规 2 2 2 4 2 2 2 2 4 2" xfId="18980" xr:uid="{531D39B5-E7A0-4DC8-8C92-3CCAA2E96CDB}"/>
    <cellStyle name="常规 2 2 2 4 2 2 2 2 5" xfId="18981" xr:uid="{9DB60AED-AC86-4125-B129-F56A829A0DA1}"/>
    <cellStyle name="常规 2 2 2 4 2 2 2 2 6" xfId="18982" xr:uid="{131CB8D3-97BB-493A-AFD5-0B5A30544FF1}"/>
    <cellStyle name="常规 2 2 2 4 2 2 2 2 7" xfId="18983" xr:uid="{0B6A051D-260C-4749-A54D-397FE1310F34}"/>
    <cellStyle name="常规 2 2 2 4 2 2 2 2 8" xfId="18984" xr:uid="{99E68E59-92FD-4603-8377-FBAF62B23658}"/>
    <cellStyle name="常规 2 2 2 4 2 2 2 2 9" xfId="18985" xr:uid="{2D3A0BD1-9B03-42F7-9142-0B5F7516922B}"/>
    <cellStyle name="常规 2 2 2 4 2 2 2 3" xfId="3807" xr:uid="{6762634B-D532-4E50-99B8-3DB7A1FC18AA}"/>
    <cellStyle name="常规 2 2 2 4 2 2 2 3 2" xfId="18986" xr:uid="{5FC705CA-2DDF-4BC1-BB20-D9491E6E4C18}"/>
    <cellStyle name="常规 2 2 2 4 2 2 2 3 3" xfId="18987" xr:uid="{6150BEB0-9222-4A3E-B2C8-5D5DDF4E2CA6}"/>
    <cellStyle name="常规 2 2 2 4 2 2 2 3 4" xfId="18988" xr:uid="{2F7AE086-E5CE-404B-9E41-D5138941AEF3}"/>
    <cellStyle name="常规 2 2 2 4 2 2 2 3 5" xfId="18989" xr:uid="{DCBFDF37-5CF3-46A8-BFAE-12ECD790C779}"/>
    <cellStyle name="常规 2 2 2 4 2 2 2 4" xfId="5464" xr:uid="{8B0D1EEE-D6A7-46FD-B4B8-B4D4BF1ECC0C}"/>
    <cellStyle name="常规 2 2 2 4 2 2 2 4 2" xfId="18990" xr:uid="{DFE22301-2F15-4BD9-80E9-249E0C3BDF02}"/>
    <cellStyle name="常规 2 2 2 4 2 2 2 5" xfId="18991" xr:uid="{3687B9E0-31C3-42C8-B034-B38022C7C488}"/>
    <cellStyle name="常规 2 2 2 4 2 2 2 6" xfId="18992" xr:uid="{285FE1C1-8F8D-41BB-9211-0FD3764E9CCB}"/>
    <cellStyle name="常规 2 2 2 4 2 2 2 7" xfId="18993" xr:uid="{D4108840-0D07-4E90-916A-3C9E29AC4956}"/>
    <cellStyle name="常规 2 2 2 4 2 2 2 8" xfId="18994" xr:uid="{EBCC7489-1704-4CC3-88AA-0ED58BD53964}"/>
    <cellStyle name="常规 2 2 2 4 2 2 2 9" xfId="18995" xr:uid="{6186D30C-7B00-49F4-9A4D-5DF1E54B1AC4}"/>
    <cellStyle name="常规 2 2 2 4 2 2 3" xfId="1928" xr:uid="{40B1A65C-D79A-444E-9C58-CDA85BCD63E1}"/>
    <cellStyle name="常规 2 2 2 4 2 2 3 2" xfId="1929" xr:uid="{886D64A9-6922-4EE5-95CA-7F5C9E852719}"/>
    <cellStyle name="常规 2 2 2 4 2 2 3 2 2" xfId="3808" xr:uid="{D28D9D48-E141-4F61-A227-4377E91C3242}"/>
    <cellStyle name="常规 2 2 2 4 2 2 3 2 2 2" xfId="18996" xr:uid="{6C87B899-187E-43B7-87E0-0804571CD81A}"/>
    <cellStyle name="常规 2 2 2 4 2 2 3 2 2 3" xfId="18997" xr:uid="{49D29747-3A2A-4A1A-BFE6-BBF8B753CF83}"/>
    <cellStyle name="常规 2 2 2 4 2 2 3 2 2 4" xfId="18998" xr:uid="{D090CE6F-0CBA-4BAB-B708-A41F4793A9B3}"/>
    <cellStyle name="常规 2 2 2 4 2 2 3 2 2 5" xfId="18999" xr:uid="{7E5BD3AF-7DAA-438F-8A58-CDFAA35E10B9}"/>
    <cellStyle name="常规 2 2 2 4 2 2 3 2 3" xfId="5468" xr:uid="{07E40A95-813E-4BBE-B115-6525B6E7A45F}"/>
    <cellStyle name="常规 2 2 2 4 2 2 3 2 3 2" xfId="19000" xr:uid="{7AE39FEB-C022-4A8F-8DB2-2C4101FEC4B7}"/>
    <cellStyle name="常规 2 2 2 4 2 2 3 2 4" xfId="19001" xr:uid="{A26BA079-9920-4734-9020-F90F332CCC83}"/>
    <cellStyle name="常规 2 2 2 4 2 2 3 2 5" xfId="19002" xr:uid="{B52E7054-A526-498E-9D8D-8AFBC0774D0F}"/>
    <cellStyle name="常规 2 2 2 4 2 2 3 2 6" xfId="19003" xr:uid="{03DB3812-F8EA-4351-9F8B-22FBF3A5B3C6}"/>
    <cellStyle name="常规 2 2 2 4 2 2 3 2 7" xfId="19004" xr:uid="{60EB8695-7C65-4662-B111-C750589B49FB}"/>
    <cellStyle name="常规 2 2 2 4 2 2 3 2 8" xfId="19005" xr:uid="{31740ECB-EC1D-46EE-83BF-A7284C714E1D}"/>
    <cellStyle name="常规 2 2 2 4 2 2 3 3" xfId="3809" xr:uid="{2A73A279-26E2-4059-895C-C3A9575ECE96}"/>
    <cellStyle name="常规 2 2 2 4 2 2 3 3 2" xfId="19006" xr:uid="{ED4BE674-306B-46FF-B76D-06BF7325E901}"/>
    <cellStyle name="常规 2 2 2 4 2 2 3 3 3" xfId="19007" xr:uid="{0D116477-9416-4B6F-8AF8-459AECCA48C3}"/>
    <cellStyle name="常规 2 2 2 4 2 2 3 3 4" xfId="19008" xr:uid="{FEB037E5-EBA1-43B8-8ED9-2CE091D590FE}"/>
    <cellStyle name="常规 2 2 2 4 2 2 3 3 5" xfId="19009" xr:uid="{583359D8-98D9-49E9-9114-F6918AB005F6}"/>
    <cellStyle name="常规 2 2 2 4 2 2 3 4" xfId="5467" xr:uid="{B1D4160C-2A07-41FD-976F-D98455F37749}"/>
    <cellStyle name="常规 2 2 2 4 2 2 3 4 2" xfId="19010" xr:uid="{7A967D43-7608-48CA-B9F9-AD51D8EEFD60}"/>
    <cellStyle name="常规 2 2 2 4 2 2 3 5" xfId="19011" xr:uid="{F44676E0-C0C6-46C5-A9ED-C47FB67EE898}"/>
    <cellStyle name="常规 2 2 2 4 2 2 3 6" xfId="19012" xr:uid="{F15BF969-55C0-4581-A827-663BBFF3343B}"/>
    <cellStyle name="常规 2 2 2 4 2 2 3 7" xfId="19013" xr:uid="{94DC7DF2-B654-42C5-8D3D-3A5556117FDA}"/>
    <cellStyle name="常规 2 2 2 4 2 2 3 8" xfId="19014" xr:uid="{96117A13-FB91-46D9-803C-55DBE46D0586}"/>
    <cellStyle name="常规 2 2 2 4 2 2 3 9" xfId="19015" xr:uid="{1E24CB67-621D-4BFE-BB8D-82F1B499EF9F}"/>
    <cellStyle name="常规 2 2 2 4 2 2 4" xfId="3810" xr:uid="{0F77D1DF-3D46-47F1-BDC0-6024C8997FD1}"/>
    <cellStyle name="常规 2 2 2 4 2 2 4 2" xfId="19016" xr:uid="{48224B4A-2AE9-4A14-89DA-220FDA2027F7}"/>
    <cellStyle name="常规 2 2 2 4 2 2 4 3" xfId="19017" xr:uid="{F7B32C7A-78C3-4911-8795-892FDEE840D6}"/>
    <cellStyle name="常规 2 2 2 4 2 2 4 4" xfId="19018" xr:uid="{90579EB1-4765-445E-A51C-30862387CF11}"/>
    <cellStyle name="常规 2 2 2 4 2 2 4 5" xfId="19019" xr:uid="{9DD029BA-5B0D-4E76-8B90-3C6560097253}"/>
    <cellStyle name="常规 2 2 2 4 2 2 5" xfId="5463" xr:uid="{AD8BC88C-1379-4CA1-AD2A-DF4ACB30B5CD}"/>
    <cellStyle name="常规 2 2 2 4 2 2 5 2" xfId="19020" xr:uid="{A9ECA763-628E-4574-B843-C2846C204052}"/>
    <cellStyle name="常规 2 2 2 4 2 2 6" xfId="19021" xr:uid="{D29E3714-E3C4-4A0B-BC8F-954F5B222114}"/>
    <cellStyle name="常规 2 2 2 4 2 2 7" xfId="19022" xr:uid="{7B5D6433-F052-4FF2-AFDC-42F8443699E9}"/>
    <cellStyle name="常规 2 2 2 4 2 2 8" xfId="19023" xr:uid="{A2DD7940-4F27-4089-98DE-AA2BFA1A449C}"/>
    <cellStyle name="常规 2 2 2 4 2 2 9" xfId="19024" xr:uid="{094A1E36-F6A5-4E67-AE95-6BB8924C603C}"/>
    <cellStyle name="常规 2 2 2 4 2 3" xfId="1930" xr:uid="{1D24391F-C574-47C2-8300-B4F46E3EA1F3}"/>
    <cellStyle name="常规 2 2 2 4 2 3 2" xfId="1931" xr:uid="{1529B4C9-AA86-489F-AFAE-72677910AB96}"/>
    <cellStyle name="常规 2 2 2 4 2 3 2 2" xfId="1932" xr:uid="{5D46CD96-ED8E-4AE0-A85F-34120782EDE4}"/>
    <cellStyle name="常规 2 2 2 4 2 3 2 2 2" xfId="3811" xr:uid="{12A109EF-8E70-458E-99C1-3062D45B7D08}"/>
    <cellStyle name="常规 2 2 2 4 2 3 2 2 2 2" xfId="19025" xr:uid="{ED18C052-734C-48F1-97C1-0BC48DACC698}"/>
    <cellStyle name="常规 2 2 2 4 2 3 2 2 2 3" xfId="19026" xr:uid="{660AC540-749A-4287-ADD0-CED9DC72E8C8}"/>
    <cellStyle name="常规 2 2 2 4 2 3 2 2 2 4" xfId="19027" xr:uid="{8BB3DDF9-F3E9-4AA0-9DC9-B5FA760DC2F0}"/>
    <cellStyle name="常规 2 2 2 4 2 3 2 2 2 5" xfId="19028" xr:uid="{F67959D5-6B3E-4221-B3A4-AB77B7523D85}"/>
    <cellStyle name="常规 2 2 2 4 2 3 2 2 3" xfId="5471" xr:uid="{B8E90308-65FE-486C-A3C3-80B8377057B6}"/>
    <cellStyle name="常规 2 2 2 4 2 3 2 2 3 2" xfId="19029" xr:uid="{6A33FD11-333A-446E-9758-CF659436CC79}"/>
    <cellStyle name="常规 2 2 2 4 2 3 2 2 4" xfId="19030" xr:uid="{EDFF0460-14D8-4DF5-AC64-103102F53140}"/>
    <cellStyle name="常规 2 2 2 4 2 3 2 2 5" xfId="19031" xr:uid="{5E78D1DE-F29D-4948-A854-514745521427}"/>
    <cellStyle name="常规 2 2 2 4 2 3 2 2 6" xfId="19032" xr:uid="{9491FA70-C411-4FCE-8B20-BD8D9F9F55A4}"/>
    <cellStyle name="常规 2 2 2 4 2 3 2 2 7" xfId="19033" xr:uid="{6B9B4FDB-2591-4E17-9BDF-F6148A4FA10C}"/>
    <cellStyle name="常规 2 2 2 4 2 3 2 2 8" xfId="19034" xr:uid="{DD63B1E7-14CC-4D0B-B04B-DB1720A282F7}"/>
    <cellStyle name="常规 2 2 2 4 2 3 2 3" xfId="3812" xr:uid="{1875569F-A122-450B-A4ED-5847B59B2601}"/>
    <cellStyle name="常规 2 2 2 4 2 3 2 3 2" xfId="19035" xr:uid="{44426534-C89D-4F8C-AE66-1FCAE37FE945}"/>
    <cellStyle name="常规 2 2 2 4 2 3 2 3 3" xfId="19036" xr:uid="{43F1BA8D-428C-4751-A9E6-B7DE8DBD72A1}"/>
    <cellStyle name="常规 2 2 2 4 2 3 2 3 4" xfId="19037" xr:uid="{BCEA3357-0F72-4DC2-A785-CA23F47FF8E3}"/>
    <cellStyle name="常规 2 2 2 4 2 3 2 3 5" xfId="19038" xr:uid="{8795CAB3-57C0-4479-8EFC-987F4B1B407C}"/>
    <cellStyle name="常规 2 2 2 4 2 3 2 4" xfId="5470" xr:uid="{CAB2EBC2-0FC6-4BCE-A7D3-395330D7A18E}"/>
    <cellStyle name="常规 2 2 2 4 2 3 2 4 2" xfId="19039" xr:uid="{AF7B1F08-E2A0-4204-A6DD-FFF2E73B2CFF}"/>
    <cellStyle name="常规 2 2 2 4 2 3 2 5" xfId="19040" xr:uid="{EC0AE392-5DC3-4114-A471-C34F19CAC270}"/>
    <cellStyle name="常规 2 2 2 4 2 3 2 6" xfId="19041" xr:uid="{45D2B782-D42C-4EE0-BDED-91931A4A0759}"/>
    <cellStyle name="常规 2 2 2 4 2 3 2 7" xfId="19042" xr:uid="{6B0384D0-C303-40EF-BF6F-C6B72A0F07CA}"/>
    <cellStyle name="常规 2 2 2 4 2 3 2 8" xfId="19043" xr:uid="{AC1BA477-8E9C-4F23-938B-323D78A6FAD4}"/>
    <cellStyle name="常规 2 2 2 4 2 3 2 9" xfId="19044" xr:uid="{8C281E26-8C48-4F60-8F10-5CF4B620BF86}"/>
    <cellStyle name="常规 2 2 2 4 2 3 3" xfId="3813" xr:uid="{97F32DEF-113F-4FF9-9B67-34508867B79D}"/>
    <cellStyle name="常规 2 2 2 4 2 3 3 2" xfId="19045" xr:uid="{D77A6DAA-3766-4E3F-B869-EEAF7978F8C3}"/>
    <cellStyle name="常规 2 2 2 4 2 3 3 3" xfId="19046" xr:uid="{83DDC3ED-D199-40A7-9F8B-3C56CE840884}"/>
    <cellStyle name="常规 2 2 2 4 2 3 3 4" xfId="19047" xr:uid="{FC46FF35-C932-4F66-A3C3-349EF242F14B}"/>
    <cellStyle name="常规 2 2 2 4 2 3 3 5" xfId="19048" xr:uid="{62AC04A6-B825-48C5-BB83-2647000216E0}"/>
    <cellStyle name="常规 2 2 2 4 2 3 4" xfId="5469" xr:uid="{52561032-CDE1-44F7-9EF8-6F4F4D18582A}"/>
    <cellStyle name="常规 2 2 2 4 2 3 4 2" xfId="19049" xr:uid="{9498A076-7C4F-408F-B936-1966DEC8A088}"/>
    <cellStyle name="常规 2 2 2 4 2 3 5" xfId="19050" xr:uid="{2E914B76-7CD4-4928-A725-6334B9FF2890}"/>
    <cellStyle name="常规 2 2 2 4 2 3 6" xfId="19051" xr:uid="{E229FDF4-5083-4A7F-A16D-478B45DC395E}"/>
    <cellStyle name="常规 2 2 2 4 2 3 7" xfId="19052" xr:uid="{97818E2D-AF70-4EE7-8A54-BB024E04C02B}"/>
    <cellStyle name="常规 2 2 2 4 2 3 8" xfId="19053" xr:uid="{835C9CED-F094-49DC-A146-E18B3EF8E406}"/>
    <cellStyle name="常规 2 2 2 4 2 3 9" xfId="19054" xr:uid="{783A7ED3-55CF-4D69-B6E2-4CE80AD73F4C}"/>
    <cellStyle name="常规 2 2 2 4 2 4" xfId="1933" xr:uid="{F5235975-FB59-4247-A831-1DE20852F538}"/>
    <cellStyle name="常规 2 2 2 4 2 4 2" xfId="1934" xr:uid="{9512E5D2-98BB-4164-9D37-358AE64B940D}"/>
    <cellStyle name="常规 2 2 2 4 2 4 2 2" xfId="3814" xr:uid="{032551A8-1EE6-4ADD-A40F-4102C78D4101}"/>
    <cellStyle name="常规 2 2 2 4 2 4 2 2 2" xfId="19055" xr:uid="{8FAC9921-359A-4600-8BD0-A5F6AF25FB34}"/>
    <cellStyle name="常规 2 2 2 4 2 4 2 2 3" xfId="19056" xr:uid="{4671196B-DF86-47E5-8DA8-14E35213F31C}"/>
    <cellStyle name="常规 2 2 2 4 2 4 2 2 4" xfId="19057" xr:uid="{4D2073F9-AB7F-46FC-9A6D-274E7A6C6FE9}"/>
    <cellStyle name="常规 2 2 2 4 2 4 2 2 5" xfId="19058" xr:uid="{CC086FED-748D-482A-92DE-BDB949E9B34E}"/>
    <cellStyle name="常规 2 2 2 4 2 4 2 3" xfId="5473" xr:uid="{CEDC0390-E4D1-4C4B-AB5D-E5106BABC2A4}"/>
    <cellStyle name="常规 2 2 2 4 2 4 2 3 2" xfId="19059" xr:uid="{F23FF0A3-0225-44D9-8E99-A75D593A1BD3}"/>
    <cellStyle name="常规 2 2 2 4 2 4 2 4" xfId="19060" xr:uid="{0FDA25BD-F786-4968-B6B6-17864C306FE5}"/>
    <cellStyle name="常规 2 2 2 4 2 4 2 5" xfId="19061" xr:uid="{39F475B9-8982-4E08-B362-64F70CE9A657}"/>
    <cellStyle name="常规 2 2 2 4 2 4 2 6" xfId="19062" xr:uid="{40F3E554-F7A4-4224-AAAB-098BB1CDE397}"/>
    <cellStyle name="常规 2 2 2 4 2 4 2 7" xfId="19063" xr:uid="{5CFBB30A-C554-48F6-8D87-CD1A5F7CB23E}"/>
    <cellStyle name="常规 2 2 2 4 2 4 2 8" xfId="19064" xr:uid="{1D44E42C-4875-41DA-A354-A71742E5DDDD}"/>
    <cellStyle name="常规 2 2 2 4 2 4 3" xfId="3815" xr:uid="{5F51EEFE-86DD-4131-8B2D-2634441B5545}"/>
    <cellStyle name="常规 2 2 2 4 2 4 3 2" xfId="19065" xr:uid="{2619AE5E-9F3F-4CF5-93E4-0CFDB141D75B}"/>
    <cellStyle name="常规 2 2 2 4 2 4 3 3" xfId="19066" xr:uid="{0B0A86A6-797A-440A-942F-511957E7A62F}"/>
    <cellStyle name="常规 2 2 2 4 2 4 3 4" xfId="19067" xr:uid="{4A6E293E-A1E8-45A4-A5F1-F79BB7D4CFBF}"/>
    <cellStyle name="常规 2 2 2 4 2 4 3 5" xfId="19068" xr:uid="{745D83E0-33CD-43FD-8837-5442EF72FD6B}"/>
    <cellStyle name="常规 2 2 2 4 2 4 4" xfId="5472" xr:uid="{E2E2E5BB-3F21-40B2-9C57-3A476FA1344A}"/>
    <cellStyle name="常规 2 2 2 4 2 4 4 2" xfId="19069" xr:uid="{8154169A-E03F-4845-A1C0-2F51D117E9C9}"/>
    <cellStyle name="常规 2 2 2 4 2 4 5" xfId="19070" xr:uid="{1262F647-3922-4BFC-A0CC-3DE1E4F5C6BB}"/>
    <cellStyle name="常规 2 2 2 4 2 4 6" xfId="19071" xr:uid="{80515686-359F-4A86-8C7E-91B70C19B3CE}"/>
    <cellStyle name="常规 2 2 2 4 2 4 7" xfId="19072" xr:uid="{E42FD4E4-6974-4DF3-A032-200D8B2792D1}"/>
    <cellStyle name="常规 2 2 2 4 2 4 8" xfId="19073" xr:uid="{922F04B3-19C7-4359-BDA0-F940303CC518}"/>
    <cellStyle name="常规 2 2 2 4 2 4 9" xfId="19074" xr:uid="{BA614618-A47A-4F11-BF48-BEE1D350CE78}"/>
    <cellStyle name="常规 2 2 2 4 2 5" xfId="3816" xr:uid="{0602CE5D-8F7B-4DF0-B61A-37F844488E07}"/>
    <cellStyle name="常规 2 2 2 4 2 5 2" xfId="19075" xr:uid="{018DF3E3-7DF9-49CD-AB39-DA4396403483}"/>
    <cellStyle name="常规 2 2 2 4 2 5 3" xfId="19076" xr:uid="{6DB70E8C-3E25-46B5-BCBB-1BF78FAB9584}"/>
    <cellStyle name="常规 2 2 2 4 2 5 4" xfId="19077" xr:uid="{FD4CB203-98E1-4343-B67C-9F5E07F2D770}"/>
    <cellStyle name="常规 2 2 2 4 2 5 5" xfId="19078" xr:uid="{7413B746-4F03-4A91-8C66-0800C374A74B}"/>
    <cellStyle name="常规 2 2 2 4 2 6" xfId="5462" xr:uid="{25517996-B98C-4A61-B6FB-F35D4C29C605}"/>
    <cellStyle name="常规 2 2 2 4 2 6 2" xfId="19079" xr:uid="{8170E017-B7AC-4A44-8D72-958A41545F8F}"/>
    <cellStyle name="常规 2 2 2 4 2 7" xfId="19080" xr:uid="{5D7057FB-577A-4D64-BCD4-044A9FA8B9D6}"/>
    <cellStyle name="常规 2 2 2 4 2 8" xfId="19081" xr:uid="{55A1056C-0FC0-4964-B7EA-0DBE62E873E4}"/>
    <cellStyle name="常规 2 2 2 4 2 9" xfId="19082" xr:uid="{B104CC19-7978-491F-ACC1-83E7A0CCB0A2}"/>
    <cellStyle name="常规 2 2 2 4 3" xfId="1935" xr:uid="{149AA9AB-D2D0-4FF7-A794-EB39A8281C20}"/>
    <cellStyle name="常规 2 2 2 4 3 10" xfId="19083" xr:uid="{9B6EED3A-0996-41E8-ABCD-1AFAE1E3B30B}"/>
    <cellStyle name="常规 2 2 2 4 3 2" xfId="1936" xr:uid="{A53C2156-57A2-49D3-AC70-DB0B7064F879}"/>
    <cellStyle name="常规 2 2 2 4 3 2 2" xfId="1937" xr:uid="{E1220D6D-A9CB-4920-8FD5-419609DB2D47}"/>
    <cellStyle name="常规 2 2 2 4 3 2 2 2" xfId="1938" xr:uid="{BF38F816-8BA7-43C7-BBD7-5DFEFF8EFD43}"/>
    <cellStyle name="常规 2 2 2 4 3 2 2 2 2" xfId="3817" xr:uid="{475379E2-27AA-42C8-999A-A5698E4E6CF0}"/>
    <cellStyle name="常规 2 2 2 4 3 2 2 2 2 2" xfId="19084" xr:uid="{5F5EE020-DC3A-4CF5-A4B9-7F878D917DDC}"/>
    <cellStyle name="常规 2 2 2 4 3 2 2 2 2 3" xfId="19085" xr:uid="{AE41FD3B-9D1F-462C-A932-C5A2960988B6}"/>
    <cellStyle name="常规 2 2 2 4 3 2 2 2 2 4" xfId="19086" xr:uid="{654542BF-36FE-49BC-9655-1A6C2E0628BA}"/>
    <cellStyle name="常规 2 2 2 4 3 2 2 2 2 5" xfId="19087" xr:uid="{AF4BAD61-9C7A-4C42-B6BE-12D31374034D}"/>
    <cellStyle name="常规 2 2 2 4 3 2 2 2 3" xfId="5477" xr:uid="{2BB4604D-F84A-40FD-A1B4-44D2BF015BF4}"/>
    <cellStyle name="常规 2 2 2 4 3 2 2 2 3 2" xfId="19088" xr:uid="{F25532F1-F252-4621-A606-8C5A64BE9420}"/>
    <cellStyle name="常规 2 2 2 4 3 2 2 2 4" xfId="19089" xr:uid="{89FA9B79-C25C-49B2-BB2A-C5F86F43AA84}"/>
    <cellStyle name="常规 2 2 2 4 3 2 2 2 5" xfId="19090" xr:uid="{FCFA3660-6C44-4D20-9DE1-1A31B8277CF5}"/>
    <cellStyle name="常规 2 2 2 4 3 2 2 2 6" xfId="19091" xr:uid="{5537E36F-CF4B-4867-8D49-17D0CB6D2C82}"/>
    <cellStyle name="常规 2 2 2 4 3 2 2 2 7" xfId="19092" xr:uid="{33507A2B-0D7F-420B-8D3E-53598DCDFA1D}"/>
    <cellStyle name="常规 2 2 2 4 3 2 2 2 8" xfId="19093" xr:uid="{5E7B4BEB-5124-426F-AF6B-8E84F090C0F7}"/>
    <cellStyle name="常规 2 2 2 4 3 2 2 3" xfId="3818" xr:uid="{03A36372-8073-46B1-B7DC-350BD786C301}"/>
    <cellStyle name="常规 2 2 2 4 3 2 2 3 2" xfId="19094" xr:uid="{CF249CD5-52F9-48E1-86DF-71FE812C870A}"/>
    <cellStyle name="常规 2 2 2 4 3 2 2 3 3" xfId="19095" xr:uid="{7C81F5E1-20EE-4113-A854-EA0B6A33BCF2}"/>
    <cellStyle name="常规 2 2 2 4 3 2 2 3 4" xfId="19096" xr:uid="{C96D16C8-8EEF-47BC-8F92-4C69145522B6}"/>
    <cellStyle name="常规 2 2 2 4 3 2 2 3 5" xfId="19097" xr:uid="{51F720CB-BA71-4634-A8A2-B91700D00662}"/>
    <cellStyle name="常规 2 2 2 4 3 2 2 4" xfId="5476" xr:uid="{1A194022-984D-485B-ACE5-9C0C6A4CA1F8}"/>
    <cellStyle name="常规 2 2 2 4 3 2 2 4 2" xfId="19098" xr:uid="{6ABD4144-568B-496E-8755-4A9833190DCE}"/>
    <cellStyle name="常规 2 2 2 4 3 2 2 5" xfId="19099" xr:uid="{8E701ACB-A3E0-405B-8698-105E45C8AF27}"/>
    <cellStyle name="常规 2 2 2 4 3 2 2 6" xfId="19100" xr:uid="{5E97B8D1-84DA-4FFA-BC47-FA25CE64D65A}"/>
    <cellStyle name="常规 2 2 2 4 3 2 2 7" xfId="19101" xr:uid="{CC8A0739-739B-4E6A-B691-A4FF29033F5B}"/>
    <cellStyle name="常规 2 2 2 4 3 2 2 8" xfId="19102" xr:uid="{682C8CA8-C2EF-46AD-99E8-4613D65AF32D}"/>
    <cellStyle name="常规 2 2 2 4 3 2 2 9" xfId="19103" xr:uid="{3FCBF722-3438-440D-BBBD-2E5727DB32B4}"/>
    <cellStyle name="常规 2 2 2 4 3 2 3" xfId="3819" xr:uid="{C59DC2E2-C1BD-4664-8258-58330C1D2E8B}"/>
    <cellStyle name="常规 2 2 2 4 3 2 3 2" xfId="19104" xr:uid="{2D1A1B32-90E2-43FB-903A-95E9C7839998}"/>
    <cellStyle name="常规 2 2 2 4 3 2 3 3" xfId="19105" xr:uid="{9425C24B-8995-4167-8662-8BDFF01BA9A7}"/>
    <cellStyle name="常规 2 2 2 4 3 2 3 4" xfId="19106" xr:uid="{1095CF0B-A3EA-4B76-85FB-54F49E508970}"/>
    <cellStyle name="常规 2 2 2 4 3 2 3 5" xfId="19107" xr:uid="{F82600FE-6292-4BBE-A61E-CE758E9FB0D1}"/>
    <cellStyle name="常规 2 2 2 4 3 2 4" xfId="5475" xr:uid="{CEB1E04D-7994-4456-9CF6-F34137099646}"/>
    <cellStyle name="常规 2 2 2 4 3 2 4 2" xfId="19108" xr:uid="{6AC1767B-F2FE-447D-BC28-413CB15BFC0D}"/>
    <cellStyle name="常规 2 2 2 4 3 2 5" xfId="19109" xr:uid="{3C4BB2A1-B417-4216-A8E2-6E94B423FE6C}"/>
    <cellStyle name="常规 2 2 2 4 3 2 6" xfId="19110" xr:uid="{BAA9C9F9-11A9-4FCF-887B-8057464D1997}"/>
    <cellStyle name="常规 2 2 2 4 3 2 7" xfId="19111" xr:uid="{71AA71F8-296D-4763-BE53-B0ECFDAEEDE1}"/>
    <cellStyle name="常规 2 2 2 4 3 2 8" xfId="19112" xr:uid="{6787DE37-A9A5-4637-B454-C06950D12D76}"/>
    <cellStyle name="常规 2 2 2 4 3 2 9" xfId="19113" xr:uid="{4ED5484C-F722-4995-9B6D-F9F4002A5B55}"/>
    <cellStyle name="常规 2 2 2 4 3 3" xfId="1939" xr:uid="{E2E6EE2A-587D-474B-B2F9-01BF69A40C74}"/>
    <cellStyle name="常规 2 2 2 4 3 3 2" xfId="1940" xr:uid="{6F7C6C51-3269-4251-AD3B-8272E7943690}"/>
    <cellStyle name="常规 2 2 2 4 3 3 2 2" xfId="3820" xr:uid="{30F79BA4-F133-4881-81B9-E9EC38A50778}"/>
    <cellStyle name="常规 2 2 2 4 3 3 2 2 2" xfId="19114" xr:uid="{28E17079-7152-4F8A-BEB6-87803BB2130A}"/>
    <cellStyle name="常规 2 2 2 4 3 3 2 2 3" xfId="19115" xr:uid="{8F5CEB7E-FDFA-4125-BCC3-2F3AF55C4B4D}"/>
    <cellStyle name="常规 2 2 2 4 3 3 2 2 4" xfId="19116" xr:uid="{EEE0800A-D778-4ABC-9D35-D6DDBBEE04F7}"/>
    <cellStyle name="常规 2 2 2 4 3 3 2 2 5" xfId="19117" xr:uid="{BD901A8B-E962-450F-B9E9-BAECE7A4FAAC}"/>
    <cellStyle name="常规 2 2 2 4 3 3 2 3" xfId="5479" xr:uid="{C2277F2D-62A8-495C-BF3D-9A6457CE5078}"/>
    <cellStyle name="常规 2 2 2 4 3 3 2 3 2" xfId="19118" xr:uid="{DCB3A56F-C774-4EA0-AFF7-A5375268C44A}"/>
    <cellStyle name="常规 2 2 2 4 3 3 2 4" xfId="19119" xr:uid="{456C4A50-D3C6-440B-86D3-987B1A49ADF6}"/>
    <cellStyle name="常规 2 2 2 4 3 3 2 5" xfId="19120" xr:uid="{0A0CD452-7ABB-42D5-8D5D-C66BED001572}"/>
    <cellStyle name="常规 2 2 2 4 3 3 2 6" xfId="19121" xr:uid="{2F3F6540-9258-4685-ABCD-C788BC8AF430}"/>
    <cellStyle name="常规 2 2 2 4 3 3 2 7" xfId="19122" xr:uid="{13C4F942-78E9-4A79-9E6E-0958238975A1}"/>
    <cellStyle name="常规 2 2 2 4 3 3 2 8" xfId="19123" xr:uid="{097F3E8B-CA0C-4689-992A-4D13C591AA93}"/>
    <cellStyle name="常规 2 2 2 4 3 3 3" xfId="3821" xr:uid="{7167D182-B51F-4057-9464-6101E32F2EA4}"/>
    <cellStyle name="常规 2 2 2 4 3 3 3 2" xfId="19124" xr:uid="{6F4B7249-3195-4029-A210-6D40D714192E}"/>
    <cellStyle name="常规 2 2 2 4 3 3 3 3" xfId="19125" xr:uid="{B50018B7-CECE-4682-83EE-AE7031690A20}"/>
    <cellStyle name="常规 2 2 2 4 3 3 3 4" xfId="19126" xr:uid="{E870C78D-922D-4AA3-8608-E82C698669BD}"/>
    <cellStyle name="常规 2 2 2 4 3 3 3 5" xfId="19127" xr:uid="{3B185026-F50C-4652-8923-60BE9360D09C}"/>
    <cellStyle name="常规 2 2 2 4 3 3 4" xfId="5478" xr:uid="{06F57CE2-45F4-4B8E-A2E9-C7DEED26297A}"/>
    <cellStyle name="常规 2 2 2 4 3 3 4 2" xfId="19128" xr:uid="{9B0954CB-F718-4E59-A721-5B931D577B89}"/>
    <cellStyle name="常规 2 2 2 4 3 3 5" xfId="19129" xr:uid="{1626144F-D9F1-4941-8F50-F4C4178E7F8E}"/>
    <cellStyle name="常规 2 2 2 4 3 3 6" xfId="19130" xr:uid="{C2F4683B-0AED-4C87-A35E-4C4C0940C0C2}"/>
    <cellStyle name="常规 2 2 2 4 3 3 7" xfId="19131" xr:uid="{E8EB0165-7958-4AB8-8455-411A08E5C2DE}"/>
    <cellStyle name="常规 2 2 2 4 3 3 8" xfId="19132" xr:uid="{F565EC7C-8E37-46DC-9A3F-4149E5F84DD9}"/>
    <cellStyle name="常规 2 2 2 4 3 3 9" xfId="19133" xr:uid="{49562E47-FCB5-40AA-93B7-BDDFC6059382}"/>
    <cellStyle name="常规 2 2 2 4 3 4" xfId="3822" xr:uid="{01ED1F23-0595-441B-B336-5F7806774813}"/>
    <cellStyle name="常规 2 2 2 4 3 4 2" xfId="19134" xr:uid="{A21AC711-BE5E-4B6F-B3D9-8482461F6868}"/>
    <cellStyle name="常规 2 2 2 4 3 4 3" xfId="19135" xr:uid="{4AF44D9B-432C-479B-B5A5-8E1F16B28455}"/>
    <cellStyle name="常规 2 2 2 4 3 4 4" xfId="19136" xr:uid="{EC17EDED-E56F-4C4F-9390-893736B67335}"/>
    <cellStyle name="常规 2 2 2 4 3 4 5" xfId="19137" xr:uid="{15888D36-CC54-41AD-9A17-1E9E82A639EF}"/>
    <cellStyle name="常规 2 2 2 4 3 5" xfId="5474" xr:uid="{48CBCD07-18B5-4DDD-88BE-09D8A7F157A6}"/>
    <cellStyle name="常规 2 2 2 4 3 5 2" xfId="19138" xr:uid="{D4144083-4435-4344-99C4-E806064E0EA0}"/>
    <cellStyle name="常规 2 2 2 4 3 6" xfId="19139" xr:uid="{725A5623-F093-423C-82EC-4BE8692D1B60}"/>
    <cellStyle name="常规 2 2 2 4 3 7" xfId="19140" xr:uid="{E307EAD7-9876-44D0-86A2-691C508DF30B}"/>
    <cellStyle name="常规 2 2 2 4 3 8" xfId="19141" xr:uid="{F76AF5F2-4662-46B8-93DB-A946AD9B252A}"/>
    <cellStyle name="常规 2 2 2 4 3 9" xfId="19142" xr:uid="{F7D47221-8D33-4E05-AC98-F9A006D074BF}"/>
    <cellStyle name="常规 2 2 2 4 4" xfId="1941" xr:uid="{B5E6310B-5108-46EF-A6A2-F75DC1DD3756}"/>
    <cellStyle name="常规 2 2 2 4 4 2" xfId="1942" xr:uid="{D8C2CB19-86B5-470A-A37F-6E7987BA8B43}"/>
    <cellStyle name="常规 2 2 2 4 4 2 2" xfId="1943" xr:uid="{0DFE2183-4E70-40AB-9464-C8FE7EFFB015}"/>
    <cellStyle name="常规 2 2 2 4 4 2 2 2" xfId="3823" xr:uid="{8053A7AA-F97D-47DC-8CB1-D81437C0D641}"/>
    <cellStyle name="常规 2 2 2 4 4 2 2 2 2" xfId="19143" xr:uid="{4C33811D-27AE-43D6-AB5E-8D451D2DF163}"/>
    <cellStyle name="常规 2 2 2 4 4 2 2 2 3" xfId="19144" xr:uid="{6CA07FC1-69DF-407B-9663-8DE3729B7EF7}"/>
    <cellStyle name="常规 2 2 2 4 4 2 2 2 4" xfId="19145" xr:uid="{963BCB5C-9974-45FC-B8B8-447F7D3CAF63}"/>
    <cellStyle name="常规 2 2 2 4 4 2 2 2 5" xfId="19146" xr:uid="{12114634-1CF2-4133-A706-D453139B17DE}"/>
    <cellStyle name="常规 2 2 2 4 4 2 2 3" xfId="5482" xr:uid="{A5932FF9-04E2-4C47-B400-338BD7C5EF96}"/>
    <cellStyle name="常规 2 2 2 4 4 2 2 3 2" xfId="19147" xr:uid="{ED80A468-FA6A-4562-96F5-62F5BD1EBA38}"/>
    <cellStyle name="常规 2 2 2 4 4 2 2 4" xfId="19148" xr:uid="{781C8E9D-E3F6-499C-803F-DD37514C1AFB}"/>
    <cellStyle name="常规 2 2 2 4 4 2 2 5" xfId="19149" xr:uid="{E1018FA7-CC21-4645-BE95-6CD7D4D7E72C}"/>
    <cellStyle name="常规 2 2 2 4 4 2 2 6" xfId="19150" xr:uid="{8906C63C-3EDF-44D1-8F85-DC56F1C52782}"/>
    <cellStyle name="常规 2 2 2 4 4 2 2 7" xfId="19151" xr:uid="{864CB7A7-926F-49D2-A725-FF5D96403EF5}"/>
    <cellStyle name="常规 2 2 2 4 4 2 2 8" xfId="19152" xr:uid="{F1ADB52C-CF21-4A1D-A2F2-A2EE10C26C93}"/>
    <cellStyle name="常规 2 2 2 4 4 2 3" xfId="3824" xr:uid="{953E42F4-467C-4C18-9E8E-7C0681AA30C9}"/>
    <cellStyle name="常规 2 2 2 4 4 2 3 2" xfId="19153" xr:uid="{72AB5B5D-F51F-4619-AA95-A697AB2E758B}"/>
    <cellStyle name="常规 2 2 2 4 4 2 3 3" xfId="19154" xr:uid="{149BA4C2-185A-4F1A-B636-7857E11EEDD2}"/>
    <cellStyle name="常规 2 2 2 4 4 2 3 4" xfId="19155" xr:uid="{3B408F24-B457-4B58-AEFB-80791C7E358D}"/>
    <cellStyle name="常规 2 2 2 4 4 2 3 5" xfId="19156" xr:uid="{82F17FCA-40DD-409D-BD19-2FDA72A076BA}"/>
    <cellStyle name="常规 2 2 2 4 4 2 4" xfId="5481" xr:uid="{A6D79598-29D6-4000-BB95-13780A637866}"/>
    <cellStyle name="常规 2 2 2 4 4 2 4 2" xfId="19157" xr:uid="{6401B413-7C7F-460E-A4BA-1EFF9F430B83}"/>
    <cellStyle name="常规 2 2 2 4 4 2 5" xfId="19158" xr:uid="{206E7D99-027C-4C86-A3A9-7A67582DAC3E}"/>
    <cellStyle name="常规 2 2 2 4 4 2 6" xfId="19159" xr:uid="{19260762-52CF-44A5-8407-B643232D43DE}"/>
    <cellStyle name="常规 2 2 2 4 4 2 7" xfId="19160" xr:uid="{07E450B1-281C-4E1D-8341-7364B2FFF023}"/>
    <cellStyle name="常规 2 2 2 4 4 2 8" xfId="19161" xr:uid="{19612463-67D2-4544-9960-C03D5373051D}"/>
    <cellStyle name="常规 2 2 2 4 4 2 9" xfId="19162" xr:uid="{DAC14007-2F5F-4EAC-ABAD-47F97D88462C}"/>
    <cellStyle name="常规 2 2 2 4 4 3" xfId="3825" xr:uid="{480488AF-88E7-4A37-98D3-D8C131CC8EAC}"/>
    <cellStyle name="常规 2 2 2 4 4 3 2" xfId="19163" xr:uid="{BB0FEA79-CEDB-4AE2-8859-F054339F83AA}"/>
    <cellStyle name="常规 2 2 2 4 4 3 3" xfId="19164" xr:uid="{58BC6FFC-B4D7-4471-BDC6-3467C10DBC36}"/>
    <cellStyle name="常规 2 2 2 4 4 3 4" xfId="19165" xr:uid="{395FE7B1-97AA-48FE-AB67-0F6BD8F077E7}"/>
    <cellStyle name="常规 2 2 2 4 4 3 5" xfId="19166" xr:uid="{91DAE2D3-0997-42BF-A138-92810F70D70D}"/>
    <cellStyle name="常规 2 2 2 4 4 4" xfId="5480" xr:uid="{FBAFF41C-96F0-4C0E-9B9B-8BCF11895C58}"/>
    <cellStyle name="常规 2 2 2 4 4 4 2" xfId="19167" xr:uid="{375ADCC9-539F-4E4A-9124-8F89805E5166}"/>
    <cellStyle name="常规 2 2 2 4 4 5" xfId="19168" xr:uid="{B7FA8500-21DF-445A-9799-9A13BCEF9AC2}"/>
    <cellStyle name="常规 2 2 2 4 4 6" xfId="19169" xr:uid="{80A12B94-258C-4E7C-9E34-E3F623B9CA50}"/>
    <cellStyle name="常规 2 2 2 4 4 7" xfId="19170" xr:uid="{C6AA9731-D189-4E39-A673-41DBC0A0507E}"/>
    <cellStyle name="常规 2 2 2 4 4 8" xfId="19171" xr:uid="{E9E2B9E4-E7C5-455F-98A0-35DE13589FE0}"/>
    <cellStyle name="常规 2 2 2 4 4 9" xfId="19172" xr:uid="{BBDAB2DB-E4BA-4574-8A20-1B8FFB122260}"/>
    <cellStyle name="常规 2 2 2 4 5" xfId="1944" xr:uid="{286F1D77-E004-49A5-B77B-2E5312F7E638}"/>
    <cellStyle name="常规 2 2 2 4 5 2" xfId="1945" xr:uid="{D398FD38-33BF-4B51-8A5A-7C4581E62C08}"/>
    <cellStyle name="常规 2 2 2 4 5 2 2" xfId="3826" xr:uid="{02093C7E-3EB4-4EB1-9C0F-190B41060E59}"/>
    <cellStyle name="常规 2 2 2 4 5 2 2 2" xfId="19173" xr:uid="{276D10BC-7DA3-4A85-BF5F-3A9129744DF7}"/>
    <cellStyle name="常规 2 2 2 4 5 2 2 3" xfId="19174" xr:uid="{06088309-F977-4672-93DA-B92E495B521A}"/>
    <cellStyle name="常规 2 2 2 4 5 2 2 4" xfId="19175" xr:uid="{AB034475-AA8A-4152-98DF-DD71AC17A593}"/>
    <cellStyle name="常规 2 2 2 4 5 2 2 5" xfId="19176" xr:uid="{F6F5C954-D14B-4BC7-9B5F-2F74593BB1C3}"/>
    <cellStyle name="常规 2 2 2 4 5 2 3" xfId="5484" xr:uid="{93AF681B-31F5-424A-94A4-671E5C8CEC8F}"/>
    <cellStyle name="常规 2 2 2 4 5 2 3 2" xfId="19177" xr:uid="{8D3A9E1B-72FC-414C-A3B5-6E7A2CF8645E}"/>
    <cellStyle name="常规 2 2 2 4 5 2 4" xfId="19178" xr:uid="{A67259EB-47AB-4909-B179-A08036139C62}"/>
    <cellStyle name="常规 2 2 2 4 5 2 5" xfId="19179" xr:uid="{07E908B8-9834-477B-9903-9A6571FECD3B}"/>
    <cellStyle name="常规 2 2 2 4 5 2 6" xfId="19180" xr:uid="{DD80E68B-675C-43F1-A5C9-49E8348C77C1}"/>
    <cellStyle name="常规 2 2 2 4 5 2 7" xfId="19181" xr:uid="{01AC9717-00C1-4721-93A1-80B657E1D1BF}"/>
    <cellStyle name="常规 2 2 2 4 5 2 8" xfId="19182" xr:uid="{16239D3F-296C-4ED1-8F82-C3D0ADF48B23}"/>
    <cellStyle name="常规 2 2 2 4 5 3" xfId="3827" xr:uid="{BC510F09-E193-4974-A1F2-00A05BA3761E}"/>
    <cellStyle name="常规 2 2 2 4 5 3 2" xfId="19183" xr:uid="{A17DC940-67FE-4AA0-B7C5-59885A75D3C0}"/>
    <cellStyle name="常规 2 2 2 4 5 3 3" xfId="19184" xr:uid="{789A31EC-D2E0-47F4-BDAE-BDD34E445488}"/>
    <cellStyle name="常规 2 2 2 4 5 3 4" xfId="19185" xr:uid="{8A39DF1C-E146-4ABC-AB73-D83592B3F2C1}"/>
    <cellStyle name="常规 2 2 2 4 5 3 5" xfId="19186" xr:uid="{08606291-6BF9-48AA-9BAC-B4595B340A76}"/>
    <cellStyle name="常规 2 2 2 4 5 4" xfId="5483" xr:uid="{A2CF30BD-81E9-486F-B183-65205049B33F}"/>
    <cellStyle name="常规 2 2 2 4 5 4 2" xfId="19187" xr:uid="{476B1825-A55A-4797-869B-EE13A0607E84}"/>
    <cellStyle name="常规 2 2 2 4 5 5" xfId="19188" xr:uid="{574CFC85-62E6-4E09-9DE1-F4A47106A976}"/>
    <cellStyle name="常规 2 2 2 4 5 6" xfId="19189" xr:uid="{7DAFFE39-E1C1-49A3-8B6E-29E90CC60299}"/>
    <cellStyle name="常规 2 2 2 4 5 7" xfId="19190" xr:uid="{44E83798-4444-4C2D-A24B-6EDC34BC366F}"/>
    <cellStyle name="常规 2 2 2 4 5 8" xfId="19191" xr:uid="{7B7EE4CD-47AF-4A52-9165-558A3E99AF1C}"/>
    <cellStyle name="常规 2 2 2 4 5 9" xfId="19192" xr:uid="{3CA757E1-3C61-48EF-985C-9EB274BF8585}"/>
    <cellStyle name="常规 2 2 2 4 6" xfId="3402" xr:uid="{69E14D46-415F-4CA0-B50C-B217C4B6B4D6}"/>
    <cellStyle name="常规 2 2 2 4 6 2" xfId="5485" xr:uid="{60DEBC0A-59B4-4889-A085-E8F5AA37C632}"/>
    <cellStyle name="常规 2 2 2 4 6 2 2" xfId="19193" xr:uid="{E2C83ABF-11AF-4E78-AF54-63A50DF9084B}"/>
    <cellStyle name="常规 2 2 2 4 6 3" xfId="19194" xr:uid="{2B8123A3-A0BD-43B4-85FE-1EEBC09F8EA8}"/>
    <cellStyle name="常规 2 2 2 4 6 4" xfId="19195" xr:uid="{D9C15D5C-BD34-452E-9980-1780C0A4E5B2}"/>
    <cellStyle name="常规 2 2 2 4 6 5" xfId="19196" xr:uid="{104F1320-739B-49F5-974B-2BF2CAD11E20}"/>
    <cellStyle name="常规 2 2 2 4 7" xfId="5461" xr:uid="{B99EC356-4EC9-4F25-B0A6-D022CC662F32}"/>
    <cellStyle name="常规 2 2 2 4 7 2" xfId="19197" xr:uid="{CB3B00FA-6C04-4A83-9987-3490FEFE1D4A}"/>
    <cellStyle name="常规 2 2 2 4 8" xfId="10056" xr:uid="{F13923AA-9477-419C-9CF7-9788E9F5BAF3}"/>
    <cellStyle name="常规 2 2 2 4 8 2" xfId="19198" xr:uid="{7C53D140-632C-4F87-8E4D-9A1B6F3F7D44}"/>
    <cellStyle name="常规 2 2 2 4 9" xfId="19199" xr:uid="{BDEC79E9-197D-48AA-8E98-699886C8CB22}"/>
    <cellStyle name="常规 2 2 2 5" xfId="1946" xr:uid="{99F30FCC-4670-4E49-B058-7069839E26C1}"/>
    <cellStyle name="常规 2 2 2 5 10" xfId="19200" xr:uid="{59FBFAF1-B782-4CF0-9567-98F76CA3A55D}"/>
    <cellStyle name="常规 2 2 2 5 11" xfId="19201" xr:uid="{DE8044F7-783B-4653-93BE-065227E3A35D}"/>
    <cellStyle name="常规 2 2 2 5 12" xfId="19202" xr:uid="{D3C459F6-1BE8-454D-94A1-87181E34B74E}"/>
    <cellStyle name="常规 2 2 2 5 2" xfId="1947" xr:uid="{C5E77448-40A8-4680-8E21-3B37DCE11DDC}"/>
    <cellStyle name="常规 2 2 2 5 2 10" xfId="19203" xr:uid="{72EFB934-B949-4DFE-8BCE-E78BFEA521A4}"/>
    <cellStyle name="常规 2 2 2 5 2 2" xfId="1948" xr:uid="{364A644A-3C55-4462-B062-CFB1C1883EE5}"/>
    <cellStyle name="常规 2 2 2 5 2 2 2" xfId="1949" xr:uid="{1FFA5AC0-824A-463B-AD53-69CC809F949B}"/>
    <cellStyle name="常规 2 2 2 5 2 2 2 2" xfId="1950" xr:uid="{F70FA8CC-6F22-460D-BCDC-D9D5116C426C}"/>
    <cellStyle name="常规 2 2 2 5 2 2 2 2 2" xfId="3828" xr:uid="{4EE08478-9D98-4C52-8D47-DB2774BAAE33}"/>
    <cellStyle name="常规 2 2 2 5 2 2 2 2 2 2" xfId="19204" xr:uid="{19044D2B-D486-4D7E-A5A5-EC5506C2E411}"/>
    <cellStyle name="常规 2 2 2 5 2 2 2 2 2 3" xfId="19205" xr:uid="{B2223D3B-BB20-4C37-A62C-908EC8F94387}"/>
    <cellStyle name="常规 2 2 2 5 2 2 2 2 2 4" xfId="19206" xr:uid="{5A5C2494-2049-4BDD-95D8-D35F360C3E9C}"/>
    <cellStyle name="常规 2 2 2 5 2 2 2 2 2 5" xfId="19207" xr:uid="{EB72F89E-826B-4034-A9BD-3795C84EE219}"/>
    <cellStyle name="常规 2 2 2 5 2 2 2 2 3" xfId="5490" xr:uid="{F17A02E6-83C2-464E-BED4-A40EF2695854}"/>
    <cellStyle name="常规 2 2 2 5 2 2 2 2 3 2" xfId="19208" xr:uid="{996C1FAF-38F8-49D2-B04C-073EEF6BD905}"/>
    <cellStyle name="常规 2 2 2 5 2 2 2 2 4" xfId="19209" xr:uid="{6A1B2836-9EF7-401A-9C33-6DCA537EFE5B}"/>
    <cellStyle name="常规 2 2 2 5 2 2 2 2 5" xfId="19210" xr:uid="{EEA91962-46CB-497C-A955-9CFF6FB8B8F2}"/>
    <cellStyle name="常规 2 2 2 5 2 2 2 2 6" xfId="19211" xr:uid="{D9A50201-AAB4-4DB3-97CD-9836F386836F}"/>
    <cellStyle name="常规 2 2 2 5 2 2 2 2 7" xfId="19212" xr:uid="{E7940737-F428-428C-B723-8945E1D98A2F}"/>
    <cellStyle name="常规 2 2 2 5 2 2 2 2 8" xfId="19213" xr:uid="{96A106D8-E531-4232-979C-C7ED32022B63}"/>
    <cellStyle name="常规 2 2 2 5 2 2 2 3" xfId="3829" xr:uid="{9207E54F-F1BE-4880-A221-6AA1F77AEA99}"/>
    <cellStyle name="常规 2 2 2 5 2 2 2 3 2" xfId="19214" xr:uid="{D0FDA89E-7BC6-4EAA-B5D1-63FDBEFB561D}"/>
    <cellStyle name="常规 2 2 2 5 2 2 2 3 3" xfId="19215" xr:uid="{A0823FFB-D477-4BDD-AD35-616196C14FB2}"/>
    <cellStyle name="常规 2 2 2 5 2 2 2 3 4" xfId="19216" xr:uid="{CF8D4FD7-4307-42F7-9AFC-36A12B50B473}"/>
    <cellStyle name="常规 2 2 2 5 2 2 2 3 5" xfId="19217" xr:uid="{C234149C-505F-49E6-9895-052E0009BBEF}"/>
    <cellStyle name="常规 2 2 2 5 2 2 2 4" xfId="5489" xr:uid="{AB3B2CEE-1B0A-4CAB-AF97-E64034E813B9}"/>
    <cellStyle name="常规 2 2 2 5 2 2 2 4 2" xfId="19218" xr:uid="{443122C9-B2DE-4FA5-A957-E760CA320057}"/>
    <cellStyle name="常规 2 2 2 5 2 2 2 5" xfId="19219" xr:uid="{0DE04405-DCA6-4C35-9E07-CEA2C394C2AD}"/>
    <cellStyle name="常规 2 2 2 5 2 2 2 6" xfId="19220" xr:uid="{D6382844-8A3E-4B01-B165-983E01918EF9}"/>
    <cellStyle name="常规 2 2 2 5 2 2 2 7" xfId="19221" xr:uid="{7D186B72-3F5A-47A0-BC3D-D949BBB42B77}"/>
    <cellStyle name="常规 2 2 2 5 2 2 2 8" xfId="19222" xr:uid="{49D230BE-360C-406E-832D-D9F3EAFAE879}"/>
    <cellStyle name="常规 2 2 2 5 2 2 2 9" xfId="19223" xr:uid="{9255B0AF-3C2A-48E5-8C85-47A64702024D}"/>
    <cellStyle name="常规 2 2 2 5 2 2 3" xfId="3830" xr:uid="{6C3A4CD7-80C3-43C2-ABAD-F1D0513D2D41}"/>
    <cellStyle name="常规 2 2 2 5 2 2 3 2" xfId="19224" xr:uid="{41C71A2D-6B38-4AFC-A3D8-70C3A376CDEB}"/>
    <cellStyle name="常规 2 2 2 5 2 2 3 3" xfId="19225" xr:uid="{BD7C3FD6-3CFD-4D14-A045-6572AE0E02C7}"/>
    <cellStyle name="常规 2 2 2 5 2 2 3 4" xfId="19226" xr:uid="{A3BE9DBC-A9B4-4842-A202-A80F31CA03FE}"/>
    <cellStyle name="常规 2 2 2 5 2 2 3 5" xfId="19227" xr:uid="{B8C8FEAD-DF56-44DF-BC40-3F3DB38D0333}"/>
    <cellStyle name="常规 2 2 2 5 2 2 4" xfId="5488" xr:uid="{957809F5-DF29-42E8-BE2A-EED0EA03F3E6}"/>
    <cellStyle name="常规 2 2 2 5 2 2 4 2" xfId="19228" xr:uid="{6350D912-4572-45E0-9589-23273231C876}"/>
    <cellStyle name="常规 2 2 2 5 2 2 5" xfId="19229" xr:uid="{60C904F9-DFF9-4322-A659-164CCD0DDBCB}"/>
    <cellStyle name="常规 2 2 2 5 2 2 6" xfId="19230" xr:uid="{D4CBC667-B20F-453B-B9F3-6ED39B08D15C}"/>
    <cellStyle name="常规 2 2 2 5 2 2 7" xfId="19231" xr:uid="{CA608CF0-4812-402F-B81D-D1EDCD93CD8F}"/>
    <cellStyle name="常规 2 2 2 5 2 2 8" xfId="19232" xr:uid="{2A3306AF-D171-461F-8992-6F3BE94B0EA3}"/>
    <cellStyle name="常规 2 2 2 5 2 2 9" xfId="19233" xr:uid="{14625243-575F-48C7-A8D2-6F8811E00BCC}"/>
    <cellStyle name="常规 2 2 2 5 2 3" xfId="1951" xr:uid="{BBD2C4F2-BB31-4CDE-9817-9983B74058CC}"/>
    <cellStyle name="常规 2 2 2 5 2 3 2" xfId="1952" xr:uid="{DC2BF6E6-99C8-4016-B8EB-686DD9A97112}"/>
    <cellStyle name="常规 2 2 2 5 2 3 2 2" xfId="3831" xr:uid="{E523CA09-7B7A-4FE8-B19A-467F8CFFE2E4}"/>
    <cellStyle name="常规 2 2 2 5 2 3 2 2 2" xfId="19234" xr:uid="{2E5F3EBF-6304-4C17-81E5-D186CBB41A58}"/>
    <cellStyle name="常规 2 2 2 5 2 3 2 2 3" xfId="19235" xr:uid="{07FB4E01-8812-4427-922B-7B19D4A3A5AF}"/>
    <cellStyle name="常规 2 2 2 5 2 3 2 2 4" xfId="19236" xr:uid="{AFE977D6-09E8-4652-9ABE-D759CF498BD4}"/>
    <cellStyle name="常规 2 2 2 5 2 3 2 2 5" xfId="19237" xr:uid="{00C63D3B-1F40-4D8C-B74C-2917C758A7D1}"/>
    <cellStyle name="常规 2 2 2 5 2 3 2 3" xfId="5492" xr:uid="{5A7B66AB-70E4-4156-8A53-DA124AC6FAE8}"/>
    <cellStyle name="常规 2 2 2 5 2 3 2 3 2" xfId="19238" xr:uid="{66FDBC16-F265-4183-A537-483118BF9E0E}"/>
    <cellStyle name="常规 2 2 2 5 2 3 2 4" xfId="19239" xr:uid="{7CF621A2-0C17-4F24-B1F2-B17A744DFA5A}"/>
    <cellStyle name="常规 2 2 2 5 2 3 2 5" xfId="19240" xr:uid="{38BDBC11-7684-4CC4-8646-0F2E4C079972}"/>
    <cellStyle name="常规 2 2 2 5 2 3 2 6" xfId="19241" xr:uid="{0A93F8C9-FAAA-41F1-A2FF-88C38A8CF057}"/>
    <cellStyle name="常规 2 2 2 5 2 3 2 7" xfId="19242" xr:uid="{103EC3BB-EC0A-438C-B80A-613B57639A77}"/>
    <cellStyle name="常规 2 2 2 5 2 3 2 8" xfId="19243" xr:uid="{98CCD610-8D13-4B8A-8863-2E9577170034}"/>
    <cellStyle name="常规 2 2 2 5 2 3 3" xfId="3832" xr:uid="{AD54FC07-9319-4165-B052-14DA562110CC}"/>
    <cellStyle name="常规 2 2 2 5 2 3 3 2" xfId="19244" xr:uid="{D0353885-BD6A-4F6D-B8D1-78754BF20083}"/>
    <cellStyle name="常规 2 2 2 5 2 3 3 3" xfId="19245" xr:uid="{42E08801-5C3A-448C-BD3E-117AEE659754}"/>
    <cellStyle name="常规 2 2 2 5 2 3 3 4" xfId="19246" xr:uid="{BE14B79E-2E20-4786-8D87-EE4A39F82168}"/>
    <cellStyle name="常规 2 2 2 5 2 3 3 5" xfId="19247" xr:uid="{93846814-5953-44FB-A17F-982F7B69BC15}"/>
    <cellStyle name="常规 2 2 2 5 2 3 4" xfId="5491" xr:uid="{25A384BC-429B-4E4B-938E-F285533C2E1E}"/>
    <cellStyle name="常规 2 2 2 5 2 3 4 2" xfId="19248" xr:uid="{B1E8F52C-2E7B-4D63-8A05-A808B9777BBB}"/>
    <cellStyle name="常规 2 2 2 5 2 3 5" xfId="19249" xr:uid="{A09F6720-5933-4C37-8AC0-AE56CA7F39C8}"/>
    <cellStyle name="常规 2 2 2 5 2 3 6" xfId="19250" xr:uid="{6C472BE8-752A-42CF-BB7C-553097C2A103}"/>
    <cellStyle name="常规 2 2 2 5 2 3 7" xfId="19251" xr:uid="{E187E2FE-33A9-4395-86F7-1D9FD378FCB4}"/>
    <cellStyle name="常规 2 2 2 5 2 3 8" xfId="19252" xr:uid="{FEFB5CCE-FB9E-4660-B85F-63C202239BA4}"/>
    <cellStyle name="常规 2 2 2 5 2 3 9" xfId="19253" xr:uid="{7ED39AF3-4A91-43EA-8E29-36EDCD0C9647}"/>
    <cellStyle name="常规 2 2 2 5 2 4" xfId="3833" xr:uid="{7776EC58-3799-4B5C-988B-994A23DA183C}"/>
    <cellStyle name="常规 2 2 2 5 2 4 2" xfId="19254" xr:uid="{3E7C240A-EB49-4448-B5C8-584AFF9B98ED}"/>
    <cellStyle name="常规 2 2 2 5 2 4 3" xfId="19255" xr:uid="{8D75473C-F369-44D6-BC8B-1A553460553B}"/>
    <cellStyle name="常规 2 2 2 5 2 4 4" xfId="19256" xr:uid="{B2DB7906-9975-477E-8CDC-22AA79361032}"/>
    <cellStyle name="常规 2 2 2 5 2 4 5" xfId="19257" xr:uid="{33022468-D1EA-4A18-B042-26A8354BC53A}"/>
    <cellStyle name="常规 2 2 2 5 2 5" xfId="5487" xr:uid="{ABF1547B-2096-4C77-BD69-FB119C957926}"/>
    <cellStyle name="常规 2 2 2 5 2 5 2" xfId="19258" xr:uid="{7D278647-1831-4A42-AFF2-B642EB95C95A}"/>
    <cellStyle name="常规 2 2 2 5 2 6" xfId="19259" xr:uid="{EF829779-F5CE-4125-A395-14E54AC897B4}"/>
    <cellStyle name="常规 2 2 2 5 2 7" xfId="19260" xr:uid="{B455B2C6-CFEF-41A2-B804-9DF6785E4C23}"/>
    <cellStyle name="常规 2 2 2 5 2 8" xfId="19261" xr:uid="{59E94D3B-E443-4E2F-9250-804906DD2439}"/>
    <cellStyle name="常规 2 2 2 5 2 9" xfId="19262" xr:uid="{515102F9-7C3F-44B8-A6FA-928F42B50FFE}"/>
    <cellStyle name="常规 2 2 2 5 3" xfId="1953" xr:uid="{867BA290-7ED1-4AEB-99A1-0EF2FC4D73A0}"/>
    <cellStyle name="常规 2 2 2 5 3 2" xfId="1954" xr:uid="{9CCB7E53-AE5B-425C-A8C1-849196AC5B26}"/>
    <cellStyle name="常规 2 2 2 5 3 2 2" xfId="1955" xr:uid="{0C0406DE-F7DB-4608-8273-E62B41C0B396}"/>
    <cellStyle name="常规 2 2 2 5 3 2 2 2" xfId="3834" xr:uid="{6542CE64-6322-4BBA-96C9-DBC54E3F435D}"/>
    <cellStyle name="常规 2 2 2 5 3 2 2 2 2" xfId="19263" xr:uid="{D7593073-E237-4262-8655-82C50D4031F9}"/>
    <cellStyle name="常规 2 2 2 5 3 2 2 2 3" xfId="19264" xr:uid="{BBA3EC0A-C9DA-4273-85A2-ADD1FC4CDBED}"/>
    <cellStyle name="常规 2 2 2 5 3 2 2 2 4" xfId="19265" xr:uid="{2E038DA2-9564-4312-8D46-9A9F9FB3155A}"/>
    <cellStyle name="常规 2 2 2 5 3 2 2 2 5" xfId="19266" xr:uid="{5BE3E4BE-220A-4424-8E5C-F95BF453A682}"/>
    <cellStyle name="常规 2 2 2 5 3 2 2 3" xfId="5495" xr:uid="{D77135CE-B638-48D4-9DCB-AD4186D72C81}"/>
    <cellStyle name="常规 2 2 2 5 3 2 2 3 2" xfId="19267" xr:uid="{50F3D66A-2AB5-4817-B270-F3F1AB7D374A}"/>
    <cellStyle name="常规 2 2 2 5 3 2 2 4" xfId="19268" xr:uid="{0B85EF61-9ED0-409B-A929-62B3AFCAFD7E}"/>
    <cellStyle name="常规 2 2 2 5 3 2 2 5" xfId="19269" xr:uid="{7016678B-52AB-45D0-849C-45B9834E6641}"/>
    <cellStyle name="常规 2 2 2 5 3 2 2 6" xfId="19270" xr:uid="{5B4EC123-EC21-41B4-ADC7-28FDE1918A90}"/>
    <cellStyle name="常规 2 2 2 5 3 2 2 7" xfId="19271" xr:uid="{75D4B211-8468-43C9-A528-97ABE7885B50}"/>
    <cellStyle name="常规 2 2 2 5 3 2 2 8" xfId="19272" xr:uid="{026047D7-7EF1-499E-B461-D8D6F47F80C8}"/>
    <cellStyle name="常规 2 2 2 5 3 2 3" xfId="3835" xr:uid="{9E83F984-6ACC-4590-9A55-6E3FB4E38218}"/>
    <cellStyle name="常规 2 2 2 5 3 2 3 2" xfId="19273" xr:uid="{5585B615-7571-43DC-82A4-DD7FAB42CDD5}"/>
    <cellStyle name="常规 2 2 2 5 3 2 3 3" xfId="19274" xr:uid="{DB941B72-4E67-4FC4-8C57-544B3426E11A}"/>
    <cellStyle name="常规 2 2 2 5 3 2 3 4" xfId="19275" xr:uid="{3153E66A-BFFF-48F5-9B85-511D29678DAE}"/>
    <cellStyle name="常规 2 2 2 5 3 2 3 5" xfId="19276" xr:uid="{767C2222-80ED-4B5C-941A-27CD4936FEC6}"/>
    <cellStyle name="常规 2 2 2 5 3 2 4" xfId="5494" xr:uid="{4427EDA9-0672-4464-89C0-FC9B78871B61}"/>
    <cellStyle name="常规 2 2 2 5 3 2 4 2" xfId="19277" xr:uid="{67682EE6-2654-468B-BFD4-DBBB74469F1F}"/>
    <cellStyle name="常规 2 2 2 5 3 2 5" xfId="19278" xr:uid="{98C269F8-3658-4F2D-86A1-52A2388A3E12}"/>
    <cellStyle name="常规 2 2 2 5 3 2 6" xfId="19279" xr:uid="{09F4052D-5B06-461B-B1CC-BAC70F226630}"/>
    <cellStyle name="常规 2 2 2 5 3 2 7" xfId="19280" xr:uid="{7E409341-9C1F-4988-8553-3181A8F7F6EA}"/>
    <cellStyle name="常规 2 2 2 5 3 2 8" xfId="19281" xr:uid="{23714801-9FD2-437A-8359-44C44EA96450}"/>
    <cellStyle name="常规 2 2 2 5 3 2 9" xfId="19282" xr:uid="{2D10632D-356C-4CF0-A46F-656C6EF9D679}"/>
    <cellStyle name="常规 2 2 2 5 3 3" xfId="3836" xr:uid="{68CE1AF6-B31E-47E7-80F7-783BAEB58F55}"/>
    <cellStyle name="常规 2 2 2 5 3 3 2" xfId="19283" xr:uid="{67B42EAF-6966-4285-89FA-583B9DA9BF23}"/>
    <cellStyle name="常规 2 2 2 5 3 3 3" xfId="19284" xr:uid="{919F6FDB-827C-48EB-979A-4199EF5D0A2C}"/>
    <cellStyle name="常规 2 2 2 5 3 3 4" xfId="19285" xr:uid="{D6BF51B5-5AA1-4BEC-B475-1D5FD1A0DA2E}"/>
    <cellStyle name="常规 2 2 2 5 3 3 5" xfId="19286" xr:uid="{1346D10A-9372-4666-B59A-389FF48E820A}"/>
    <cellStyle name="常规 2 2 2 5 3 4" xfId="5493" xr:uid="{47211DD6-EBA9-4B49-BBBA-D9184466EB9C}"/>
    <cellStyle name="常规 2 2 2 5 3 4 2" xfId="19287" xr:uid="{FB2605FD-7EFE-422E-9E9E-23C27445FACD}"/>
    <cellStyle name="常规 2 2 2 5 3 5" xfId="19288" xr:uid="{4C9B3F9A-2DA4-4EBE-8DEC-8ACC94EBDF48}"/>
    <cellStyle name="常规 2 2 2 5 3 6" xfId="19289" xr:uid="{0B849B10-97C6-49F6-AA29-9B334664A287}"/>
    <cellStyle name="常规 2 2 2 5 3 7" xfId="19290" xr:uid="{FD2B3F4D-4BF5-411A-ABBD-795536D89345}"/>
    <cellStyle name="常规 2 2 2 5 3 8" xfId="19291" xr:uid="{ADBFA8BD-050F-4153-B0AD-4AF16897642C}"/>
    <cellStyle name="常规 2 2 2 5 3 9" xfId="19292" xr:uid="{6BDCE8A1-7E2A-4C94-89E6-4E7F7D2BEE21}"/>
    <cellStyle name="常规 2 2 2 5 4" xfId="1956" xr:uid="{D715099F-8ACD-4EE6-95B5-3A8D07ECEEA7}"/>
    <cellStyle name="常规 2 2 2 5 4 2" xfId="1957" xr:uid="{B098BD53-6795-47CD-BECC-CCDCA37F4641}"/>
    <cellStyle name="常规 2 2 2 5 4 2 2" xfId="3837" xr:uid="{CCF3124D-A171-48F9-8C85-7F532292D3DE}"/>
    <cellStyle name="常规 2 2 2 5 4 2 2 2" xfId="19293" xr:uid="{655523AA-4278-4F68-9A3F-28C9B12C690D}"/>
    <cellStyle name="常规 2 2 2 5 4 2 2 3" xfId="19294" xr:uid="{62B52E15-8726-405B-B8F2-541EE35581F9}"/>
    <cellStyle name="常规 2 2 2 5 4 2 2 4" xfId="19295" xr:uid="{FE6AF5B0-FBFA-4CD9-9A01-1AA9F41F6027}"/>
    <cellStyle name="常规 2 2 2 5 4 2 2 5" xfId="19296" xr:uid="{080DEEBE-EA57-4CC0-A489-6DED33AF4E90}"/>
    <cellStyle name="常规 2 2 2 5 4 2 3" xfId="5497" xr:uid="{8134725F-E972-4D50-9E9D-7F3DC46C1BB9}"/>
    <cellStyle name="常规 2 2 2 5 4 2 3 2" xfId="19297" xr:uid="{7127DF5A-825C-4738-93C3-8CAC19ABBEBE}"/>
    <cellStyle name="常规 2 2 2 5 4 2 4" xfId="19298" xr:uid="{4D775CF0-E35E-4C24-82FC-FE3EF7F7F6DF}"/>
    <cellStyle name="常规 2 2 2 5 4 2 5" xfId="19299" xr:uid="{58735A61-215B-46D6-B293-0ED8CA9F9805}"/>
    <cellStyle name="常规 2 2 2 5 4 2 6" xfId="19300" xr:uid="{8A200E0C-508D-44C0-956E-40280A86909E}"/>
    <cellStyle name="常规 2 2 2 5 4 2 7" xfId="19301" xr:uid="{4E245268-BC6C-458F-9C5D-146C032A1B46}"/>
    <cellStyle name="常规 2 2 2 5 4 2 8" xfId="19302" xr:uid="{3F20AEC1-9522-4CD4-85A9-0712CCE6F614}"/>
    <cellStyle name="常规 2 2 2 5 4 3" xfId="3838" xr:uid="{5EF13792-B7CE-4EC5-9BA4-FA2A472B187D}"/>
    <cellStyle name="常规 2 2 2 5 4 3 2" xfId="19303" xr:uid="{EA11319F-D215-4482-A4D9-2013FE82D028}"/>
    <cellStyle name="常规 2 2 2 5 4 3 3" xfId="19304" xr:uid="{3C763F9C-FCC3-48AD-B893-C1BD792B1843}"/>
    <cellStyle name="常规 2 2 2 5 4 3 4" xfId="19305" xr:uid="{93BEEADC-FBA6-40DB-B19B-6EE1431C3DE8}"/>
    <cellStyle name="常规 2 2 2 5 4 3 5" xfId="19306" xr:uid="{DF7F2993-09B9-43FB-8952-4F34F45588EA}"/>
    <cellStyle name="常规 2 2 2 5 4 4" xfId="5496" xr:uid="{57376B07-1A96-4849-AA1C-E9C524033D22}"/>
    <cellStyle name="常规 2 2 2 5 4 4 2" xfId="19307" xr:uid="{2D9564EC-DFF2-4BF8-87FF-5C6B18AFEB93}"/>
    <cellStyle name="常规 2 2 2 5 4 5" xfId="19308" xr:uid="{5E7F3497-57A1-4396-8492-90BFA0949398}"/>
    <cellStyle name="常规 2 2 2 5 4 6" xfId="19309" xr:uid="{60A1CA2D-F018-44B1-80E8-4414661BD77C}"/>
    <cellStyle name="常规 2 2 2 5 4 7" xfId="19310" xr:uid="{3168FDA0-5400-4AFD-9E40-F6A95EE43F2B}"/>
    <cellStyle name="常规 2 2 2 5 4 8" xfId="19311" xr:uid="{F248BE3C-F34F-45BD-950C-662554AB70E1}"/>
    <cellStyle name="常规 2 2 2 5 4 9" xfId="19312" xr:uid="{DCDB988D-C2A2-421D-BB8A-6822B3143265}"/>
    <cellStyle name="常规 2 2 2 5 5" xfId="3839" xr:uid="{A9A50EAB-608B-411C-8C35-CB56B80D3769}"/>
    <cellStyle name="常规 2 2 2 5 5 2" xfId="19313" xr:uid="{DE111916-DE7A-403B-82CB-B261538D58D5}"/>
    <cellStyle name="常规 2 2 2 5 5 3" xfId="19314" xr:uid="{E8383F92-6C95-4494-82F2-B11426337558}"/>
    <cellStyle name="常规 2 2 2 5 5 4" xfId="19315" xr:uid="{124C17B6-8A73-4796-A0D2-E23780D3183C}"/>
    <cellStyle name="常规 2 2 2 5 5 5" xfId="19316" xr:uid="{F40FAE51-7BEC-456F-ABB2-974825273B6D}"/>
    <cellStyle name="常规 2 2 2 5 6" xfId="5486" xr:uid="{40BDE9CA-3BF0-450F-AA54-1AD7506B3B98}"/>
    <cellStyle name="常规 2 2 2 5 6 2" xfId="19317" xr:uid="{517D72BA-8A08-478C-A655-27E18FEAE4BF}"/>
    <cellStyle name="常规 2 2 2 5 7" xfId="10455" xr:uid="{9D991B3B-C339-446B-A157-9757D07ACFEC}"/>
    <cellStyle name="常规 2 2 2 5 7 2" xfId="19318" xr:uid="{72F8FA29-1E67-4E8C-A488-EAF2C6791D07}"/>
    <cellStyle name="常规 2 2 2 5 8" xfId="19319" xr:uid="{D6CCC684-FCD9-4CA0-9680-7C15D3827B0E}"/>
    <cellStyle name="常规 2 2 2 5 9" xfId="19320" xr:uid="{3CE6948D-236A-48B2-814A-E91953808C55}"/>
    <cellStyle name="常规 2 2 2 6" xfId="1958" xr:uid="{161883ED-07CA-4235-B86A-0CBF9B7B0030}"/>
    <cellStyle name="常规 2 2 2 6 10" xfId="19321" xr:uid="{C0F70BB1-3BDB-457F-B3D2-42217735E3A7}"/>
    <cellStyle name="常规 2 2 2 6 11" xfId="19322" xr:uid="{1390A545-C20E-4A91-8E55-46746DCEBD04}"/>
    <cellStyle name="常规 2 2 2 6 2" xfId="1959" xr:uid="{2F767DEC-9A6C-4084-A0EA-FBE610201E61}"/>
    <cellStyle name="常规 2 2 2 6 2 2" xfId="1960" xr:uid="{7F26CB1A-5C3E-41FF-9D39-7CBCC5360DD5}"/>
    <cellStyle name="常规 2 2 2 6 2 2 2" xfId="1961" xr:uid="{B56373E2-0F19-4C17-908D-B7D7287124AA}"/>
    <cellStyle name="常规 2 2 2 6 2 2 2 2" xfId="3840" xr:uid="{29B4A39D-9B82-4087-A439-F84C40CB7C74}"/>
    <cellStyle name="常规 2 2 2 6 2 2 2 2 2" xfId="19323" xr:uid="{83AA76ED-8F6B-43D4-98F0-887F07400CAC}"/>
    <cellStyle name="常规 2 2 2 6 2 2 2 2 3" xfId="19324" xr:uid="{48021EE7-13CD-4A42-996D-0EBDC86258D4}"/>
    <cellStyle name="常规 2 2 2 6 2 2 2 2 4" xfId="19325" xr:uid="{2057BBB5-C087-4C9C-910F-572CAFF3497F}"/>
    <cellStyle name="常规 2 2 2 6 2 2 2 2 5" xfId="19326" xr:uid="{8BDBB4F0-813D-4B53-A5F0-773EE4CC154F}"/>
    <cellStyle name="常规 2 2 2 6 2 2 2 3" xfId="5501" xr:uid="{A9201400-007F-4F0F-8A59-9CB8963A8967}"/>
    <cellStyle name="常规 2 2 2 6 2 2 2 3 2" xfId="19327" xr:uid="{81492327-592E-41FD-A975-2158C7924B85}"/>
    <cellStyle name="常规 2 2 2 6 2 2 2 4" xfId="19328" xr:uid="{D30A06BF-3047-4F1E-B66C-D575C5270613}"/>
    <cellStyle name="常规 2 2 2 6 2 2 2 5" xfId="19329" xr:uid="{A001405E-3673-42A5-BB75-184D6835716A}"/>
    <cellStyle name="常规 2 2 2 6 2 2 2 6" xfId="19330" xr:uid="{409D3235-2628-42C5-9D59-5624010EF7C3}"/>
    <cellStyle name="常规 2 2 2 6 2 2 2 7" xfId="19331" xr:uid="{CEBAEEDB-0EC9-40DD-8375-8303B7A92E50}"/>
    <cellStyle name="常规 2 2 2 6 2 2 2 8" xfId="19332" xr:uid="{F6046519-9497-4801-93C2-3ECE29D4CD7B}"/>
    <cellStyle name="常规 2 2 2 6 2 2 3" xfId="3841" xr:uid="{2D7167BC-38B4-43A4-B2A8-B6134EAA31A4}"/>
    <cellStyle name="常规 2 2 2 6 2 2 3 2" xfId="19333" xr:uid="{BD5711DC-4EDA-4C2D-AFB7-5B84913EB28A}"/>
    <cellStyle name="常规 2 2 2 6 2 2 3 3" xfId="19334" xr:uid="{0E16D010-9DD4-4902-8FCF-AE2C8CDB35D1}"/>
    <cellStyle name="常规 2 2 2 6 2 2 3 4" xfId="19335" xr:uid="{A594E530-D9E9-4402-B37C-A120D84BC7E4}"/>
    <cellStyle name="常规 2 2 2 6 2 2 3 5" xfId="19336" xr:uid="{84B985B2-DBA6-499F-B9B6-7577DF53B880}"/>
    <cellStyle name="常规 2 2 2 6 2 2 4" xfId="5500" xr:uid="{84FAF57F-6061-4489-9384-EB9FAEF134E9}"/>
    <cellStyle name="常规 2 2 2 6 2 2 4 2" xfId="19337" xr:uid="{840B424D-106E-4D3F-BB6C-BE7BDE8E82F6}"/>
    <cellStyle name="常规 2 2 2 6 2 2 5" xfId="19338" xr:uid="{3346909F-4202-4FB5-A391-158CA70FF16B}"/>
    <cellStyle name="常规 2 2 2 6 2 2 6" xfId="19339" xr:uid="{51B4A177-2355-42A6-A57D-0A00A667C49E}"/>
    <cellStyle name="常规 2 2 2 6 2 2 7" xfId="19340" xr:uid="{0D467188-8480-494A-B3B6-C15E1CEEDCDC}"/>
    <cellStyle name="常规 2 2 2 6 2 2 8" xfId="19341" xr:uid="{69D1192E-39E4-4AE5-B044-EF6D526EB227}"/>
    <cellStyle name="常规 2 2 2 6 2 2 9" xfId="19342" xr:uid="{B4BA81C6-325B-48D0-BC9F-4F93E9B49BB1}"/>
    <cellStyle name="常规 2 2 2 6 2 3" xfId="3842" xr:uid="{25A4511A-B7C1-4B8C-A254-E31CEF0D629C}"/>
    <cellStyle name="常规 2 2 2 6 2 3 2" xfId="19343" xr:uid="{AEDB053E-FD2C-47D9-8FF0-F6F15777DE1E}"/>
    <cellStyle name="常规 2 2 2 6 2 3 3" xfId="19344" xr:uid="{0B55D3A5-01F3-4036-B970-8CB1BBF1B3BB}"/>
    <cellStyle name="常规 2 2 2 6 2 3 4" xfId="19345" xr:uid="{5C85CDE9-30A6-4CED-BA8C-15A09BFDD4DC}"/>
    <cellStyle name="常规 2 2 2 6 2 3 5" xfId="19346" xr:uid="{97E6EA9A-EB5E-4CA7-A4A9-7985D4560862}"/>
    <cellStyle name="常规 2 2 2 6 2 4" xfId="5499" xr:uid="{65F9CD92-693F-406A-A2D1-86CC0716D675}"/>
    <cellStyle name="常规 2 2 2 6 2 4 2" xfId="19347" xr:uid="{0DF8D82F-9BD8-45A5-A46C-C38FFF7CAA5E}"/>
    <cellStyle name="常规 2 2 2 6 2 5" xfId="19348" xr:uid="{506457FC-D8A1-4588-8AB7-D2F239FF2D27}"/>
    <cellStyle name="常规 2 2 2 6 2 6" xfId="19349" xr:uid="{F025B883-CC13-4706-915F-0059C4C7BA88}"/>
    <cellStyle name="常规 2 2 2 6 2 7" xfId="19350" xr:uid="{B0F6AFB8-6B89-4FC2-ABEB-F4DE28CF0771}"/>
    <cellStyle name="常规 2 2 2 6 2 8" xfId="19351" xr:uid="{6DBF6F35-B2E0-4C71-9574-10D6B227601A}"/>
    <cellStyle name="常规 2 2 2 6 2 9" xfId="19352" xr:uid="{1F37FC91-97C0-46F8-BDD5-E0652A2E4603}"/>
    <cellStyle name="常规 2 2 2 6 3" xfId="1962" xr:uid="{78EA80D4-ECB4-4EC4-A3C3-A55A4E4F2849}"/>
    <cellStyle name="常规 2 2 2 6 3 2" xfId="1963" xr:uid="{6FBAF068-D3A9-41AE-B4FD-E179565F9D95}"/>
    <cellStyle name="常规 2 2 2 6 3 2 2" xfId="3843" xr:uid="{5049D254-2904-4FF5-ABEE-49A795B758C7}"/>
    <cellStyle name="常规 2 2 2 6 3 2 2 2" xfId="19353" xr:uid="{8D22BBDB-6D0C-493A-A0D1-C6E2D4AB06C2}"/>
    <cellStyle name="常规 2 2 2 6 3 2 2 3" xfId="19354" xr:uid="{9F9248BF-DCA9-47E5-9580-05FDA6F316C8}"/>
    <cellStyle name="常规 2 2 2 6 3 2 2 4" xfId="19355" xr:uid="{648824CE-D3EC-4DA1-B395-481F4D4EBB6B}"/>
    <cellStyle name="常规 2 2 2 6 3 2 2 5" xfId="19356" xr:uid="{F5BC6663-9E97-411E-8B10-5ED93D7AB0CA}"/>
    <cellStyle name="常规 2 2 2 6 3 2 3" xfId="5503" xr:uid="{3C97249D-B65B-4CE4-B549-DBDEF7C6D37C}"/>
    <cellStyle name="常规 2 2 2 6 3 2 3 2" xfId="19357" xr:uid="{CCDD6294-0C0F-426E-B85C-935E19B1DADD}"/>
    <cellStyle name="常规 2 2 2 6 3 2 4" xfId="19358" xr:uid="{B8A21AAA-A5FC-47A7-8FA8-EEFFE2AB9D94}"/>
    <cellStyle name="常规 2 2 2 6 3 2 5" xfId="19359" xr:uid="{E52BC3A9-97E7-4E07-B02B-1557F1948DC4}"/>
    <cellStyle name="常规 2 2 2 6 3 2 6" xfId="19360" xr:uid="{66777098-09B5-42B0-BE57-961F0BF21618}"/>
    <cellStyle name="常规 2 2 2 6 3 2 7" xfId="19361" xr:uid="{048F4F20-D492-4594-9367-E64DFB3E6F6D}"/>
    <cellStyle name="常规 2 2 2 6 3 2 8" xfId="19362" xr:uid="{18B34BBC-A121-4C1B-B9A3-6B047A61A681}"/>
    <cellStyle name="常规 2 2 2 6 3 3" xfId="3844" xr:uid="{52F0744C-0D05-44C5-9865-02AE4DAFF3BE}"/>
    <cellStyle name="常规 2 2 2 6 3 3 2" xfId="19363" xr:uid="{02A6CF18-6D0B-4634-AC87-9763AF58DAC3}"/>
    <cellStyle name="常规 2 2 2 6 3 3 3" xfId="19364" xr:uid="{524EB394-BEC3-41FE-A6F5-B0DC5EF88AEC}"/>
    <cellStyle name="常规 2 2 2 6 3 3 4" xfId="19365" xr:uid="{C6149D96-1A83-44D9-8D67-6640231C54E0}"/>
    <cellStyle name="常规 2 2 2 6 3 3 5" xfId="19366" xr:uid="{E2B8DEF6-5F3D-442A-8EAE-BBA56A6370F7}"/>
    <cellStyle name="常规 2 2 2 6 3 4" xfId="5502" xr:uid="{B04BA3E2-1655-4C86-BBA7-D3D587F96E54}"/>
    <cellStyle name="常规 2 2 2 6 3 4 2" xfId="19367" xr:uid="{20672DE6-34A3-478F-9FB2-FC948CD072C9}"/>
    <cellStyle name="常规 2 2 2 6 3 5" xfId="19368" xr:uid="{3D08F060-55A9-4844-88B3-73F9CB48DBD5}"/>
    <cellStyle name="常规 2 2 2 6 3 6" xfId="19369" xr:uid="{B873537A-1027-411B-9E62-967EC8BB53AE}"/>
    <cellStyle name="常规 2 2 2 6 3 7" xfId="19370" xr:uid="{40D02D60-0A9E-414F-B4F6-050E12DF1925}"/>
    <cellStyle name="常规 2 2 2 6 3 8" xfId="19371" xr:uid="{154C768D-CA7F-4C4F-80EC-8D90CEBD83A7}"/>
    <cellStyle name="常规 2 2 2 6 3 9" xfId="19372" xr:uid="{8E6937DC-AFA8-4559-8702-BBD4B15C41BF}"/>
    <cellStyle name="常规 2 2 2 6 4" xfId="3845" xr:uid="{76FF0336-2F24-486B-8261-DC6DE6F84EB7}"/>
    <cellStyle name="常规 2 2 2 6 4 2" xfId="19373" xr:uid="{5CFD5C13-1958-448B-B1E1-52236EBA2A92}"/>
    <cellStyle name="常规 2 2 2 6 4 3" xfId="19374" xr:uid="{EE41FC91-A263-4C06-B793-B6A8F05E26B6}"/>
    <cellStyle name="常规 2 2 2 6 4 4" xfId="19375" xr:uid="{D8C0D09D-16F4-4AE9-9D50-1CF72665173F}"/>
    <cellStyle name="常规 2 2 2 6 4 5" xfId="19376" xr:uid="{6242A748-233B-4FAF-B610-5A6929884DF1}"/>
    <cellStyle name="常规 2 2 2 6 5" xfId="5498" xr:uid="{C00E8D26-03CE-4F33-85F1-AA727C3CBAD3}"/>
    <cellStyle name="常规 2 2 2 6 5 2" xfId="19377" xr:uid="{4201D233-54C6-4688-A58E-67E928A07B2B}"/>
    <cellStyle name="常规 2 2 2 6 6" xfId="10809" xr:uid="{6FB8CA75-C066-44FA-A2DB-C4797D0E1598}"/>
    <cellStyle name="常规 2 2 2 6 6 2" xfId="19378" xr:uid="{A893FFE9-5AA3-452E-872E-AD7C2762B1CE}"/>
    <cellStyle name="常规 2 2 2 6 7" xfId="19379" xr:uid="{83A7F106-00C1-4476-9CAB-E85BBBAB96A9}"/>
    <cellStyle name="常规 2 2 2 6 8" xfId="19380" xr:uid="{1CB4D560-EC96-4E32-9FA0-2924F21C45D2}"/>
    <cellStyle name="常规 2 2 2 6 9" xfId="19381" xr:uid="{03E5A799-D619-47C9-AE06-067715D78123}"/>
    <cellStyle name="常规 2 2 2 7" xfId="1964" xr:uid="{42D02FA3-56DD-4461-A2A2-57D16EE12091}"/>
    <cellStyle name="常规 2 2 2 7 10" xfId="19382" xr:uid="{182A1587-8821-4EFA-9F20-66B2989299E7}"/>
    <cellStyle name="常规 2 2 2 7 11" xfId="34714" xr:uid="{CF5594B8-79DF-4C4B-BD5B-123FEC280466}"/>
    <cellStyle name="常规 2 2 2 7 2" xfId="1965" xr:uid="{09A846BD-281F-46E3-9782-B236BFAB9D51}"/>
    <cellStyle name="常规 2 2 2 7 2 2" xfId="1966" xr:uid="{AF478972-41FC-4A24-94B5-979C053221D7}"/>
    <cellStyle name="常规 2 2 2 7 2 2 2" xfId="3846" xr:uid="{407E60FE-5BFA-4695-9F35-B880BEB42022}"/>
    <cellStyle name="常规 2 2 2 7 2 2 2 2" xfId="19383" xr:uid="{A673FE22-CF92-4923-B7EC-011268B6730A}"/>
    <cellStyle name="常规 2 2 2 7 2 2 2 3" xfId="19384" xr:uid="{5BCEF0FD-909D-4762-9A69-71D178AD5398}"/>
    <cellStyle name="常规 2 2 2 7 2 2 2 4" xfId="19385" xr:uid="{970FEBFD-00AE-442C-AD52-FCFCD86EE7AA}"/>
    <cellStyle name="常规 2 2 2 7 2 2 2 5" xfId="19386" xr:uid="{2C122043-B3AB-404B-989C-7A3C40F1BFFE}"/>
    <cellStyle name="常规 2 2 2 7 2 2 3" xfId="5506" xr:uid="{022A4746-CBE2-459D-A758-6B59F3CE09C3}"/>
    <cellStyle name="常规 2 2 2 7 2 2 3 2" xfId="19387" xr:uid="{8C2B7DF7-6A51-4A54-A2C8-68CB4805AFE0}"/>
    <cellStyle name="常规 2 2 2 7 2 2 4" xfId="19388" xr:uid="{0E1B407D-4FB5-41EE-BF53-D772D10F7D20}"/>
    <cellStyle name="常规 2 2 2 7 2 2 5" xfId="19389" xr:uid="{A4F3C51A-7BC2-404F-A2FE-0E2A2BFB4541}"/>
    <cellStyle name="常规 2 2 2 7 2 2 6" xfId="19390" xr:uid="{87A1513A-F907-43A8-98D1-3200C4B4CC59}"/>
    <cellStyle name="常规 2 2 2 7 2 2 7" xfId="19391" xr:uid="{0D40111E-D3A5-4066-8BB2-00994AAB492F}"/>
    <cellStyle name="常规 2 2 2 7 2 2 8" xfId="19392" xr:uid="{215BFE86-5365-434C-93B1-1AF84F491D2B}"/>
    <cellStyle name="常规 2 2 2 7 2 3" xfId="3847" xr:uid="{B1E2E185-5085-4A8F-9EB5-B1E33CC60CAA}"/>
    <cellStyle name="常规 2 2 2 7 2 3 2" xfId="19393" xr:uid="{E48F30EB-BFA8-4BE4-8443-F51F8CEA6A79}"/>
    <cellStyle name="常规 2 2 2 7 2 3 3" xfId="19394" xr:uid="{5237455D-2E25-40DB-A90F-F3EE18CE2C87}"/>
    <cellStyle name="常规 2 2 2 7 2 3 4" xfId="19395" xr:uid="{A94E9D1B-52AA-49AC-B396-0A156A733D19}"/>
    <cellStyle name="常规 2 2 2 7 2 3 5" xfId="19396" xr:uid="{4B837C01-114E-4098-9A92-ACC33D0DCD22}"/>
    <cellStyle name="常规 2 2 2 7 2 4" xfId="5505" xr:uid="{0D7D09F3-E458-47A6-881D-3A70C0320BED}"/>
    <cellStyle name="常规 2 2 2 7 2 4 2" xfId="19397" xr:uid="{4469EB7E-AF2E-4290-875B-21436C4F6EB0}"/>
    <cellStyle name="常规 2 2 2 7 2 5" xfId="19398" xr:uid="{A4AE29D2-3C37-4121-9C94-D0C490C01546}"/>
    <cellStyle name="常规 2 2 2 7 2 6" xfId="19399" xr:uid="{2E7CFC59-08A9-4580-9DCA-4694E83D9FDE}"/>
    <cellStyle name="常规 2 2 2 7 2 7" xfId="19400" xr:uid="{F4B440FD-EC16-4A47-B8EB-5703C5297FAF}"/>
    <cellStyle name="常规 2 2 2 7 2 8" xfId="19401" xr:uid="{45C77A3D-F30F-4F26-870C-1985EC876662}"/>
    <cellStyle name="常规 2 2 2 7 2 9" xfId="19402" xr:uid="{B0A15DF6-925B-462C-8630-2BC2579D48B3}"/>
    <cellStyle name="常规 2 2 2 7 3" xfId="3848" xr:uid="{27112CC9-EDC5-4E0F-A92E-A2D01EDE623B}"/>
    <cellStyle name="常规 2 2 2 7 3 2" xfId="19403" xr:uid="{5CD2CD27-FBC0-4F61-994E-3748307104D1}"/>
    <cellStyle name="常规 2 2 2 7 3 3" xfId="19404" xr:uid="{E1794EFF-EB6E-453D-B4A4-2514C100B034}"/>
    <cellStyle name="常规 2 2 2 7 3 4" xfId="19405" xr:uid="{DD6435F9-80F1-4A5D-8D9B-CA5A324BA1DB}"/>
    <cellStyle name="常规 2 2 2 7 3 5" xfId="19406" xr:uid="{B0C6C977-8FDD-4E03-85F8-8F1EF3B79344}"/>
    <cellStyle name="常规 2 2 2 7 4" xfId="5504" xr:uid="{6DC40322-3B51-4E8A-9339-9CEC3E306CDE}"/>
    <cellStyle name="常规 2 2 2 7 4 2" xfId="19407" xr:uid="{6D2250A5-D2A2-41C3-B608-6A6D2AD2CFF8}"/>
    <cellStyle name="常规 2 2 2 7 5" xfId="19408" xr:uid="{AF0AD263-6799-4ECA-98D1-3F19DE73C3C3}"/>
    <cellStyle name="常规 2 2 2 7 6" xfId="19409" xr:uid="{4A12C191-57BA-411A-947A-6E502B989363}"/>
    <cellStyle name="常规 2 2 2 7 7" xfId="19410" xr:uid="{65FCBBA7-7220-4261-826F-90582FD312F3}"/>
    <cellStyle name="常规 2 2 2 7 8" xfId="19411" xr:uid="{9F952F5C-6D0A-40AA-9893-6D47D2075677}"/>
    <cellStyle name="常规 2 2 2 7 9" xfId="19412" xr:uid="{55AD120D-D7A1-44C9-AD13-1F209E6C9D1B}"/>
    <cellStyle name="常规 2 2 2 8" xfId="1967" xr:uid="{AA60D4A0-C005-4E8E-807F-E6806355DD2D}"/>
    <cellStyle name="常规 2 2 2 8 2" xfId="1968" xr:uid="{B3D17FB6-821C-47A8-8326-B2ADE691F36E}"/>
    <cellStyle name="常规 2 2 2 8 2 2" xfId="3849" xr:uid="{D8868403-FAA5-442E-8730-53715F828DF8}"/>
    <cellStyle name="常规 2 2 2 8 2 2 2" xfId="19413" xr:uid="{7C7D08D8-2621-4FD3-94CD-2D4822316C33}"/>
    <cellStyle name="常规 2 2 2 8 2 2 3" xfId="19414" xr:uid="{76FCB1A1-AE2A-4D9B-934E-13893B00DFEB}"/>
    <cellStyle name="常规 2 2 2 8 2 2 4" xfId="19415" xr:uid="{45486654-DB38-4876-8541-48009946DAB3}"/>
    <cellStyle name="常规 2 2 2 8 2 2 5" xfId="19416" xr:uid="{2A856D9B-341D-4041-B233-7B577BE1323A}"/>
    <cellStyle name="常规 2 2 2 8 2 3" xfId="5508" xr:uid="{F9826DA5-5875-40D1-8DF7-3567FF6E82C2}"/>
    <cellStyle name="常规 2 2 2 8 2 3 2" xfId="19417" xr:uid="{6122C678-EA3D-452F-9F8C-A5461295981B}"/>
    <cellStyle name="常规 2 2 2 8 2 4" xfId="19418" xr:uid="{12365C79-3900-477D-9940-35D82FFCCDCF}"/>
    <cellStyle name="常规 2 2 2 8 2 5" xfId="19419" xr:uid="{93174149-B2E4-42BD-A5F7-2908D39DCC4E}"/>
    <cellStyle name="常规 2 2 2 8 2 6" xfId="19420" xr:uid="{647EA739-DE91-46D3-9974-7EEC1F930C6D}"/>
    <cellStyle name="常规 2 2 2 8 2 7" xfId="19421" xr:uid="{FE2080AC-B53C-455B-B9CD-A77FE1F09ACB}"/>
    <cellStyle name="常规 2 2 2 8 2 8" xfId="19422" xr:uid="{3D98EFA4-D56D-465E-87D7-98D73684C402}"/>
    <cellStyle name="常规 2 2 2 8 3" xfId="3850" xr:uid="{11FD535E-6208-494B-BAB8-E578D254D1D8}"/>
    <cellStyle name="常规 2 2 2 8 3 2" xfId="19423" xr:uid="{9A43B9D4-024E-4C4A-A263-E5FA6A44A893}"/>
    <cellStyle name="常规 2 2 2 8 3 3" xfId="19424" xr:uid="{C03CF77E-A432-4F94-B754-3576695CB06B}"/>
    <cellStyle name="常规 2 2 2 8 3 4" xfId="19425" xr:uid="{0B6F1AE2-30B3-44FB-B042-FB89263441FC}"/>
    <cellStyle name="常规 2 2 2 8 3 5" xfId="19426" xr:uid="{EA2D8328-7708-408F-AC5E-8EB561CDDA6B}"/>
    <cellStyle name="常规 2 2 2 8 4" xfId="5507" xr:uid="{90276A0F-4CB9-4E04-9537-6B653F160196}"/>
    <cellStyle name="常规 2 2 2 8 4 2" xfId="19427" xr:uid="{D927133F-AEEB-4E91-AC1C-B3055253154A}"/>
    <cellStyle name="常规 2 2 2 8 5" xfId="19428" xr:uid="{46F806AC-2D8F-45AD-AD39-C857E73620F3}"/>
    <cellStyle name="常规 2 2 2 8 6" xfId="19429" xr:uid="{531D120F-E1AF-4F6C-96C3-77EAA3D381F6}"/>
    <cellStyle name="常规 2 2 2 8 7" xfId="19430" xr:uid="{DB2270C4-7A25-4D58-9C0B-8BC5F3C6E45F}"/>
    <cellStyle name="常规 2 2 2 8 8" xfId="19431" xr:uid="{1B5F320C-71D2-412D-AA95-D9B59D025EB1}"/>
    <cellStyle name="常规 2 2 2 8 9" xfId="19432" xr:uid="{4D439018-D3FF-4268-83F3-DE404058FF90}"/>
    <cellStyle name="常规 2 2 2 9" xfId="1777" xr:uid="{E1631AE3-56CE-4458-907E-76FD89872604}"/>
    <cellStyle name="常规 2 2 2 9 2" xfId="5510" xr:uid="{C8519A0C-A609-4758-A0EB-BEC3F2504A89}"/>
    <cellStyle name="常规 2 2 2 9 3" xfId="19433" xr:uid="{5F14DC95-FB68-4F9B-89C7-3A67EFD5F55A}"/>
    <cellStyle name="常规 2 2 2 9 4" xfId="19434" xr:uid="{E1984D19-336F-4EF1-92E4-B9D563EF96DD}"/>
    <cellStyle name="常规 2 2 2 9 5" xfId="19435" xr:uid="{28ABBB0A-8E5D-4B6A-88B9-DB63FD58D985}"/>
    <cellStyle name="常规 2 2 3" xfId="631" xr:uid="{CD6C9336-F6F6-46FF-A97F-B01C8579680C}"/>
    <cellStyle name="常规 2 2 3 10" xfId="5511" xr:uid="{B6B463A2-50DF-49C9-BB21-90B6688DC576}"/>
    <cellStyle name="常规 2 2 3 10 2" xfId="19436" xr:uid="{5CCC1BC7-E133-4C14-B4C3-13775F654699}"/>
    <cellStyle name="常规 2 2 3 11" xfId="7971" xr:uid="{88D2D6E2-6D6F-4C70-8AFA-2AA9A1401579}"/>
    <cellStyle name="常规 2 2 3 11 2" xfId="19437" xr:uid="{89E0EE00-96E7-4D2B-935A-3BB72E1C591B}"/>
    <cellStyle name="常规 2 2 3 12" xfId="1522" xr:uid="{5B2C28A9-C5B9-4DAE-9D08-E6DF5343AD5C}"/>
    <cellStyle name="常规 2 2 3 12 2" xfId="19438" xr:uid="{E651FD62-B9D2-43BF-904B-EA253DE521EF}"/>
    <cellStyle name="常规 2 2 3 13" xfId="19439" xr:uid="{0FF51532-BB88-4435-853E-EEA757DDFC8A}"/>
    <cellStyle name="常规 2 2 3 14" xfId="19440" xr:uid="{AB0AB0C9-181D-4C4C-A829-0398DBF980F8}"/>
    <cellStyle name="常规 2 2 3 15" xfId="19441" xr:uid="{571D2742-5E03-4C9B-91F7-44E6A7A0FAAA}"/>
    <cellStyle name="常规 2 2 3 16" xfId="19442" xr:uid="{A28447D3-94B1-495D-9DFE-C21697851BD8}"/>
    <cellStyle name="常规 2 2 3 17" xfId="34715" xr:uid="{1ACC3C12-49F1-441C-B7C2-A59561B773A3}"/>
    <cellStyle name="常规 2 2 3 2" xfId="632" xr:uid="{D50D2B8A-F2C9-43AE-95E4-EB9F6B34888F}"/>
    <cellStyle name="常规 2 2 3 2 10" xfId="7972" xr:uid="{7DA1FAAF-EF2F-462F-9FB8-F2FDB4CF5DED}"/>
    <cellStyle name="常规 2 2 3 2 10 2" xfId="19443" xr:uid="{9F90DBA7-4FFC-4530-81D4-3D32215E9BC4}"/>
    <cellStyle name="常规 2 2 3 2 11" xfId="1523" xr:uid="{3137F502-B736-4DFF-95D5-9D331D2F8E06}"/>
    <cellStyle name="常规 2 2 3 2 11 2" xfId="19444" xr:uid="{91D60455-B009-402E-B8BB-7107F7D08BE5}"/>
    <cellStyle name="常规 2 2 3 2 12" xfId="19445" xr:uid="{B1581AB2-2321-4F32-B47C-B707116F0CBD}"/>
    <cellStyle name="常规 2 2 3 2 13" xfId="19446" xr:uid="{EA5686D6-9CE9-4572-BB4A-5B2E1A61C74A}"/>
    <cellStyle name="常规 2 2 3 2 14" xfId="19447" xr:uid="{DA39A9AE-CD38-4E11-B710-8A3D4919A55D}"/>
    <cellStyle name="常规 2 2 3 2 15" xfId="19448" xr:uid="{3550A3C3-6EF8-4E9D-963B-579EB178D94C}"/>
    <cellStyle name="常规 2 2 3 2 16" xfId="34716" xr:uid="{AD9A1EAE-3CA6-4718-A775-75C07AF887EA}"/>
    <cellStyle name="常规 2 2 3 2 2" xfId="1082" xr:uid="{AF150F20-EE07-4E98-8A9F-8EDFB35E1C3B}"/>
    <cellStyle name="常规 2 2 3 2 2 10" xfId="19449" xr:uid="{ED05D27D-920A-4555-AF95-F53170903004}"/>
    <cellStyle name="常规 2 2 3 2 2 11" xfId="19450" xr:uid="{517DB287-EA77-4F0C-BEDF-D9681AF21D35}"/>
    <cellStyle name="常规 2 2 3 2 2 12" xfId="19451" xr:uid="{E8DA6E32-7EFB-4958-AA8A-4CAE08B10F3C}"/>
    <cellStyle name="常规 2 2 3 2 2 13" xfId="19452" xr:uid="{2C61F228-9C14-4788-83F3-EA59094AADB5}"/>
    <cellStyle name="常规 2 2 3 2 2 14" xfId="34717" xr:uid="{53BA0D19-685C-4B17-A73F-14F8E782B4B7}"/>
    <cellStyle name="常规 2 2 3 2 2 2" xfId="1972" xr:uid="{9601A014-1338-4942-9BFF-A99C8B7F1B4D}"/>
    <cellStyle name="常规 2 2 3 2 2 2 10" xfId="19453" xr:uid="{9EA7808F-0D14-4351-B577-64ABF56BE210}"/>
    <cellStyle name="常规 2 2 3 2 2 2 11" xfId="19454" xr:uid="{4BB219EE-4224-4482-8FAC-DB3374207884}"/>
    <cellStyle name="常规 2 2 3 2 2 2 12" xfId="19455" xr:uid="{37B85C4E-C58A-4693-AF71-76E9E9ADEE4E}"/>
    <cellStyle name="常规 2 2 3 2 2 2 13" xfId="19456" xr:uid="{DA810166-B758-46AB-A843-4FD7F614335E}"/>
    <cellStyle name="常规 2 2 3 2 2 2 14" xfId="19457" xr:uid="{C186FBB5-AD79-48BF-B4A2-3B308A4ADC06}"/>
    <cellStyle name="常规 2 2 3 2 2 2 15" xfId="34718" xr:uid="{C588E9AF-D1D4-47C4-BE77-677759CD83EC}"/>
    <cellStyle name="常规 2 2 3 2 2 2 2" xfId="1973" xr:uid="{7C847333-2693-48C2-887B-99F0EFB2493C}"/>
    <cellStyle name="常规 2 2 3 2 2 2 2 10" xfId="19458" xr:uid="{2EE917E9-268B-498C-8602-D1F2BFB019F0}"/>
    <cellStyle name="常规 2 2 3 2 2 2 2 2" xfId="1974" xr:uid="{96696D0E-64E7-442A-A90C-F04A8FEA0CEB}"/>
    <cellStyle name="常规 2 2 3 2 2 2 2 2 2" xfId="1975" xr:uid="{0F6DD992-ED21-4323-81F4-D5C5F6D34239}"/>
    <cellStyle name="常规 2 2 3 2 2 2 2 2 2 2" xfId="1976" xr:uid="{8D837F64-3652-4847-A477-A723F192DB13}"/>
    <cellStyle name="常规 2 2 3 2 2 2 2 2 2 2 2" xfId="3851" xr:uid="{9D14FF69-59A8-4304-8CED-BE0272EF5A3E}"/>
    <cellStyle name="常规 2 2 3 2 2 2 2 2 2 2 2 2" xfId="19459" xr:uid="{4DF1DCF8-265B-4659-92F1-92A1395A55CD}"/>
    <cellStyle name="常规 2 2 3 2 2 2 2 2 2 2 2 3" xfId="19460" xr:uid="{5EBD8CCF-17B9-40AE-A426-0015B2FBB786}"/>
    <cellStyle name="常规 2 2 3 2 2 2 2 2 2 2 2 4" xfId="19461" xr:uid="{87063B95-8FF1-464E-BE5F-E787E159E193}"/>
    <cellStyle name="常规 2 2 3 2 2 2 2 2 2 2 2 5" xfId="19462" xr:uid="{83549CFF-3666-4694-B414-A6008D01C25C}"/>
    <cellStyle name="常规 2 2 3 2 2 2 2 2 2 2 3" xfId="5523" xr:uid="{A5CA003D-C85F-4289-956C-1F1A90657A61}"/>
    <cellStyle name="常规 2 2 3 2 2 2 2 2 2 2 3 2" xfId="19463" xr:uid="{E3DA8BA4-6B1C-4E16-B24B-63851B5697F5}"/>
    <cellStyle name="常规 2 2 3 2 2 2 2 2 2 2 4" xfId="19464" xr:uid="{CBFB9DD7-4152-4ED0-A498-8B5468E07404}"/>
    <cellStyle name="常规 2 2 3 2 2 2 2 2 2 2 5" xfId="19465" xr:uid="{97837684-6D1B-4CF9-86C3-5F29938EDA5F}"/>
    <cellStyle name="常规 2 2 3 2 2 2 2 2 2 2 6" xfId="19466" xr:uid="{7B4A3B3A-258D-46E9-92D9-E88366EE2DAF}"/>
    <cellStyle name="常规 2 2 3 2 2 2 2 2 2 2 7" xfId="19467" xr:uid="{F473FC6F-7C08-4CF7-945A-F804EE2C7D09}"/>
    <cellStyle name="常规 2 2 3 2 2 2 2 2 2 2 8" xfId="19468" xr:uid="{A5DEDDB7-F320-4E8B-B566-D92BC1EC3D75}"/>
    <cellStyle name="常规 2 2 3 2 2 2 2 2 2 3" xfId="3852" xr:uid="{2D491E2C-D61E-442C-9EAF-0F5A57EA26AE}"/>
    <cellStyle name="常规 2 2 3 2 2 2 2 2 2 3 2" xfId="19469" xr:uid="{24D8DA18-3EDE-4ED1-95D2-4CF2868F8C77}"/>
    <cellStyle name="常规 2 2 3 2 2 2 2 2 2 3 3" xfId="19470" xr:uid="{59B8AA6E-8447-49C6-ACC9-FEE856DCDA32}"/>
    <cellStyle name="常规 2 2 3 2 2 2 2 2 2 3 4" xfId="19471" xr:uid="{7F61B2DC-E3B7-4CF6-83FC-C3BE0C1D5692}"/>
    <cellStyle name="常规 2 2 3 2 2 2 2 2 2 3 5" xfId="19472" xr:uid="{D491869C-4613-4F68-8890-C23D53751C06}"/>
    <cellStyle name="常规 2 2 3 2 2 2 2 2 2 4" xfId="5521" xr:uid="{B72F9488-1EA9-43C0-9B25-3D7B462EDD57}"/>
    <cellStyle name="常规 2 2 3 2 2 2 2 2 2 4 2" xfId="19473" xr:uid="{05CB10C4-6DF0-4FA7-BD58-6C3AAFF65FC4}"/>
    <cellStyle name="常规 2 2 3 2 2 2 2 2 2 5" xfId="19474" xr:uid="{405CED74-DB3F-4204-B708-479748845E8B}"/>
    <cellStyle name="常规 2 2 3 2 2 2 2 2 2 6" xfId="19475" xr:uid="{B3DE1DB6-4CFB-4F7A-B066-D4BD43EE3A9E}"/>
    <cellStyle name="常规 2 2 3 2 2 2 2 2 2 7" xfId="19476" xr:uid="{F521D80B-8CE9-4A4F-95FA-122A46C6F495}"/>
    <cellStyle name="常规 2 2 3 2 2 2 2 2 2 8" xfId="19477" xr:uid="{717EACF7-FB8A-42FB-8BF4-13BA4F3376CE}"/>
    <cellStyle name="常规 2 2 3 2 2 2 2 2 2 9" xfId="19478" xr:uid="{D259268E-97B2-4363-853D-56FE0EF65F9F}"/>
    <cellStyle name="常规 2 2 3 2 2 2 2 2 3" xfId="3853" xr:uid="{27BB5558-4D03-4BB0-BBE2-A2E30134E906}"/>
    <cellStyle name="常规 2 2 3 2 2 2 2 2 3 2" xfId="19479" xr:uid="{A1DC56C8-8253-4988-BDA4-0FB193D55DC8}"/>
    <cellStyle name="常规 2 2 3 2 2 2 2 2 3 3" xfId="19480" xr:uid="{9832C8C6-815F-46A2-BF42-64EFB06F07F9}"/>
    <cellStyle name="常规 2 2 3 2 2 2 2 2 3 4" xfId="19481" xr:uid="{6271D960-60C0-450C-8E19-E8803D79033E}"/>
    <cellStyle name="常规 2 2 3 2 2 2 2 2 3 5" xfId="19482" xr:uid="{3CB1A2AC-E06F-4C7F-82B1-3A9A1C2F391E}"/>
    <cellStyle name="常规 2 2 3 2 2 2 2 2 4" xfId="5519" xr:uid="{65258FE4-5350-4BC1-8194-7B20487A6E40}"/>
    <cellStyle name="常规 2 2 3 2 2 2 2 2 4 2" xfId="19483" xr:uid="{738F7F89-F491-40AE-B7FA-87C59264B377}"/>
    <cellStyle name="常规 2 2 3 2 2 2 2 2 5" xfId="19484" xr:uid="{FE91F455-AE86-468A-AA6F-C17B590DE4DF}"/>
    <cellStyle name="常规 2 2 3 2 2 2 2 2 6" xfId="19485" xr:uid="{41E1A48B-DE1C-4D30-81ED-2483D04A59C9}"/>
    <cellStyle name="常规 2 2 3 2 2 2 2 2 7" xfId="19486" xr:uid="{D3559306-2CD9-4030-8B38-82FB7266A172}"/>
    <cellStyle name="常规 2 2 3 2 2 2 2 2 8" xfId="19487" xr:uid="{15469A04-27B1-4D93-8B1D-5817A0F36510}"/>
    <cellStyle name="常规 2 2 3 2 2 2 2 2 9" xfId="19488" xr:uid="{C453EFC0-B452-4F8A-80CC-E42244802BDF}"/>
    <cellStyle name="常规 2 2 3 2 2 2 2 3" xfId="1977" xr:uid="{734F68F1-6131-454C-86B0-32504B82E1A6}"/>
    <cellStyle name="常规 2 2 3 2 2 2 2 3 2" xfId="1978" xr:uid="{25181063-0A44-4456-8086-175DCC084004}"/>
    <cellStyle name="常规 2 2 3 2 2 2 2 3 2 2" xfId="3854" xr:uid="{D3119771-D476-4B46-A845-7FDE9960B573}"/>
    <cellStyle name="常规 2 2 3 2 2 2 2 3 2 2 2" xfId="19489" xr:uid="{D071105F-A511-40FF-997E-F8E4B4E5D34D}"/>
    <cellStyle name="常规 2 2 3 2 2 2 2 3 2 2 3" xfId="19490" xr:uid="{5EC321F8-EAB2-4707-95AE-BA725C3D8012}"/>
    <cellStyle name="常规 2 2 3 2 2 2 2 3 2 2 4" xfId="19491" xr:uid="{B5B61365-FC59-4C14-ACF4-991F467E9A67}"/>
    <cellStyle name="常规 2 2 3 2 2 2 2 3 2 2 5" xfId="19492" xr:uid="{4C0D82BF-5A57-434A-8D1D-31858A2A2A23}"/>
    <cellStyle name="常规 2 2 3 2 2 2 2 3 2 3" xfId="5525" xr:uid="{D65D2D8F-C1CE-47C5-8A5F-6FEB54EC8558}"/>
    <cellStyle name="常规 2 2 3 2 2 2 2 3 2 3 2" xfId="19493" xr:uid="{0750BADD-2C30-4A53-B0A5-0AFB2A007012}"/>
    <cellStyle name="常规 2 2 3 2 2 2 2 3 2 4" xfId="19494" xr:uid="{1C7F852E-7047-4893-983B-96B7628CB97A}"/>
    <cellStyle name="常规 2 2 3 2 2 2 2 3 2 5" xfId="19495" xr:uid="{82439E3C-9300-431A-8390-00AAD9457B66}"/>
    <cellStyle name="常规 2 2 3 2 2 2 2 3 2 6" xfId="19496" xr:uid="{6585B156-A39E-4BFF-9CD4-282C5E9EDD78}"/>
    <cellStyle name="常规 2 2 3 2 2 2 2 3 2 7" xfId="19497" xr:uid="{0BC1C9A1-F927-4D5B-B94B-B035EAB56216}"/>
    <cellStyle name="常规 2 2 3 2 2 2 2 3 2 8" xfId="19498" xr:uid="{726D9C50-B58B-474B-A434-8E6DB30176B2}"/>
    <cellStyle name="常规 2 2 3 2 2 2 2 3 3" xfId="3855" xr:uid="{F9222D2C-82E8-41B4-BC4A-28EC4DF9F4CF}"/>
    <cellStyle name="常规 2 2 3 2 2 2 2 3 3 2" xfId="19499" xr:uid="{9526061F-DAFA-4E74-A52F-1CB48517D9B9}"/>
    <cellStyle name="常规 2 2 3 2 2 2 2 3 3 3" xfId="19500" xr:uid="{2C42EDFF-CF21-42BB-BA04-57F7A185D128}"/>
    <cellStyle name="常规 2 2 3 2 2 2 2 3 3 4" xfId="19501" xr:uid="{5E6E2277-13F8-4700-A52E-BA408AAAD0CC}"/>
    <cellStyle name="常规 2 2 3 2 2 2 2 3 3 5" xfId="19502" xr:uid="{25FC6B69-435B-4B3D-B528-B5942BFDD2E0}"/>
    <cellStyle name="常规 2 2 3 2 2 2 2 3 4" xfId="5524" xr:uid="{5C57C400-C70A-4C8D-BDDB-9027828CB1C0}"/>
    <cellStyle name="常规 2 2 3 2 2 2 2 3 4 2" xfId="19503" xr:uid="{F48AEA51-A3DE-44F1-92C8-DBB3D55A0847}"/>
    <cellStyle name="常规 2 2 3 2 2 2 2 3 5" xfId="19504" xr:uid="{06CE1553-659E-472B-BEFB-D90BD1DCDEBD}"/>
    <cellStyle name="常规 2 2 3 2 2 2 2 3 6" xfId="19505" xr:uid="{68252EAF-1600-452B-9583-B0859695A423}"/>
    <cellStyle name="常规 2 2 3 2 2 2 2 3 7" xfId="19506" xr:uid="{24B4A5D3-BAD1-4F23-99CA-8C80E8EED07B}"/>
    <cellStyle name="常规 2 2 3 2 2 2 2 3 8" xfId="19507" xr:uid="{BC43F378-F700-44C8-A07C-8CD8B526DA2D}"/>
    <cellStyle name="常规 2 2 3 2 2 2 2 3 9" xfId="19508" xr:uid="{0C202FE8-5B10-4068-B6BC-D96FA0231526}"/>
    <cellStyle name="常规 2 2 3 2 2 2 2 4" xfId="3856" xr:uid="{15783755-4891-45EE-955F-87FE660B3F69}"/>
    <cellStyle name="常规 2 2 3 2 2 2 2 4 2" xfId="19509" xr:uid="{7EA9A78C-CAFC-44F0-9F2D-FF1B432125D6}"/>
    <cellStyle name="常规 2 2 3 2 2 2 2 4 3" xfId="19510" xr:uid="{2E7B30E1-D246-4A1F-B15F-3CA18A9FD233}"/>
    <cellStyle name="常规 2 2 3 2 2 2 2 4 4" xfId="19511" xr:uid="{E4E317CA-BAA5-4A77-AAC0-750F63AF2BC1}"/>
    <cellStyle name="常规 2 2 3 2 2 2 2 4 5" xfId="19512" xr:uid="{293B0CA0-88A4-4BC3-B125-716FFFDDDC07}"/>
    <cellStyle name="常规 2 2 3 2 2 2 2 5" xfId="5518" xr:uid="{EBD4AE88-634D-431E-B07E-55A2E27F6DC4}"/>
    <cellStyle name="常规 2 2 3 2 2 2 2 5 2" xfId="19513" xr:uid="{F16ECCE5-515F-4B0A-99E8-705F5D39F8D6}"/>
    <cellStyle name="常规 2 2 3 2 2 2 2 6" xfId="19514" xr:uid="{1E8DF6C1-4B2D-43D0-8852-8BB63EC5CC39}"/>
    <cellStyle name="常规 2 2 3 2 2 2 2 7" xfId="19515" xr:uid="{69339BDC-8FBA-4C8D-8828-5188E7C9C1C1}"/>
    <cellStyle name="常规 2 2 3 2 2 2 2 8" xfId="19516" xr:uid="{AE69B422-7086-44A7-ABB0-7A05AAF2C7FE}"/>
    <cellStyle name="常规 2 2 3 2 2 2 2 9" xfId="19517" xr:uid="{1243EB60-305D-40FC-A52E-9BE540B5378F}"/>
    <cellStyle name="常规 2 2 3 2 2 2 3" xfId="1979" xr:uid="{23DB0B4A-3650-40F9-903B-679656170363}"/>
    <cellStyle name="常规 2 2 3 2 2 2 3 2" xfId="1980" xr:uid="{3A8AFADF-5E5C-49D0-A06A-9A7B71322F42}"/>
    <cellStyle name="常规 2 2 3 2 2 2 3 2 2" xfId="1981" xr:uid="{B9FCF3F2-46B4-4458-88A9-C0D8F64D49D9}"/>
    <cellStyle name="常规 2 2 3 2 2 2 3 2 2 2" xfId="3857" xr:uid="{18E2CF82-A70C-462C-80B1-D76339808897}"/>
    <cellStyle name="常规 2 2 3 2 2 2 3 2 2 2 2" xfId="19518" xr:uid="{ACB1A798-9C48-43D2-B038-3E2D81C867AF}"/>
    <cellStyle name="常规 2 2 3 2 2 2 3 2 2 2 3" xfId="19519" xr:uid="{E98C5EFA-4D60-4AD2-9536-82EBF758D334}"/>
    <cellStyle name="常规 2 2 3 2 2 2 3 2 2 2 4" xfId="19520" xr:uid="{F1341B2E-5034-4998-9459-4D9DB8621350}"/>
    <cellStyle name="常规 2 2 3 2 2 2 3 2 2 2 5" xfId="19521" xr:uid="{E7E5841A-9C57-48FA-9852-471025198E79}"/>
    <cellStyle name="常规 2 2 3 2 2 2 3 2 2 3" xfId="5529" xr:uid="{6BBB796B-A237-469E-A3C7-F5A4C81DBDD4}"/>
    <cellStyle name="常规 2 2 3 2 2 2 3 2 2 3 2" xfId="19522" xr:uid="{CE7B88F7-AD58-452F-B4CF-FC5A1E88FCAD}"/>
    <cellStyle name="常规 2 2 3 2 2 2 3 2 2 4" xfId="19523" xr:uid="{67258360-B651-4B80-AFA3-12C0ACC0DB61}"/>
    <cellStyle name="常规 2 2 3 2 2 2 3 2 2 5" xfId="19524" xr:uid="{63192D02-3F7C-4CE0-AB0B-F0E8B7955424}"/>
    <cellStyle name="常规 2 2 3 2 2 2 3 2 2 6" xfId="19525" xr:uid="{98BF4343-8947-4B7C-9F95-212CB13D4AD9}"/>
    <cellStyle name="常规 2 2 3 2 2 2 3 2 2 7" xfId="19526" xr:uid="{DEC77751-BDDF-410A-B716-F80683DCA5C8}"/>
    <cellStyle name="常规 2 2 3 2 2 2 3 2 2 8" xfId="19527" xr:uid="{D021B70D-61F6-45EC-AC83-95D33C7094DA}"/>
    <cellStyle name="常规 2 2 3 2 2 2 3 2 3" xfId="3858" xr:uid="{433EDF78-C0AB-4D05-BD72-011296CE2429}"/>
    <cellStyle name="常规 2 2 3 2 2 2 3 2 3 2" xfId="19528" xr:uid="{EA81C6E7-87BD-494C-B843-25DBBA0F9930}"/>
    <cellStyle name="常规 2 2 3 2 2 2 3 2 3 3" xfId="19529" xr:uid="{EAC59657-6179-49D2-8126-D58F7AE66E54}"/>
    <cellStyle name="常规 2 2 3 2 2 2 3 2 3 4" xfId="19530" xr:uid="{854EF189-6DFE-4177-AFCF-D44D7F196C66}"/>
    <cellStyle name="常规 2 2 3 2 2 2 3 2 3 5" xfId="19531" xr:uid="{19BB0856-0BA2-4CAD-8689-DCC1B6F12AFB}"/>
    <cellStyle name="常规 2 2 3 2 2 2 3 2 4" xfId="5528" xr:uid="{18EE3196-B607-4C08-A29A-D6549045E0AB}"/>
    <cellStyle name="常规 2 2 3 2 2 2 3 2 4 2" xfId="19532" xr:uid="{BEA4DF2D-0269-402F-83A9-2372B2C852E6}"/>
    <cellStyle name="常规 2 2 3 2 2 2 3 2 5" xfId="19533" xr:uid="{7492EF12-45E1-494C-9AF0-646253A60F70}"/>
    <cellStyle name="常规 2 2 3 2 2 2 3 2 6" xfId="19534" xr:uid="{FF72C5DC-0C23-4683-A84A-E5A2BDF10C26}"/>
    <cellStyle name="常规 2 2 3 2 2 2 3 2 7" xfId="19535" xr:uid="{30ED7810-79D0-4742-BD00-15CF79CAB9C7}"/>
    <cellStyle name="常规 2 2 3 2 2 2 3 2 8" xfId="19536" xr:uid="{E7C880D8-8F8A-41BF-864F-CFE98F43E580}"/>
    <cellStyle name="常规 2 2 3 2 2 2 3 2 9" xfId="19537" xr:uid="{245DE2C4-2E9E-4906-A4CF-9AAE0F5424AA}"/>
    <cellStyle name="常规 2 2 3 2 2 2 3 3" xfId="3859" xr:uid="{4CFD47BC-BFCE-40B0-84E2-7D28C214646A}"/>
    <cellStyle name="常规 2 2 3 2 2 2 3 3 2" xfId="19538" xr:uid="{490F10D6-8DF1-40B6-9489-865C5359501F}"/>
    <cellStyle name="常规 2 2 3 2 2 2 3 3 3" xfId="19539" xr:uid="{E296211B-AF62-4172-8EDD-D799C8A6A8FD}"/>
    <cellStyle name="常规 2 2 3 2 2 2 3 3 4" xfId="19540" xr:uid="{D67B04AE-DAD8-4189-95A6-33ED66DFA40C}"/>
    <cellStyle name="常规 2 2 3 2 2 2 3 3 5" xfId="19541" xr:uid="{A0A6CF3A-E3B5-40C1-8B1B-57964F3A1A00}"/>
    <cellStyle name="常规 2 2 3 2 2 2 3 4" xfId="5526" xr:uid="{06AEF0B2-A760-4215-AB5D-73E17A2AFB54}"/>
    <cellStyle name="常规 2 2 3 2 2 2 3 4 2" xfId="19542" xr:uid="{C3560FC3-7F45-4AAA-ABDE-1FFC74510D20}"/>
    <cellStyle name="常规 2 2 3 2 2 2 3 5" xfId="19543" xr:uid="{A4072BE4-9CA9-4E2E-B672-BBFA3F7BE57F}"/>
    <cellStyle name="常规 2 2 3 2 2 2 3 6" xfId="19544" xr:uid="{40FED6E1-92D4-4C97-8CF7-44DA4EE7382C}"/>
    <cellStyle name="常规 2 2 3 2 2 2 3 7" xfId="19545" xr:uid="{F96C175D-1E58-40BC-A499-B81A1AA7EB04}"/>
    <cellStyle name="常规 2 2 3 2 2 2 3 8" xfId="19546" xr:uid="{CE690BC2-73C3-4943-8672-FD75FE0B200F}"/>
    <cellStyle name="常规 2 2 3 2 2 2 3 9" xfId="19547" xr:uid="{89E3C4CE-C321-4246-900E-9109671B288E}"/>
    <cellStyle name="常规 2 2 3 2 2 2 4" xfId="1982" xr:uid="{0DD31AC8-BE53-471B-834F-757EB563D239}"/>
    <cellStyle name="常规 2 2 3 2 2 2 4 2" xfId="1983" xr:uid="{BD5471B4-5F29-4839-BDC1-E6D4EE57FC18}"/>
    <cellStyle name="常规 2 2 3 2 2 2 4 2 2" xfId="3860" xr:uid="{A2F50AD7-6418-431A-9BAE-090942D6FF51}"/>
    <cellStyle name="常规 2 2 3 2 2 2 4 2 2 2" xfId="19548" xr:uid="{E6E4083C-0B3B-432B-8178-1C6E6F6514FB}"/>
    <cellStyle name="常规 2 2 3 2 2 2 4 2 2 3" xfId="19549" xr:uid="{4002E719-8878-48AB-9493-1BB531C30A2E}"/>
    <cellStyle name="常规 2 2 3 2 2 2 4 2 2 4" xfId="19550" xr:uid="{647C640A-D147-49B0-9649-9474E54D242B}"/>
    <cellStyle name="常规 2 2 3 2 2 2 4 2 2 5" xfId="19551" xr:uid="{D9F9B927-5737-4ADB-85DE-B127989A6634}"/>
    <cellStyle name="常规 2 2 3 2 2 2 4 2 3" xfId="5532" xr:uid="{D9EAE7E6-AE4A-45F9-B738-23E253C77986}"/>
    <cellStyle name="常规 2 2 3 2 2 2 4 2 3 2" xfId="19552" xr:uid="{8F0E7028-6E5E-49C1-B402-4D4B5A23D923}"/>
    <cellStyle name="常规 2 2 3 2 2 2 4 2 4" xfId="19553" xr:uid="{6A26F2AF-7B94-423B-B0CF-96F83A2F17D4}"/>
    <cellStyle name="常规 2 2 3 2 2 2 4 2 5" xfId="19554" xr:uid="{C8C512DC-25C9-4D4F-9F3F-34C1FE486FE9}"/>
    <cellStyle name="常规 2 2 3 2 2 2 4 2 6" xfId="19555" xr:uid="{D5FD3B7A-7DD1-4D95-9A99-F5B241A75B49}"/>
    <cellStyle name="常规 2 2 3 2 2 2 4 2 7" xfId="19556" xr:uid="{1178C6FE-5267-478A-802A-1580B3A07537}"/>
    <cellStyle name="常规 2 2 3 2 2 2 4 2 8" xfId="19557" xr:uid="{A94051EC-C8FA-4198-A4CD-74CB702BEA08}"/>
    <cellStyle name="常规 2 2 3 2 2 2 4 3" xfId="3861" xr:uid="{D63EF1E6-245B-4F1B-9C21-E5B29439BE4A}"/>
    <cellStyle name="常规 2 2 3 2 2 2 4 3 2" xfId="19558" xr:uid="{3A8D2172-1F0E-47C4-A240-0D1988C3346A}"/>
    <cellStyle name="常规 2 2 3 2 2 2 4 3 3" xfId="19559" xr:uid="{A2695C51-8BC3-4755-88E6-C98A19F55DD8}"/>
    <cellStyle name="常规 2 2 3 2 2 2 4 3 4" xfId="19560" xr:uid="{5F7E0DF3-7C91-47EC-8695-0CADA2DEDE0E}"/>
    <cellStyle name="常规 2 2 3 2 2 2 4 3 5" xfId="19561" xr:uid="{8410CEDC-309D-427F-8996-0216951E5BCB}"/>
    <cellStyle name="常规 2 2 3 2 2 2 4 4" xfId="5531" xr:uid="{185E07E7-BDDD-41AB-A1C9-6CC8366C89C8}"/>
    <cellStyle name="常规 2 2 3 2 2 2 4 4 2" xfId="19562" xr:uid="{FF4920FE-0B70-4D9A-A964-ABFAAC6E0031}"/>
    <cellStyle name="常规 2 2 3 2 2 2 4 5" xfId="19563" xr:uid="{EBD067B8-22AC-4D98-89E1-0710FC8B5042}"/>
    <cellStyle name="常规 2 2 3 2 2 2 4 6" xfId="19564" xr:uid="{056033A5-0542-40CF-84D8-7C1F235B1965}"/>
    <cellStyle name="常规 2 2 3 2 2 2 4 7" xfId="19565" xr:uid="{18878BBC-BCFD-4D23-BA49-D81A11B74970}"/>
    <cellStyle name="常规 2 2 3 2 2 2 4 8" xfId="19566" xr:uid="{715BDFF4-E3EF-4C24-94FC-21BD37C6B31F}"/>
    <cellStyle name="常规 2 2 3 2 2 2 4 9" xfId="19567" xr:uid="{43B25FCE-6B4D-4F50-85EB-9DB6249AEC8A}"/>
    <cellStyle name="常规 2 2 3 2 2 2 5" xfId="3862" xr:uid="{5196A7CC-DE8F-4B7C-87EB-183270C745A7}"/>
    <cellStyle name="常规 2 2 3 2 2 2 5 2" xfId="19568" xr:uid="{98AA8B02-5D02-4B9B-B084-0A1995FC0666}"/>
    <cellStyle name="常规 2 2 3 2 2 2 5 3" xfId="19569" xr:uid="{137103E0-B20C-4B64-AD2B-191B2D664A34}"/>
    <cellStyle name="常规 2 2 3 2 2 2 5 4" xfId="19570" xr:uid="{BC0B1D17-3A30-4578-A698-E093EA223558}"/>
    <cellStyle name="常规 2 2 3 2 2 2 5 5" xfId="19571" xr:uid="{7E2C2E87-43FD-4D5A-8213-75E34D5EB5F4}"/>
    <cellStyle name="常规 2 2 3 2 2 2 6" xfId="5517" xr:uid="{A24297B6-33E2-454A-9EA7-7DE153F26D8B}"/>
    <cellStyle name="常规 2 2 3 2 2 2 6 2" xfId="19572" xr:uid="{7534B6BC-413B-4D78-AC89-CAB13CA342C8}"/>
    <cellStyle name="常规 2 2 3 2 2 2 7" xfId="10813" xr:uid="{D19A22FD-45EC-47A9-AEAF-7FB26F4A136E}"/>
    <cellStyle name="常规 2 2 3 2 2 2 7 2" xfId="19573" xr:uid="{088790D2-47C4-41BD-80D4-0C715B0EC2A0}"/>
    <cellStyle name="常规 2 2 3 2 2 2 8" xfId="19574" xr:uid="{C6D9D892-B715-4DFE-A53B-ADA3487DAAE4}"/>
    <cellStyle name="常规 2 2 3 2 2 2 9" xfId="19575" xr:uid="{C8594419-B79B-4D3E-95CD-916EDBBE6ECD}"/>
    <cellStyle name="常规 2 2 3 2 2 3" xfId="1984" xr:uid="{5A249809-459E-41BC-B457-7165781D536A}"/>
    <cellStyle name="常规 2 2 3 2 2 3 10" xfId="19576" xr:uid="{51280D40-BCF0-4B65-AEAE-7620C6314086}"/>
    <cellStyle name="常规 2 2 3 2 2 3 11" xfId="19577" xr:uid="{0F93CFD0-EF70-4695-BC87-3F8C34F07E53}"/>
    <cellStyle name="常规 2 2 3 2 2 3 2" xfId="1985" xr:uid="{22126972-5812-4D6F-B6C7-E6107002231D}"/>
    <cellStyle name="常规 2 2 3 2 2 3 2 2" xfId="1986" xr:uid="{898A2DAF-53EE-4FDF-A6A5-7CC1013D3B26}"/>
    <cellStyle name="常规 2 2 3 2 2 3 2 2 2" xfId="1987" xr:uid="{4A9E5AFF-8B0A-4511-A0C0-ECB5F2D3622D}"/>
    <cellStyle name="常规 2 2 3 2 2 3 2 2 2 2" xfId="3863" xr:uid="{283DC6E0-9D8D-497B-B4FD-22D0136C4B90}"/>
    <cellStyle name="常规 2 2 3 2 2 3 2 2 2 2 2" xfId="19578" xr:uid="{98616A71-8044-49F3-B3D5-05BCBEA982FC}"/>
    <cellStyle name="常规 2 2 3 2 2 3 2 2 2 2 3" xfId="19579" xr:uid="{F4B42410-A3B0-4EDE-86C0-9E060D45DD10}"/>
    <cellStyle name="常规 2 2 3 2 2 3 2 2 2 2 4" xfId="19580" xr:uid="{476EE7CD-85C8-4DA3-B79C-FEFD381264F5}"/>
    <cellStyle name="常规 2 2 3 2 2 3 2 2 2 2 5" xfId="19581" xr:uid="{3FBADDCC-1818-4DEA-BD15-C8EEB1A7E8D7}"/>
    <cellStyle name="常规 2 2 3 2 2 3 2 2 2 3" xfId="5536" xr:uid="{6D35B773-15D3-4329-82D2-898E0DC57572}"/>
    <cellStyle name="常规 2 2 3 2 2 3 2 2 2 3 2" xfId="19582" xr:uid="{2A581CCE-4E00-4167-8D8F-E419622C707C}"/>
    <cellStyle name="常规 2 2 3 2 2 3 2 2 2 4" xfId="19583" xr:uid="{AE352968-F8FE-495D-B5FE-CE63AFB4A647}"/>
    <cellStyle name="常规 2 2 3 2 2 3 2 2 2 5" xfId="19584" xr:uid="{CEAD7262-3874-49EB-B922-49090E1FABFA}"/>
    <cellStyle name="常规 2 2 3 2 2 3 2 2 2 6" xfId="19585" xr:uid="{1F9330B0-909D-42B3-B780-6716088956C0}"/>
    <cellStyle name="常规 2 2 3 2 2 3 2 2 2 7" xfId="19586" xr:uid="{87AEB749-058B-44D9-9149-B755EE1026AF}"/>
    <cellStyle name="常规 2 2 3 2 2 3 2 2 2 8" xfId="19587" xr:uid="{AA778A69-0294-40A0-ABFE-804882F4F98F}"/>
    <cellStyle name="常规 2 2 3 2 2 3 2 2 3" xfId="3864" xr:uid="{3B12A2AE-2017-4CE7-98A4-639F33F2E462}"/>
    <cellStyle name="常规 2 2 3 2 2 3 2 2 3 2" xfId="19588" xr:uid="{2062CBB0-36B5-45AD-BB97-5F8C1F0D9F6D}"/>
    <cellStyle name="常规 2 2 3 2 2 3 2 2 3 3" xfId="19589" xr:uid="{11D100EB-E97C-4C65-B91C-68AFE5920350}"/>
    <cellStyle name="常规 2 2 3 2 2 3 2 2 3 4" xfId="19590" xr:uid="{67D0ABEA-4C2B-4805-A2CA-F3EFE87C9B7B}"/>
    <cellStyle name="常规 2 2 3 2 2 3 2 2 3 5" xfId="19591" xr:uid="{7CE3848F-36AC-419D-9151-17CE7CBFEE42}"/>
    <cellStyle name="常规 2 2 3 2 2 3 2 2 4" xfId="5535" xr:uid="{57570289-CAD8-404E-B961-34E336E58462}"/>
    <cellStyle name="常规 2 2 3 2 2 3 2 2 4 2" xfId="19592" xr:uid="{91BE45C5-06A6-422E-99EC-4A9D4C84655A}"/>
    <cellStyle name="常规 2 2 3 2 2 3 2 2 5" xfId="19593" xr:uid="{FFFD62B1-4F2B-4B0F-99EC-5EBB01944A94}"/>
    <cellStyle name="常规 2 2 3 2 2 3 2 2 6" xfId="19594" xr:uid="{31143C39-6845-4434-BF0A-1B99B58BA5CC}"/>
    <cellStyle name="常规 2 2 3 2 2 3 2 2 7" xfId="19595" xr:uid="{0461E231-F6A6-42BA-BA1F-7BFAEE380AF9}"/>
    <cellStyle name="常规 2 2 3 2 2 3 2 2 8" xfId="19596" xr:uid="{866F91B2-E2F5-4576-96CE-F80DB22961A5}"/>
    <cellStyle name="常规 2 2 3 2 2 3 2 2 9" xfId="19597" xr:uid="{4A08ED37-DA21-4576-AB97-5C6A8ACDD0FF}"/>
    <cellStyle name="常规 2 2 3 2 2 3 2 3" xfId="3865" xr:uid="{79936A29-25DD-4DCF-9FFC-95D28066DCBB}"/>
    <cellStyle name="常规 2 2 3 2 2 3 2 3 2" xfId="19598" xr:uid="{2ED5E3FE-654A-4C2F-A908-1EDF694B70FE}"/>
    <cellStyle name="常规 2 2 3 2 2 3 2 3 3" xfId="19599" xr:uid="{7A7706CA-15FC-4863-A701-42818466B074}"/>
    <cellStyle name="常规 2 2 3 2 2 3 2 3 4" xfId="19600" xr:uid="{6D4431FB-D703-4256-843E-E678C98B9852}"/>
    <cellStyle name="常规 2 2 3 2 2 3 2 3 5" xfId="19601" xr:uid="{DD7965C2-1D9C-495B-BE64-0FA870EDF310}"/>
    <cellStyle name="常规 2 2 3 2 2 3 2 4" xfId="5534" xr:uid="{DE08F628-E620-4078-BB9C-A90900D079D2}"/>
    <cellStyle name="常规 2 2 3 2 2 3 2 4 2" xfId="19602" xr:uid="{5594172D-FC5D-4BB2-BC14-9BE498A63B5C}"/>
    <cellStyle name="常规 2 2 3 2 2 3 2 5" xfId="19603" xr:uid="{170907F2-DC36-4963-B650-FAAF786B9EEE}"/>
    <cellStyle name="常规 2 2 3 2 2 3 2 6" xfId="19604" xr:uid="{A2F494E1-D161-402D-AF28-675D7E0840A5}"/>
    <cellStyle name="常规 2 2 3 2 2 3 2 7" xfId="19605" xr:uid="{7CD30F94-D6B5-424B-B35C-6DEC6C3D38FB}"/>
    <cellStyle name="常规 2 2 3 2 2 3 2 8" xfId="19606" xr:uid="{E327464F-3FF6-4E6F-BE0D-A1329788DA31}"/>
    <cellStyle name="常规 2 2 3 2 2 3 2 9" xfId="19607" xr:uid="{0254C362-3095-4126-95F0-EB7C5773E1DB}"/>
    <cellStyle name="常规 2 2 3 2 2 3 3" xfId="1988" xr:uid="{13A4EF4A-0EAB-407A-94FB-BBC58BB86B2C}"/>
    <cellStyle name="常规 2 2 3 2 2 3 3 2" xfId="1989" xr:uid="{E81B982E-DFEA-47B1-B05E-1F89E5A222E7}"/>
    <cellStyle name="常规 2 2 3 2 2 3 3 2 2" xfId="3866" xr:uid="{689A5A36-6AA1-4FE8-BF2E-87605ADD2033}"/>
    <cellStyle name="常规 2 2 3 2 2 3 3 2 2 2" xfId="19608" xr:uid="{76DA0CE6-5AD1-4FCB-8B49-F880517ED055}"/>
    <cellStyle name="常规 2 2 3 2 2 3 3 2 2 3" xfId="19609" xr:uid="{66641654-B7BA-4044-B8FE-1558BFE95BDD}"/>
    <cellStyle name="常规 2 2 3 2 2 3 3 2 2 4" xfId="19610" xr:uid="{BA407ADF-8303-4BE2-8069-EE8903EFD7FC}"/>
    <cellStyle name="常规 2 2 3 2 2 3 3 2 2 5" xfId="19611" xr:uid="{683A5AF0-75D4-4856-A606-61EF73700D83}"/>
    <cellStyle name="常规 2 2 3 2 2 3 3 2 3" xfId="5539" xr:uid="{6BBFF11B-93EC-47AA-96F3-9333D44D0C67}"/>
    <cellStyle name="常规 2 2 3 2 2 3 3 2 3 2" xfId="19612" xr:uid="{6200E6A7-32B0-4C9F-849F-4D0C4C93A7DA}"/>
    <cellStyle name="常规 2 2 3 2 2 3 3 2 4" xfId="19613" xr:uid="{491A8D17-57FE-4990-A5A4-AC811639ECE4}"/>
    <cellStyle name="常规 2 2 3 2 2 3 3 2 5" xfId="19614" xr:uid="{E2F327A3-5DAE-4E8B-BBC1-8A2516D8F984}"/>
    <cellStyle name="常规 2 2 3 2 2 3 3 2 6" xfId="19615" xr:uid="{AB1212EF-9F41-4E75-B89B-D888042B4003}"/>
    <cellStyle name="常规 2 2 3 2 2 3 3 2 7" xfId="19616" xr:uid="{5656A772-CA13-4D2F-9F43-F31F971C1C63}"/>
    <cellStyle name="常规 2 2 3 2 2 3 3 2 8" xfId="19617" xr:uid="{F36EE9E1-83CE-42A7-96C4-BE370EEB19D5}"/>
    <cellStyle name="常规 2 2 3 2 2 3 3 3" xfId="3867" xr:uid="{DF0C1946-74CC-4B83-901D-C298F0F76159}"/>
    <cellStyle name="常规 2 2 3 2 2 3 3 3 2" xfId="19618" xr:uid="{B5F372E4-E91F-4440-AE36-D8449BCAC1A9}"/>
    <cellStyle name="常规 2 2 3 2 2 3 3 3 3" xfId="19619" xr:uid="{800CF991-5DBE-43FC-BA31-0D0983AD9043}"/>
    <cellStyle name="常规 2 2 3 2 2 3 3 3 4" xfId="19620" xr:uid="{C23B8BDB-0E65-4588-B1C8-81DEAC7775D0}"/>
    <cellStyle name="常规 2 2 3 2 2 3 3 3 5" xfId="19621" xr:uid="{38A3FACF-71C8-4161-8FDA-5414B4E42A2F}"/>
    <cellStyle name="常规 2 2 3 2 2 3 3 4" xfId="5538" xr:uid="{A8DE8074-18E1-467E-8035-54372A5DE39B}"/>
    <cellStyle name="常规 2 2 3 2 2 3 3 4 2" xfId="19622" xr:uid="{F0A88A68-5D09-4B41-9A58-6DCF97E97F60}"/>
    <cellStyle name="常规 2 2 3 2 2 3 3 5" xfId="19623" xr:uid="{09158509-ACBB-454B-8A30-B5190A35FAB2}"/>
    <cellStyle name="常规 2 2 3 2 2 3 3 6" xfId="19624" xr:uid="{5035A22B-0194-441F-8FF8-56ACDA350C8C}"/>
    <cellStyle name="常规 2 2 3 2 2 3 3 7" xfId="19625" xr:uid="{A7B22BED-7B12-4CB4-9BA1-323F45A5C156}"/>
    <cellStyle name="常规 2 2 3 2 2 3 3 8" xfId="19626" xr:uid="{EC0BBD50-D403-4E23-B380-2629CD415474}"/>
    <cellStyle name="常规 2 2 3 2 2 3 3 9" xfId="19627" xr:uid="{A34A2F60-6244-4756-A6C7-6D8CFFF6BA0A}"/>
    <cellStyle name="常规 2 2 3 2 2 3 4" xfId="3868" xr:uid="{E521A304-E56A-4315-A6B2-DF4336D86502}"/>
    <cellStyle name="常规 2 2 3 2 2 3 4 2" xfId="19628" xr:uid="{DF8759BB-B6FD-4C0E-9E37-3D906A8865D1}"/>
    <cellStyle name="常规 2 2 3 2 2 3 4 3" xfId="19629" xr:uid="{99FADE70-3BE8-4C4F-939B-043D45E0B336}"/>
    <cellStyle name="常规 2 2 3 2 2 3 4 4" xfId="19630" xr:uid="{953E45C9-F57D-4F05-A29A-3F53D1B36546}"/>
    <cellStyle name="常规 2 2 3 2 2 3 4 5" xfId="19631" xr:uid="{7169B8E0-1073-46AF-B6CF-4BE10265B574}"/>
    <cellStyle name="常规 2 2 3 2 2 3 5" xfId="5533" xr:uid="{41E8128C-2FC4-4F3A-B40F-E82080E50399}"/>
    <cellStyle name="常规 2 2 3 2 2 3 5 2" xfId="19632" xr:uid="{7C8559C9-6753-418B-B27C-D20A2A5DB31D}"/>
    <cellStyle name="常规 2 2 3 2 2 3 6" xfId="19633" xr:uid="{D27F6AE4-F814-4A11-AB16-9764DDACAD32}"/>
    <cellStyle name="常规 2 2 3 2 2 3 7" xfId="19634" xr:uid="{F190F615-74A1-4801-9D62-8DD9298EFE46}"/>
    <cellStyle name="常规 2 2 3 2 2 3 8" xfId="19635" xr:uid="{E3197AA3-B7A8-48A0-8EEB-E168BF2EF7BB}"/>
    <cellStyle name="常规 2 2 3 2 2 3 9" xfId="19636" xr:uid="{86C85408-E22A-4945-B44F-AB4A0FD16A94}"/>
    <cellStyle name="常规 2 2 3 2 2 4" xfId="1990" xr:uid="{7DD7F6F1-E2C7-456F-ABB1-4F4C53EF1C4F}"/>
    <cellStyle name="常规 2 2 3 2 2 4 2" xfId="1991" xr:uid="{551E4C92-ED6A-4418-BDC8-192666AD1A0B}"/>
    <cellStyle name="常规 2 2 3 2 2 4 2 2" xfId="1992" xr:uid="{28A2247A-D6E3-4841-84E8-8885CC1C882A}"/>
    <cellStyle name="常规 2 2 3 2 2 4 2 2 2" xfId="3869" xr:uid="{801B01FB-D027-48BD-92A2-28AE073491E9}"/>
    <cellStyle name="常规 2 2 3 2 2 4 2 2 2 2" xfId="19637" xr:uid="{C47B8C83-91F3-4218-A237-0B320BD608E2}"/>
    <cellStyle name="常规 2 2 3 2 2 4 2 2 2 3" xfId="19638" xr:uid="{9580599B-3201-4B48-AEE9-E6FA2FF1E49F}"/>
    <cellStyle name="常规 2 2 3 2 2 4 2 2 2 4" xfId="19639" xr:uid="{A639C99E-DFE8-4E71-B147-6E59D2120902}"/>
    <cellStyle name="常规 2 2 3 2 2 4 2 2 2 5" xfId="19640" xr:uid="{B392A699-55FE-424B-A5E0-DEEBA8E78F17}"/>
    <cellStyle name="常规 2 2 3 2 2 4 2 2 3" xfId="5542" xr:uid="{81D83A15-4910-42EC-A335-0383418D07E8}"/>
    <cellStyle name="常规 2 2 3 2 2 4 2 2 3 2" xfId="19641" xr:uid="{4BE4D101-66F2-4F34-BD0F-175540E6CADB}"/>
    <cellStyle name="常规 2 2 3 2 2 4 2 2 4" xfId="19642" xr:uid="{18D51123-BD67-4D95-A169-D75C661A615D}"/>
    <cellStyle name="常规 2 2 3 2 2 4 2 2 5" xfId="19643" xr:uid="{C56B9B76-26DA-4019-83B7-6678BF12D65D}"/>
    <cellStyle name="常规 2 2 3 2 2 4 2 2 6" xfId="19644" xr:uid="{38A31E05-BD8D-41BA-BA23-366EFC15A258}"/>
    <cellStyle name="常规 2 2 3 2 2 4 2 2 7" xfId="19645" xr:uid="{048B7BAA-6C85-4C96-8D1A-79ECE130566C}"/>
    <cellStyle name="常规 2 2 3 2 2 4 2 2 8" xfId="19646" xr:uid="{84A66C40-8EC3-4FE2-A46B-1E670A2634AD}"/>
    <cellStyle name="常规 2 2 3 2 2 4 2 3" xfId="3870" xr:uid="{236FA549-3DC3-4ED8-9E77-75B83FCE8CAA}"/>
    <cellStyle name="常规 2 2 3 2 2 4 2 3 2" xfId="19647" xr:uid="{8E5DF5E7-C9F5-4BE4-8076-30AA6D55B5FB}"/>
    <cellStyle name="常规 2 2 3 2 2 4 2 3 3" xfId="19648" xr:uid="{1C4333FF-FE8C-4A59-96E7-52DC007CD11F}"/>
    <cellStyle name="常规 2 2 3 2 2 4 2 3 4" xfId="19649" xr:uid="{E2B32C7B-8A54-457E-8D06-9216798CDF29}"/>
    <cellStyle name="常规 2 2 3 2 2 4 2 3 5" xfId="19650" xr:uid="{E5690041-595C-4981-8693-FADA11DA2C55}"/>
    <cellStyle name="常规 2 2 3 2 2 4 2 4" xfId="5541" xr:uid="{01587B0C-2A9A-4207-8038-6FED029289CA}"/>
    <cellStyle name="常规 2 2 3 2 2 4 2 4 2" xfId="19651" xr:uid="{FD4CB7DA-50D5-4D1D-B574-5F1622BFA25F}"/>
    <cellStyle name="常规 2 2 3 2 2 4 2 5" xfId="19652" xr:uid="{F6018BA3-2A5B-4FED-A42A-EB06D2D18F63}"/>
    <cellStyle name="常规 2 2 3 2 2 4 2 6" xfId="19653" xr:uid="{2414373A-92DF-45A3-AA00-2E6FD91CDC4B}"/>
    <cellStyle name="常规 2 2 3 2 2 4 2 7" xfId="19654" xr:uid="{169E5A5A-CD0C-40DA-B9AD-704E20BC64C9}"/>
    <cellStyle name="常规 2 2 3 2 2 4 2 8" xfId="19655" xr:uid="{58A810B7-FFD8-4975-B20B-810C8243045B}"/>
    <cellStyle name="常规 2 2 3 2 2 4 2 9" xfId="19656" xr:uid="{96BB4569-D76B-4AC4-AF7C-AAC271936EBE}"/>
    <cellStyle name="常规 2 2 3 2 2 4 3" xfId="3871" xr:uid="{29A60962-141E-4866-B147-BF2AF39A3398}"/>
    <cellStyle name="常规 2 2 3 2 2 4 3 2" xfId="19657" xr:uid="{FA3E6153-94BA-4BA1-8CAA-B3A38790F7AE}"/>
    <cellStyle name="常规 2 2 3 2 2 4 3 3" xfId="19658" xr:uid="{A3353B24-F3B3-4D33-8218-729DB102A38B}"/>
    <cellStyle name="常规 2 2 3 2 2 4 3 4" xfId="19659" xr:uid="{5D179FBF-7F44-46B8-ABA7-CE6DFB6E249F}"/>
    <cellStyle name="常规 2 2 3 2 2 4 3 5" xfId="19660" xr:uid="{C53339A5-16F3-4076-B078-BB6B1705ECFA}"/>
    <cellStyle name="常规 2 2 3 2 2 4 4" xfId="5540" xr:uid="{7E095FDA-9CFB-481A-AEB2-34119A0358FE}"/>
    <cellStyle name="常规 2 2 3 2 2 4 4 2" xfId="19661" xr:uid="{6EB1BFD6-52F1-43BD-987F-DE149A0DC9B5}"/>
    <cellStyle name="常规 2 2 3 2 2 4 5" xfId="19662" xr:uid="{E159553A-C636-4B57-8A89-89CB519803BA}"/>
    <cellStyle name="常规 2 2 3 2 2 4 6" xfId="19663" xr:uid="{5A783851-1337-4B41-97C5-12D837806D2F}"/>
    <cellStyle name="常规 2 2 3 2 2 4 7" xfId="19664" xr:uid="{DAB73698-242D-463E-90EA-B3BAE51DE613}"/>
    <cellStyle name="常规 2 2 3 2 2 4 8" xfId="19665" xr:uid="{3F27A852-BFFD-4A37-93EE-EE3AF76DEE69}"/>
    <cellStyle name="常规 2 2 3 2 2 4 9" xfId="19666" xr:uid="{42B1A867-3ED8-44C6-B378-46C6EDB8C543}"/>
    <cellStyle name="常规 2 2 3 2 2 5" xfId="1993" xr:uid="{06028FFB-ABE4-4276-B157-5CB139A1A038}"/>
    <cellStyle name="常规 2 2 3 2 2 5 2" xfId="1994" xr:uid="{5002C05D-A12B-4440-BABD-6E2CEB3AEE23}"/>
    <cellStyle name="常规 2 2 3 2 2 5 2 2" xfId="3872" xr:uid="{6FCB8F38-689C-4D86-9DB6-A39D53E4F7BD}"/>
    <cellStyle name="常规 2 2 3 2 2 5 2 2 2" xfId="19667" xr:uid="{ACE87CB9-5B78-4866-923F-60DFCD9B8377}"/>
    <cellStyle name="常规 2 2 3 2 2 5 2 2 3" xfId="19668" xr:uid="{AD43A01D-5F28-44A3-8F15-DD77785A2C64}"/>
    <cellStyle name="常规 2 2 3 2 2 5 2 2 4" xfId="19669" xr:uid="{A08B4D0F-9BE7-470E-8C52-CF5A76AD0FE1}"/>
    <cellStyle name="常规 2 2 3 2 2 5 2 2 5" xfId="19670" xr:uid="{E3D007E6-C391-4E4A-89EE-48A22F0A35AF}"/>
    <cellStyle name="常规 2 2 3 2 2 5 2 3" xfId="5544" xr:uid="{201D2982-8799-4B24-A680-888F8A3D2406}"/>
    <cellStyle name="常规 2 2 3 2 2 5 2 3 2" xfId="19671" xr:uid="{33071281-8DFE-49CD-9AB7-8991444ACAC9}"/>
    <cellStyle name="常规 2 2 3 2 2 5 2 4" xfId="19672" xr:uid="{77D3EB7B-25C0-4831-8FBF-7CCC395F45D6}"/>
    <cellStyle name="常规 2 2 3 2 2 5 2 5" xfId="19673" xr:uid="{4F2F95BD-C436-4484-8EA5-28B1CA6BF8E8}"/>
    <cellStyle name="常规 2 2 3 2 2 5 2 6" xfId="19674" xr:uid="{B2A746AD-8532-4C3D-B72C-834017A9AD76}"/>
    <cellStyle name="常规 2 2 3 2 2 5 2 7" xfId="19675" xr:uid="{4947D5BC-6E2B-4E64-8A40-ADE4FD6C4EF4}"/>
    <cellStyle name="常规 2 2 3 2 2 5 2 8" xfId="19676" xr:uid="{5C1AF9C1-8D60-49DC-8312-50EB4A26F17D}"/>
    <cellStyle name="常规 2 2 3 2 2 5 3" xfId="3873" xr:uid="{07801BD4-B82E-4EFE-95E8-0DB0812037D5}"/>
    <cellStyle name="常规 2 2 3 2 2 5 3 2" xfId="19677" xr:uid="{5C1AC077-2BAA-45F2-86C7-E6A36DDE367F}"/>
    <cellStyle name="常规 2 2 3 2 2 5 3 3" xfId="19678" xr:uid="{ECECF689-71B5-495A-8CD4-1F15B2A982F8}"/>
    <cellStyle name="常规 2 2 3 2 2 5 3 4" xfId="19679" xr:uid="{19068572-8D04-46F7-A8C8-F450636899D1}"/>
    <cellStyle name="常规 2 2 3 2 2 5 3 5" xfId="19680" xr:uid="{3A251E38-8748-4912-9CA6-2A6905211967}"/>
    <cellStyle name="常规 2 2 3 2 2 5 4" xfId="5543" xr:uid="{CDD554DA-73A3-4A44-85A9-F3A3B201BD59}"/>
    <cellStyle name="常规 2 2 3 2 2 5 4 2" xfId="19681" xr:uid="{70C7D8CC-3C4F-4F73-8C9B-F9C7CE4A5469}"/>
    <cellStyle name="常规 2 2 3 2 2 5 5" xfId="19682" xr:uid="{A66E9147-7595-4D43-B7CF-36B6C1637113}"/>
    <cellStyle name="常规 2 2 3 2 2 5 6" xfId="19683" xr:uid="{5BAD66BA-D130-4926-B14E-61F65023C5D3}"/>
    <cellStyle name="常规 2 2 3 2 2 5 7" xfId="19684" xr:uid="{100CC1D8-FAB5-409C-B12B-B997013E92D0}"/>
    <cellStyle name="常规 2 2 3 2 2 5 8" xfId="19685" xr:uid="{692376FA-226B-4F38-8631-E809BB35A384}"/>
    <cellStyle name="常规 2 2 3 2 2 5 9" xfId="19686" xr:uid="{7E7CCF29-DF42-4663-B2A0-99D238958CD0}"/>
    <cellStyle name="常规 2 2 3 2 2 6" xfId="1971" xr:uid="{3319D57C-89EC-4480-8F7F-191C52D10789}"/>
    <cellStyle name="常规 2 2 3 2 2 6 2" xfId="5545" xr:uid="{B1EBACA4-7D52-40D7-A5A3-6F639AC2D7DF}"/>
    <cellStyle name="常规 2 2 3 2 2 6 2 2" xfId="19687" xr:uid="{CE3ECAE8-13EA-4AE3-823D-DE70F42A5612}"/>
    <cellStyle name="常规 2 2 3 2 2 6 3" xfId="19688" xr:uid="{18674C43-3E8E-415D-A2FC-2E1C2550F7DD}"/>
    <cellStyle name="常规 2 2 3 2 2 6 4" xfId="19689" xr:uid="{AA4F7E09-97B9-4E87-939C-CA1312053567}"/>
    <cellStyle name="常规 2 2 3 2 2 6 5" xfId="19690" xr:uid="{BBD8AFE8-4848-467D-92BC-5AEA396CD902}"/>
    <cellStyle name="常规 2 2 3 2 2 6 6" xfId="19691" xr:uid="{87264CE5-2FC2-4260-8E89-00B359568F27}"/>
    <cellStyle name="常规 2 2 3 2 2 7" xfId="5515" xr:uid="{DFB0D1AC-8FFF-47D2-8AEB-E1DEF1951EF4}"/>
    <cellStyle name="常规 2 2 3 2 2 7 2" xfId="19692" xr:uid="{5B9454BB-10D5-4F6B-98CA-1E19A5882D25}"/>
    <cellStyle name="常规 2 2 3 2 2 8" xfId="7973" xr:uid="{B7A638F8-CD44-42B3-8074-6E35873A6B42}"/>
    <cellStyle name="常规 2 2 3 2 2 8 2" xfId="19693" xr:uid="{B798AD82-71A6-49CD-806E-F7E6245D062E}"/>
    <cellStyle name="常规 2 2 3 2 2 9" xfId="1721" xr:uid="{82BBE5B3-0F15-4955-98FC-4E8B932ACE1E}"/>
    <cellStyle name="常规 2 2 3 2 2 9 2" xfId="19694" xr:uid="{8E062114-D450-4B06-9730-CA963EA680BE}"/>
    <cellStyle name="常规 2 2 3 2 3" xfId="1995" xr:uid="{F0682D87-3A1F-4FA3-924B-A2B0FD73545C}"/>
    <cellStyle name="常规 2 2 3 2 3 10" xfId="19695" xr:uid="{FD8E4DCF-8EE8-45F6-BA0F-92060A14A4DC}"/>
    <cellStyle name="常规 2 2 3 2 3 11" xfId="19696" xr:uid="{D124A4D2-361A-4972-A227-530361681455}"/>
    <cellStyle name="常规 2 2 3 2 3 12" xfId="19697" xr:uid="{2A5EF334-84EB-41D4-8130-9DACE69881C8}"/>
    <cellStyle name="常规 2 2 3 2 3 2" xfId="1996" xr:uid="{5A1AE922-AD08-4E54-A8E5-33207BFCD28F}"/>
    <cellStyle name="常规 2 2 3 2 3 2 10" xfId="19698" xr:uid="{FF513B49-E826-48E8-9E0E-F8D360F95F24}"/>
    <cellStyle name="常规 2 2 3 2 3 2 2" xfId="1997" xr:uid="{4924E95A-6714-43F6-A9AB-FDE5703B5F60}"/>
    <cellStyle name="常规 2 2 3 2 3 2 2 2" xfId="1998" xr:uid="{EBB42DBB-5863-4D1A-B610-27B91A5FD2B1}"/>
    <cellStyle name="常规 2 2 3 2 3 2 2 2 2" xfId="1999" xr:uid="{8B0FB647-D06D-452E-ACA5-F2FA7EA3089D}"/>
    <cellStyle name="常规 2 2 3 2 3 2 2 2 2 2" xfId="3874" xr:uid="{B05AA8EF-6E4D-41C3-A059-359F3EC80D08}"/>
    <cellStyle name="常规 2 2 3 2 3 2 2 2 2 2 2" xfId="19699" xr:uid="{DD38D9E4-3B15-473C-A762-59F6FC661EA5}"/>
    <cellStyle name="常规 2 2 3 2 3 2 2 2 2 2 3" xfId="19700" xr:uid="{2364218F-D998-44E7-95DC-246B17C893A7}"/>
    <cellStyle name="常规 2 2 3 2 3 2 2 2 2 2 4" xfId="19701" xr:uid="{32C4D625-B6D1-4A53-A64E-9F9AD5210FBF}"/>
    <cellStyle name="常规 2 2 3 2 3 2 2 2 2 2 5" xfId="19702" xr:uid="{E0081D03-A3CE-45A8-8930-672A7123A4B6}"/>
    <cellStyle name="常规 2 2 3 2 3 2 2 2 2 3" xfId="5550" xr:uid="{9B037553-22DB-45C8-9742-1BCC6FBE4408}"/>
    <cellStyle name="常规 2 2 3 2 3 2 2 2 2 3 2" xfId="19703" xr:uid="{7A1D86EB-3ABC-4F9B-BDDA-62443B960557}"/>
    <cellStyle name="常规 2 2 3 2 3 2 2 2 2 4" xfId="19704" xr:uid="{92AB5F78-A61A-497F-A59F-585DA5346503}"/>
    <cellStyle name="常规 2 2 3 2 3 2 2 2 2 5" xfId="19705" xr:uid="{F922BED8-FE68-4A08-9FD8-795E178D0782}"/>
    <cellStyle name="常规 2 2 3 2 3 2 2 2 2 6" xfId="19706" xr:uid="{E7AD6E13-074E-4355-9FE2-DD5A80BC81B0}"/>
    <cellStyle name="常规 2 2 3 2 3 2 2 2 2 7" xfId="19707" xr:uid="{6819E1DD-CF8C-40B7-AE44-92EED902A650}"/>
    <cellStyle name="常规 2 2 3 2 3 2 2 2 2 8" xfId="19708" xr:uid="{2622C0B4-6EF8-4D8C-8ABD-D6A10DD57AC1}"/>
    <cellStyle name="常规 2 2 3 2 3 2 2 2 3" xfId="3875" xr:uid="{43779141-C9C1-4259-A73F-488B82883DF9}"/>
    <cellStyle name="常规 2 2 3 2 3 2 2 2 3 2" xfId="19709" xr:uid="{B547F4AA-1C48-4B5E-90A6-7EECC35CAD5A}"/>
    <cellStyle name="常规 2 2 3 2 3 2 2 2 3 3" xfId="19710" xr:uid="{4D47708D-584A-4B80-AEF7-13AD36DB421E}"/>
    <cellStyle name="常规 2 2 3 2 3 2 2 2 3 4" xfId="19711" xr:uid="{F704F24D-3024-4432-8378-6E74F13D30E7}"/>
    <cellStyle name="常规 2 2 3 2 3 2 2 2 3 5" xfId="19712" xr:uid="{E236CDB9-3F02-4779-A1D8-D28A76DF14E4}"/>
    <cellStyle name="常规 2 2 3 2 3 2 2 2 4" xfId="5549" xr:uid="{C2586A36-7A3C-41A1-9509-5D5B075CB60F}"/>
    <cellStyle name="常规 2 2 3 2 3 2 2 2 4 2" xfId="19713" xr:uid="{5A4E0D39-B5A8-4784-96EF-08828E6ED49B}"/>
    <cellStyle name="常规 2 2 3 2 3 2 2 2 5" xfId="19714" xr:uid="{565705AC-ABB3-4421-A98B-A17F3F5D767F}"/>
    <cellStyle name="常规 2 2 3 2 3 2 2 2 6" xfId="19715" xr:uid="{C28A2B0A-BB9B-48BB-BAA8-F6B1FBD48539}"/>
    <cellStyle name="常规 2 2 3 2 3 2 2 2 7" xfId="19716" xr:uid="{C8F88DBA-BF8C-4DB3-BB1F-F1B5CF87075C}"/>
    <cellStyle name="常规 2 2 3 2 3 2 2 2 8" xfId="19717" xr:uid="{693AD082-F60C-4DA1-BE9A-99E23BBAEDE2}"/>
    <cellStyle name="常规 2 2 3 2 3 2 2 2 9" xfId="19718" xr:uid="{86A10EB7-6EBD-47DD-B948-FCF19BF4DE97}"/>
    <cellStyle name="常规 2 2 3 2 3 2 2 3" xfId="3876" xr:uid="{C4E063A0-8262-4051-92F6-5B02FB6675E2}"/>
    <cellStyle name="常规 2 2 3 2 3 2 2 3 2" xfId="19719" xr:uid="{8CB67C07-D354-4C8E-B6BF-54E6616274C4}"/>
    <cellStyle name="常规 2 2 3 2 3 2 2 3 3" xfId="19720" xr:uid="{B71204A3-3011-45A1-91B0-B5E61F2AE421}"/>
    <cellStyle name="常规 2 2 3 2 3 2 2 3 4" xfId="19721" xr:uid="{4FAAA88E-758B-4658-9539-8DB75A862D99}"/>
    <cellStyle name="常规 2 2 3 2 3 2 2 3 5" xfId="19722" xr:uid="{B49018A4-7453-4762-883C-B1D07BFC1432}"/>
    <cellStyle name="常规 2 2 3 2 3 2 2 4" xfId="5548" xr:uid="{3C74484D-A7D1-47DD-9130-2C1434B08393}"/>
    <cellStyle name="常规 2 2 3 2 3 2 2 4 2" xfId="19723" xr:uid="{7D860FEB-952E-452B-82CF-778FC71592FE}"/>
    <cellStyle name="常规 2 2 3 2 3 2 2 5" xfId="19724" xr:uid="{C57F9D37-01DF-4D73-B081-CF72180A07E2}"/>
    <cellStyle name="常规 2 2 3 2 3 2 2 6" xfId="19725" xr:uid="{138DEBAF-2ECF-417C-8B6B-60C0D272CE60}"/>
    <cellStyle name="常规 2 2 3 2 3 2 2 7" xfId="19726" xr:uid="{0F2691A8-B4B6-44B6-852E-508E3614B262}"/>
    <cellStyle name="常规 2 2 3 2 3 2 2 8" xfId="19727" xr:uid="{82CB5C2D-33A3-4DAD-B395-693D2281A486}"/>
    <cellStyle name="常规 2 2 3 2 3 2 2 9" xfId="19728" xr:uid="{C0ABDAFF-311D-4792-9460-228566845E5D}"/>
    <cellStyle name="常规 2 2 3 2 3 2 3" xfId="2000" xr:uid="{2C298583-6D9C-4476-AD56-B13493782341}"/>
    <cellStyle name="常规 2 2 3 2 3 2 3 2" xfId="2001" xr:uid="{9B681378-0FA9-48DD-AC5E-7554B32DABD4}"/>
    <cellStyle name="常规 2 2 3 2 3 2 3 2 2" xfId="3877" xr:uid="{E6CA170C-DD2C-4F29-AB7A-D11C352FFFBF}"/>
    <cellStyle name="常规 2 2 3 2 3 2 3 2 2 2" xfId="19729" xr:uid="{176ADAD9-ED85-43A5-8098-77881ED7ABA9}"/>
    <cellStyle name="常规 2 2 3 2 3 2 3 2 2 3" xfId="19730" xr:uid="{8E315D3E-B6A0-4F51-9DFF-CF44AFAB3006}"/>
    <cellStyle name="常规 2 2 3 2 3 2 3 2 2 4" xfId="19731" xr:uid="{E727D149-A25F-42E4-9221-4F9A6D1C061D}"/>
    <cellStyle name="常规 2 2 3 2 3 2 3 2 2 5" xfId="19732" xr:uid="{0D9EA3CE-ED6D-4898-9484-B7CC7BA8AC76}"/>
    <cellStyle name="常规 2 2 3 2 3 2 3 2 3" xfId="5553" xr:uid="{4CEFFCC5-6BEE-432C-99D7-91115834C1CD}"/>
    <cellStyle name="常规 2 2 3 2 3 2 3 2 3 2" xfId="19733" xr:uid="{699639D1-C4A2-4ACB-A631-F44C04CE88A7}"/>
    <cellStyle name="常规 2 2 3 2 3 2 3 2 4" xfId="19734" xr:uid="{29F94B15-8C03-48CE-BCED-74CBB6CD445E}"/>
    <cellStyle name="常规 2 2 3 2 3 2 3 2 5" xfId="19735" xr:uid="{8B55DCDA-90D2-4FF1-9ECD-21C0D750BCC8}"/>
    <cellStyle name="常规 2 2 3 2 3 2 3 2 6" xfId="19736" xr:uid="{1BDD2F14-DE12-4359-90C2-30CC5827440A}"/>
    <cellStyle name="常规 2 2 3 2 3 2 3 2 7" xfId="19737" xr:uid="{52FB88E9-E309-48A1-B5D5-5967CB19AD31}"/>
    <cellStyle name="常规 2 2 3 2 3 2 3 2 8" xfId="19738" xr:uid="{C8B02E7D-4169-4690-A23B-FED65DD173FD}"/>
    <cellStyle name="常规 2 2 3 2 3 2 3 3" xfId="3878" xr:uid="{B60892B3-87D5-4877-8DF1-64EAC8CA1C97}"/>
    <cellStyle name="常规 2 2 3 2 3 2 3 3 2" xfId="19739" xr:uid="{8579459C-CBF4-4FE0-BC1D-771F7CBC1B0F}"/>
    <cellStyle name="常规 2 2 3 2 3 2 3 3 3" xfId="19740" xr:uid="{5A64EBB0-5127-48A6-B6C1-58CD30DE8BE0}"/>
    <cellStyle name="常规 2 2 3 2 3 2 3 3 4" xfId="19741" xr:uid="{8059AC2E-E61C-4F16-A67D-C39B03386481}"/>
    <cellStyle name="常规 2 2 3 2 3 2 3 3 5" xfId="19742" xr:uid="{E0BDAAA8-F91F-4E5B-9CB5-8FF3699E17F7}"/>
    <cellStyle name="常规 2 2 3 2 3 2 3 4" xfId="5552" xr:uid="{A7D1B3D2-5E52-415B-A30E-D60C4273578F}"/>
    <cellStyle name="常规 2 2 3 2 3 2 3 4 2" xfId="19743" xr:uid="{E930806C-8D74-45E1-8817-337F2D487BBF}"/>
    <cellStyle name="常规 2 2 3 2 3 2 3 5" xfId="19744" xr:uid="{307B2DCC-6DA8-4F46-BA6F-B183575D81C4}"/>
    <cellStyle name="常规 2 2 3 2 3 2 3 6" xfId="19745" xr:uid="{473B4A66-96A4-40CB-B7C7-1470CBC942E3}"/>
    <cellStyle name="常规 2 2 3 2 3 2 3 7" xfId="19746" xr:uid="{C734D8A5-1B22-45CB-8979-8B812B34B01D}"/>
    <cellStyle name="常规 2 2 3 2 3 2 3 8" xfId="19747" xr:uid="{D8D1CA5E-FC07-4265-80AF-0AA74BB95456}"/>
    <cellStyle name="常规 2 2 3 2 3 2 3 9" xfId="19748" xr:uid="{D3309F95-FDBF-42F9-A320-BB3985C2838F}"/>
    <cellStyle name="常规 2 2 3 2 3 2 4" xfId="3879" xr:uid="{D940BCA2-60CB-4837-B1B4-6140F502F0D7}"/>
    <cellStyle name="常规 2 2 3 2 3 2 4 2" xfId="19749" xr:uid="{E3F497B6-0E09-4A67-91E9-A9396482C189}"/>
    <cellStyle name="常规 2 2 3 2 3 2 4 3" xfId="19750" xr:uid="{46682A5E-8EFB-4FA6-B917-BC6B5144181D}"/>
    <cellStyle name="常规 2 2 3 2 3 2 4 4" xfId="19751" xr:uid="{145E64E5-1E7F-4808-BA8A-52E1CE4F75CF}"/>
    <cellStyle name="常规 2 2 3 2 3 2 4 5" xfId="19752" xr:uid="{49F1DE71-978D-427C-AF03-1D0EEB311061}"/>
    <cellStyle name="常规 2 2 3 2 3 2 5" xfId="5547" xr:uid="{C8BA927D-36C2-4B75-8E61-BB2FA56313BB}"/>
    <cellStyle name="常规 2 2 3 2 3 2 5 2" xfId="19753" xr:uid="{6B7F1E6C-E2AE-47CA-87C2-553B10D86A70}"/>
    <cellStyle name="常规 2 2 3 2 3 2 6" xfId="19754" xr:uid="{3C54F1F5-9C39-4AEC-AE14-B3A3BB9BA148}"/>
    <cellStyle name="常规 2 2 3 2 3 2 7" xfId="19755" xr:uid="{748FA476-8AF2-4EBC-BA4E-2C57FB7CDC11}"/>
    <cellStyle name="常规 2 2 3 2 3 2 8" xfId="19756" xr:uid="{3BB80D65-6F87-4238-8258-ADC6A217905C}"/>
    <cellStyle name="常规 2 2 3 2 3 2 9" xfId="19757" xr:uid="{1286693E-44E8-4453-8D23-E8317C9689D7}"/>
    <cellStyle name="常规 2 2 3 2 3 3" xfId="2002" xr:uid="{20099396-4BAF-40D7-A62F-5124AB862C62}"/>
    <cellStyle name="常规 2 2 3 2 3 3 2" xfId="2003" xr:uid="{A10DD2C9-2A4B-4B29-8A70-1EA86DCF0F5B}"/>
    <cellStyle name="常规 2 2 3 2 3 3 2 2" xfId="2004" xr:uid="{25775881-5441-4966-AC3D-997381D7D786}"/>
    <cellStyle name="常规 2 2 3 2 3 3 2 2 2" xfId="3880" xr:uid="{976C72F5-8722-4008-8EB0-E5FF22A0CB24}"/>
    <cellStyle name="常规 2 2 3 2 3 3 2 2 2 2" xfId="19758" xr:uid="{5F40B1F2-BF58-4EF8-A715-14370B39BD2F}"/>
    <cellStyle name="常规 2 2 3 2 3 3 2 2 2 3" xfId="19759" xr:uid="{86F8D3ED-155F-4FB3-AAE2-48CF4532DA62}"/>
    <cellStyle name="常规 2 2 3 2 3 3 2 2 2 4" xfId="19760" xr:uid="{33CFA4B0-0B92-4764-9032-8070043EEFCF}"/>
    <cellStyle name="常规 2 2 3 2 3 3 2 2 2 5" xfId="19761" xr:uid="{52D02CB9-3F30-436C-A41D-FCBE1B2A4548}"/>
    <cellStyle name="常规 2 2 3 2 3 3 2 2 3" xfId="5556" xr:uid="{219721BA-1BA6-48F7-8D83-56D923264292}"/>
    <cellStyle name="常规 2 2 3 2 3 3 2 2 3 2" xfId="19762" xr:uid="{02EEFCE3-8E6C-4054-AEA7-B330A2431354}"/>
    <cellStyle name="常规 2 2 3 2 3 3 2 2 4" xfId="19763" xr:uid="{85A3906E-A681-402B-8655-6CA6CC7FC8D4}"/>
    <cellStyle name="常规 2 2 3 2 3 3 2 2 5" xfId="19764" xr:uid="{7470E422-123E-41A5-9BB5-553E34767B4A}"/>
    <cellStyle name="常规 2 2 3 2 3 3 2 2 6" xfId="19765" xr:uid="{71A60F63-C583-42A1-BE7F-366E9304E8DE}"/>
    <cellStyle name="常规 2 2 3 2 3 3 2 2 7" xfId="19766" xr:uid="{988FCB2E-13CC-4153-9437-77C9A6FC3B1F}"/>
    <cellStyle name="常规 2 2 3 2 3 3 2 2 8" xfId="19767" xr:uid="{20EDB513-7C80-4F0E-9A1B-BE73CA365124}"/>
    <cellStyle name="常规 2 2 3 2 3 3 2 3" xfId="3881" xr:uid="{9760A871-0CC8-4BD3-9911-B00E1E65F7A3}"/>
    <cellStyle name="常规 2 2 3 2 3 3 2 3 2" xfId="19768" xr:uid="{EC573921-2F83-4A22-AC4C-231D81610C54}"/>
    <cellStyle name="常规 2 2 3 2 3 3 2 3 3" xfId="19769" xr:uid="{61409A94-6187-4B1F-8310-98A0C8EB91BD}"/>
    <cellStyle name="常规 2 2 3 2 3 3 2 3 4" xfId="19770" xr:uid="{C13BF0CC-5C62-4BC2-B659-685560CFC901}"/>
    <cellStyle name="常规 2 2 3 2 3 3 2 3 5" xfId="19771" xr:uid="{BA8326E7-2491-4291-96E1-708DEC5BF0A3}"/>
    <cellStyle name="常规 2 2 3 2 3 3 2 4" xfId="5555" xr:uid="{C1BA5C69-567A-44F8-BA8A-ED93588D3102}"/>
    <cellStyle name="常规 2 2 3 2 3 3 2 4 2" xfId="19772" xr:uid="{F55382EC-ABC8-4C9C-AEF4-61384AF549DC}"/>
    <cellStyle name="常规 2 2 3 2 3 3 2 5" xfId="19773" xr:uid="{8930A45E-12B7-473D-B078-7D57E958ECDB}"/>
    <cellStyle name="常规 2 2 3 2 3 3 2 6" xfId="19774" xr:uid="{86323E96-C15F-47ED-BC54-0D66455CEF51}"/>
    <cellStyle name="常规 2 2 3 2 3 3 2 7" xfId="19775" xr:uid="{C7426112-112E-460A-A02C-03C2BF880D13}"/>
    <cellStyle name="常规 2 2 3 2 3 3 2 8" xfId="19776" xr:uid="{B2D22A88-8BAE-434A-B864-1099AA6D4433}"/>
    <cellStyle name="常规 2 2 3 2 3 3 2 9" xfId="19777" xr:uid="{C34B2486-DCE0-4610-99FE-9CFF3C181720}"/>
    <cellStyle name="常规 2 2 3 2 3 3 3" xfId="3882" xr:uid="{2F319B79-7056-44A4-9E9E-93DCF5876446}"/>
    <cellStyle name="常规 2 2 3 2 3 3 3 2" xfId="19778" xr:uid="{E7128356-8E3C-4F20-8B67-1AB66C48D364}"/>
    <cellStyle name="常规 2 2 3 2 3 3 3 3" xfId="19779" xr:uid="{13A1B463-636E-414E-B8C4-E27626FC96CC}"/>
    <cellStyle name="常规 2 2 3 2 3 3 3 4" xfId="19780" xr:uid="{5DF58AB5-523F-43FA-BA28-0375D60436B0}"/>
    <cellStyle name="常规 2 2 3 2 3 3 3 5" xfId="19781" xr:uid="{B000D4DA-8439-4033-9372-1EC76B6A693C}"/>
    <cellStyle name="常规 2 2 3 2 3 3 4" xfId="5554" xr:uid="{CE4916B1-CC00-4118-8400-766F718A5348}"/>
    <cellStyle name="常规 2 2 3 2 3 3 4 2" xfId="19782" xr:uid="{E0E291F4-5F33-4670-ACBD-0DA8EB3E5E77}"/>
    <cellStyle name="常规 2 2 3 2 3 3 5" xfId="19783" xr:uid="{D37DEF14-6890-4A32-A27E-47B9A1410CE4}"/>
    <cellStyle name="常规 2 2 3 2 3 3 6" xfId="19784" xr:uid="{10B99FC4-9F01-4E5E-AC46-A1839D72B975}"/>
    <cellStyle name="常规 2 2 3 2 3 3 7" xfId="19785" xr:uid="{718DFE7B-A495-44EE-AC86-8303E436D1C5}"/>
    <cellStyle name="常规 2 2 3 2 3 3 8" xfId="19786" xr:uid="{0F70B751-C934-49B0-A49B-E367DE0A8229}"/>
    <cellStyle name="常规 2 2 3 2 3 3 9" xfId="19787" xr:uid="{7D736493-1D80-452B-866F-E3A55444AE16}"/>
    <cellStyle name="常规 2 2 3 2 3 4" xfId="2005" xr:uid="{AA936EED-6E21-4BE8-AFAE-A681BA919475}"/>
    <cellStyle name="常规 2 2 3 2 3 4 2" xfId="2006" xr:uid="{1E23D81E-7B31-4237-A508-F9842857D485}"/>
    <cellStyle name="常规 2 2 3 2 3 4 2 2" xfId="3883" xr:uid="{1B9FD2C9-1E31-4065-B342-2CD117862836}"/>
    <cellStyle name="常规 2 2 3 2 3 4 2 2 2" xfId="19788" xr:uid="{A320D698-62C2-49EE-A1B7-6BA40A747C57}"/>
    <cellStyle name="常规 2 2 3 2 3 4 2 2 3" xfId="19789" xr:uid="{86EE6490-29A7-435D-AFE5-4468EE87330E}"/>
    <cellStyle name="常规 2 2 3 2 3 4 2 2 4" xfId="19790" xr:uid="{56B225AB-4A70-468A-955D-4DD7D3C7369A}"/>
    <cellStyle name="常规 2 2 3 2 3 4 2 2 5" xfId="19791" xr:uid="{C55A7E32-9D47-4E84-A027-1BAA2CD8E2E4}"/>
    <cellStyle name="常规 2 2 3 2 3 4 2 3" xfId="5558" xr:uid="{C3CD8A18-0B7A-49C0-9DF6-2568D439025A}"/>
    <cellStyle name="常规 2 2 3 2 3 4 2 3 2" xfId="19792" xr:uid="{538D9559-47DF-4868-BDDE-26BC2D671C33}"/>
    <cellStyle name="常规 2 2 3 2 3 4 2 4" xfId="19793" xr:uid="{055597FB-85D0-4359-9980-2DBF5982FBF6}"/>
    <cellStyle name="常规 2 2 3 2 3 4 2 5" xfId="19794" xr:uid="{22188589-F8AD-46BA-B17C-0E505A486CCB}"/>
    <cellStyle name="常规 2 2 3 2 3 4 2 6" xfId="19795" xr:uid="{371695E8-D375-4D55-833D-4D715C7705B6}"/>
    <cellStyle name="常规 2 2 3 2 3 4 2 7" xfId="19796" xr:uid="{5A380E98-CDFC-4821-9BCD-953FD160C758}"/>
    <cellStyle name="常规 2 2 3 2 3 4 2 8" xfId="19797" xr:uid="{13CFF65C-12A2-479A-80E5-A1FF27963B6C}"/>
    <cellStyle name="常规 2 2 3 2 3 4 3" xfId="3884" xr:uid="{AA51208A-8030-4EA3-90F8-1669621E0E34}"/>
    <cellStyle name="常规 2 2 3 2 3 4 3 2" xfId="19798" xr:uid="{EA2A49DE-24B2-46BC-BA9C-0428952199B9}"/>
    <cellStyle name="常规 2 2 3 2 3 4 3 3" xfId="19799" xr:uid="{24B97850-C8A0-4F35-9754-2ACF000092DE}"/>
    <cellStyle name="常规 2 2 3 2 3 4 3 4" xfId="19800" xr:uid="{5AB9D2D7-47EC-4D08-AB74-EEF5DA8F8C2D}"/>
    <cellStyle name="常规 2 2 3 2 3 4 3 5" xfId="19801" xr:uid="{679D7B70-CA17-4EF8-B44C-0A9604024698}"/>
    <cellStyle name="常规 2 2 3 2 3 4 4" xfId="5557" xr:uid="{95FAF939-E0E5-4D6E-816F-9BEBD2DC5D58}"/>
    <cellStyle name="常规 2 2 3 2 3 4 4 2" xfId="19802" xr:uid="{451016AB-ED85-4739-A890-79CA775D167A}"/>
    <cellStyle name="常规 2 2 3 2 3 4 5" xfId="19803" xr:uid="{20711D1A-729F-4614-AABB-ED6B8BE1B38C}"/>
    <cellStyle name="常规 2 2 3 2 3 4 6" xfId="19804" xr:uid="{9E34CF02-E4DA-45F1-BBDB-BB1221D47723}"/>
    <cellStyle name="常规 2 2 3 2 3 4 7" xfId="19805" xr:uid="{B8BBCD54-EE4A-44E5-9C39-D3728F97BA20}"/>
    <cellStyle name="常规 2 2 3 2 3 4 8" xfId="19806" xr:uid="{C9B8839A-F358-4D74-960A-B238DD8DF1C9}"/>
    <cellStyle name="常规 2 2 3 2 3 4 9" xfId="19807" xr:uid="{1C9E269F-B61A-4B6E-A1A2-222E3650F3F1}"/>
    <cellStyle name="常规 2 2 3 2 3 5" xfId="3885" xr:uid="{0949A4D1-078E-4549-90E3-4C838E34ABD5}"/>
    <cellStyle name="常规 2 2 3 2 3 5 2" xfId="19808" xr:uid="{90E405D1-00C6-4FA1-B2F5-AE71D90CA503}"/>
    <cellStyle name="常规 2 2 3 2 3 5 3" xfId="19809" xr:uid="{87E7D5AE-B59A-4D19-BC16-6E3356D841F8}"/>
    <cellStyle name="常规 2 2 3 2 3 5 4" xfId="19810" xr:uid="{50A82CEC-9C73-4068-8425-70EA93E158B3}"/>
    <cellStyle name="常规 2 2 3 2 3 5 5" xfId="19811" xr:uid="{9DBE295E-7D37-4C91-B215-8F222D7FE9C8}"/>
    <cellStyle name="常规 2 2 3 2 3 6" xfId="5546" xr:uid="{62CAB175-D15A-4B1F-AD4A-36C8BE60D02D}"/>
    <cellStyle name="常规 2 2 3 2 3 6 2" xfId="19812" xr:uid="{1B4BF09E-3647-43BB-A5F3-B3580588FB6D}"/>
    <cellStyle name="常规 2 2 3 2 3 7" xfId="10458" xr:uid="{2636DE26-2ED6-486F-BFC4-38D8AC6EB231}"/>
    <cellStyle name="常规 2 2 3 2 3 7 2" xfId="19813" xr:uid="{2B51C9A6-25E6-4485-998E-1658D33DB423}"/>
    <cellStyle name="常规 2 2 3 2 3 8" xfId="19814" xr:uid="{6FAE3D23-0254-4589-844C-2B2C9B4E9298}"/>
    <cellStyle name="常规 2 2 3 2 3 9" xfId="19815" xr:uid="{B7E56D7D-EF6F-481C-AF1C-44CFAC4A48CD}"/>
    <cellStyle name="常规 2 2 3 2 4" xfId="2007" xr:uid="{F3432ED5-DA13-4F19-BD63-BBD58717A9ED}"/>
    <cellStyle name="常规 2 2 3 2 4 10" xfId="19816" xr:uid="{FCB62A84-A9DE-40CC-BE77-3AC6161D70BB}"/>
    <cellStyle name="常规 2 2 3 2 4 11" xfId="19817" xr:uid="{FA7FFF1B-6929-4A3A-9E3E-CACA05296EE4}"/>
    <cellStyle name="常规 2 2 3 2 4 12" xfId="19818" xr:uid="{2957C6B8-760B-44D8-B029-F182E0C073DD}"/>
    <cellStyle name="常规 2 2 3 2 4 13" xfId="19819" xr:uid="{F30160FE-EAAD-4548-A98E-4CB00A6F9022}"/>
    <cellStyle name="常规 2 2 3 2 4 14" xfId="34719" xr:uid="{C9D2631A-2716-4164-B129-0DF53A6C59F1}"/>
    <cellStyle name="常规 2 2 3 2 4 2" xfId="2008" xr:uid="{E5C6F00B-97E2-4B67-9940-123F15036007}"/>
    <cellStyle name="常规 2 2 3 2 4 2 2" xfId="2009" xr:uid="{145A50C5-8773-4D41-AE2A-9AB5248CCAA8}"/>
    <cellStyle name="常规 2 2 3 2 4 2 2 2" xfId="2010" xr:uid="{D3EAD7D8-A425-4979-9728-D6C10D6BC58D}"/>
    <cellStyle name="常规 2 2 3 2 4 2 2 2 2" xfId="3886" xr:uid="{EE680530-9FD6-4CD6-9FF7-A389BC0B9B4F}"/>
    <cellStyle name="常规 2 2 3 2 4 2 2 2 2 2" xfId="19820" xr:uid="{5CB8138B-9081-4B89-892A-F3325A79F720}"/>
    <cellStyle name="常规 2 2 3 2 4 2 2 2 2 3" xfId="19821" xr:uid="{DEF6B81B-8630-4149-A2AF-8D1255036407}"/>
    <cellStyle name="常规 2 2 3 2 4 2 2 2 2 4" xfId="19822" xr:uid="{7EE1C123-FF29-4138-BF9F-4BA95DB46989}"/>
    <cellStyle name="常规 2 2 3 2 4 2 2 2 2 5" xfId="19823" xr:uid="{7BFF1790-F6E7-4E47-815B-1A3059DE6FE6}"/>
    <cellStyle name="常规 2 2 3 2 4 2 2 2 3" xfId="5562" xr:uid="{BBF38AB1-1E10-4C8F-836D-C534440ECF77}"/>
    <cellStyle name="常规 2 2 3 2 4 2 2 2 3 2" xfId="19824" xr:uid="{79FB266F-2FD5-4CEF-8A8A-808C446F6216}"/>
    <cellStyle name="常规 2 2 3 2 4 2 2 2 4" xfId="19825" xr:uid="{4857D411-0D35-46FD-B1C1-1E42819EE8BE}"/>
    <cellStyle name="常规 2 2 3 2 4 2 2 2 5" xfId="19826" xr:uid="{BA67CDA2-209B-4B96-BC5B-894FCA0A0336}"/>
    <cellStyle name="常规 2 2 3 2 4 2 2 2 6" xfId="19827" xr:uid="{C1DBD663-A95C-4D0E-950A-6184F53D4CC8}"/>
    <cellStyle name="常规 2 2 3 2 4 2 2 2 7" xfId="19828" xr:uid="{FD06EDA5-45B3-4CBD-AA89-CF6A6439E8E4}"/>
    <cellStyle name="常规 2 2 3 2 4 2 2 2 8" xfId="19829" xr:uid="{CA4774BE-F3F1-48B7-9AA7-3F591DB1C531}"/>
    <cellStyle name="常规 2 2 3 2 4 2 2 3" xfId="3887" xr:uid="{70F979E3-A570-4CC4-A8DE-F05A5521551B}"/>
    <cellStyle name="常规 2 2 3 2 4 2 2 3 2" xfId="19830" xr:uid="{BB5850B3-51AC-41A9-B1A6-D5A36049D73E}"/>
    <cellStyle name="常规 2 2 3 2 4 2 2 3 3" xfId="19831" xr:uid="{4C8480E6-F897-4A60-9026-FD3877B9F379}"/>
    <cellStyle name="常规 2 2 3 2 4 2 2 3 4" xfId="19832" xr:uid="{F3000741-8610-4CC1-BE69-212B9F066AB3}"/>
    <cellStyle name="常规 2 2 3 2 4 2 2 3 5" xfId="19833" xr:uid="{91E6AC00-4916-40F3-B90F-CDAC5CB5AA49}"/>
    <cellStyle name="常规 2 2 3 2 4 2 2 4" xfId="5561" xr:uid="{6E49646F-2371-4997-80E0-8D0E3F62EA68}"/>
    <cellStyle name="常规 2 2 3 2 4 2 2 4 2" xfId="19834" xr:uid="{9ED67E88-2A9E-40E6-AAFB-18960D0449A6}"/>
    <cellStyle name="常规 2 2 3 2 4 2 2 5" xfId="19835" xr:uid="{A2AFCDDD-DD2E-4DDE-9610-1D3448448C14}"/>
    <cellStyle name="常规 2 2 3 2 4 2 2 6" xfId="19836" xr:uid="{730BD0B3-35E3-46E7-A1C8-EE795E3491BA}"/>
    <cellStyle name="常规 2 2 3 2 4 2 2 7" xfId="19837" xr:uid="{E85B186B-2532-424A-A62B-53E5C9A39B32}"/>
    <cellStyle name="常规 2 2 3 2 4 2 2 8" xfId="19838" xr:uid="{59719A68-0D1C-4D22-9A2F-07165E9ED3A0}"/>
    <cellStyle name="常规 2 2 3 2 4 2 2 9" xfId="19839" xr:uid="{A0C763B6-16D5-4141-8616-2595C239EADD}"/>
    <cellStyle name="常规 2 2 3 2 4 2 3" xfId="3888" xr:uid="{5F411FE0-CE2F-4D04-A4C1-EB06B5E5C538}"/>
    <cellStyle name="常规 2 2 3 2 4 2 3 2" xfId="19840" xr:uid="{79096AD5-4417-49D5-B3FF-AA32A6C541CF}"/>
    <cellStyle name="常规 2 2 3 2 4 2 3 3" xfId="19841" xr:uid="{41584F73-26B4-44FF-AA78-B750729FF3EA}"/>
    <cellStyle name="常规 2 2 3 2 4 2 3 4" xfId="19842" xr:uid="{D1E1D7D8-1650-4B5B-8941-BCB387A128DE}"/>
    <cellStyle name="常规 2 2 3 2 4 2 3 5" xfId="19843" xr:uid="{E886A0C4-F009-4A7A-AC22-C5F624CDBCE0}"/>
    <cellStyle name="常规 2 2 3 2 4 2 4" xfId="5560" xr:uid="{A83631EA-D3BE-4192-9598-C97ACCCA8E63}"/>
    <cellStyle name="常规 2 2 3 2 4 2 4 2" xfId="19844" xr:uid="{6408D82F-11BE-43A2-AA42-6612B5F7A8E6}"/>
    <cellStyle name="常规 2 2 3 2 4 2 5" xfId="19845" xr:uid="{C659DD2C-FF14-4015-AE75-8FA44B6B6BDA}"/>
    <cellStyle name="常规 2 2 3 2 4 2 6" xfId="19846" xr:uid="{53BE71AE-8BFC-482F-9157-66CDEA3B2F53}"/>
    <cellStyle name="常规 2 2 3 2 4 2 7" xfId="19847" xr:uid="{C24B081D-1ACB-4269-B313-F78F73780028}"/>
    <cellStyle name="常规 2 2 3 2 4 2 8" xfId="19848" xr:uid="{096AE94A-C21F-4598-BCE0-7C0D5F7EEB29}"/>
    <cellStyle name="常规 2 2 3 2 4 2 9" xfId="19849" xr:uid="{7DF0895E-8EAC-47F1-BBD9-13A8836B626E}"/>
    <cellStyle name="常规 2 2 3 2 4 3" xfId="2011" xr:uid="{C6CDD7AE-427F-4D9E-A065-8121AA73B16A}"/>
    <cellStyle name="常规 2 2 3 2 4 3 2" xfId="2012" xr:uid="{D3A4CFFA-BEDB-483C-8D57-522875C0D9D2}"/>
    <cellStyle name="常规 2 2 3 2 4 3 2 2" xfId="3889" xr:uid="{7FF79A3C-8AE1-4C00-8966-5AAB0B723934}"/>
    <cellStyle name="常规 2 2 3 2 4 3 2 2 2" xfId="19850" xr:uid="{C194B0A8-CDDE-4534-BB9D-A510399A2DC3}"/>
    <cellStyle name="常规 2 2 3 2 4 3 2 2 3" xfId="19851" xr:uid="{79AD266A-2655-4CDB-8823-CE637E22D7B3}"/>
    <cellStyle name="常规 2 2 3 2 4 3 2 2 4" xfId="19852" xr:uid="{B95E5FF6-DA6B-4EB0-BC6A-C6897FFFBFE2}"/>
    <cellStyle name="常规 2 2 3 2 4 3 2 2 5" xfId="19853" xr:uid="{CFD668DF-AC26-4CDC-BEB5-A489ABB2B12C}"/>
    <cellStyle name="常规 2 2 3 2 4 3 2 3" xfId="5564" xr:uid="{DB580715-1FC7-40F0-8EA8-107DCE05F373}"/>
    <cellStyle name="常规 2 2 3 2 4 3 2 3 2" xfId="19854" xr:uid="{476E2E56-3176-46BE-A9CE-9DDFE5562AFC}"/>
    <cellStyle name="常规 2 2 3 2 4 3 2 4" xfId="19855" xr:uid="{06C9FAE0-1638-447B-AF4B-40DC882C3F4B}"/>
    <cellStyle name="常规 2 2 3 2 4 3 2 5" xfId="19856" xr:uid="{687C6C1B-C85A-43F3-B828-A4EA8B3F8AFE}"/>
    <cellStyle name="常规 2 2 3 2 4 3 2 6" xfId="19857" xr:uid="{558DE3A8-7757-4D31-9C95-BB992CC1DED8}"/>
    <cellStyle name="常规 2 2 3 2 4 3 2 7" xfId="19858" xr:uid="{28954194-4788-4BAC-ABB6-6AE34D8FC3AB}"/>
    <cellStyle name="常规 2 2 3 2 4 3 2 8" xfId="19859" xr:uid="{822563C9-E4EA-4908-B27F-EE4A34C51777}"/>
    <cellStyle name="常规 2 2 3 2 4 3 3" xfId="3890" xr:uid="{976C8E89-92BE-4009-A7D6-CA6793E31170}"/>
    <cellStyle name="常规 2 2 3 2 4 3 3 2" xfId="19860" xr:uid="{813CA4ED-9C0D-464A-A5E9-3C372CCC56F6}"/>
    <cellStyle name="常规 2 2 3 2 4 3 3 3" xfId="19861" xr:uid="{B1A13912-A024-4718-A1A0-EA18EEF2CC24}"/>
    <cellStyle name="常规 2 2 3 2 4 3 3 4" xfId="19862" xr:uid="{0B4CD119-6FCD-49CC-ADC4-F2FF1D988837}"/>
    <cellStyle name="常规 2 2 3 2 4 3 3 5" xfId="19863" xr:uid="{D18323DB-E167-45D7-9ACA-7D039F545F5E}"/>
    <cellStyle name="常规 2 2 3 2 4 3 4" xfId="5563" xr:uid="{1375642F-16BD-4F19-BBE5-58B4F9A94F2D}"/>
    <cellStyle name="常规 2 2 3 2 4 3 4 2" xfId="19864" xr:uid="{6A875369-DA86-4D3F-BE42-7B8467990661}"/>
    <cellStyle name="常规 2 2 3 2 4 3 5" xfId="19865" xr:uid="{224DC231-D0D1-4716-96D7-32C4AD7D93F5}"/>
    <cellStyle name="常规 2 2 3 2 4 3 6" xfId="19866" xr:uid="{B2D0ED52-D3AF-40E1-AAAF-7D9FF4446D88}"/>
    <cellStyle name="常规 2 2 3 2 4 3 7" xfId="19867" xr:uid="{9C72239A-9A2B-46B9-A5FD-82BCB18D358F}"/>
    <cellStyle name="常规 2 2 3 2 4 3 8" xfId="19868" xr:uid="{815E3FAE-5311-4003-928A-85705C978F7E}"/>
    <cellStyle name="常规 2 2 3 2 4 3 9" xfId="19869" xr:uid="{BE89F169-A1D4-45C8-832C-85E86E07F744}"/>
    <cellStyle name="常规 2 2 3 2 4 4" xfId="3891" xr:uid="{11735BDC-321D-44C7-89EE-2FD6A0426932}"/>
    <cellStyle name="常规 2 2 3 2 4 4 2" xfId="19870" xr:uid="{843F636A-0622-4083-B5A8-0E4FB2701AE0}"/>
    <cellStyle name="常规 2 2 3 2 4 4 3" xfId="19871" xr:uid="{FA45976C-891D-4A5B-8896-9A5B2A7FEB43}"/>
    <cellStyle name="常规 2 2 3 2 4 4 4" xfId="19872" xr:uid="{C56D840D-2241-4860-B068-A716A09D7B3C}"/>
    <cellStyle name="常规 2 2 3 2 4 4 5" xfId="19873" xr:uid="{D839874A-E40D-460F-9123-C7D2AB72173B}"/>
    <cellStyle name="常规 2 2 3 2 4 5" xfId="5559" xr:uid="{C568FAEE-18B2-4B19-9DAD-FBE9AE16F210}"/>
    <cellStyle name="常规 2 2 3 2 4 5 2" xfId="19874" xr:uid="{E1F95BFD-52DE-4DEB-9D15-B2E6FC4D101A}"/>
    <cellStyle name="常规 2 2 3 2 4 6" xfId="10812" xr:uid="{43F8DC16-44B3-4F80-AEB8-5DE0269CFFCD}"/>
    <cellStyle name="常规 2 2 3 2 4 6 2" xfId="19875" xr:uid="{67F1D86C-D029-427F-B400-7735B4F3E188}"/>
    <cellStyle name="常规 2 2 3 2 4 7" xfId="19876" xr:uid="{E7D1208E-EC1F-4F11-B188-3A5A2F181F7E}"/>
    <cellStyle name="常规 2 2 3 2 4 8" xfId="19877" xr:uid="{EA4568B0-7DBE-4FED-A9C2-E49DDC47A536}"/>
    <cellStyle name="常规 2 2 3 2 4 9" xfId="19878" xr:uid="{020E8996-7AFB-4091-999A-47072710F4A9}"/>
    <cellStyle name="常规 2 2 3 2 5" xfId="2013" xr:uid="{FC5AB86A-29D5-4EF0-8E82-7B338F125C72}"/>
    <cellStyle name="常规 2 2 3 2 5 10" xfId="19879" xr:uid="{68CB85EC-130B-4B37-B81C-83BE5DBC10B1}"/>
    <cellStyle name="常规 2 2 3 2 5 2" xfId="2014" xr:uid="{9ADE48CD-C546-425A-ABFA-9071EDCFA9CF}"/>
    <cellStyle name="常规 2 2 3 2 5 2 2" xfId="2015" xr:uid="{0206DBE4-D092-4145-9AAB-9D0F6CF1720C}"/>
    <cellStyle name="常规 2 2 3 2 5 2 2 2" xfId="3892" xr:uid="{2416E16C-6505-4206-86FE-AE49DB2BB9F6}"/>
    <cellStyle name="常规 2 2 3 2 5 2 2 2 2" xfId="19880" xr:uid="{C28CD191-F7BE-4FDF-BC99-C2D9C013A945}"/>
    <cellStyle name="常规 2 2 3 2 5 2 2 2 3" xfId="19881" xr:uid="{C5771C8D-D5A3-4BDC-AF4A-446F2F0F55C0}"/>
    <cellStyle name="常规 2 2 3 2 5 2 2 2 4" xfId="19882" xr:uid="{72CD3EFF-861E-467F-ABED-968FFFDD0BA5}"/>
    <cellStyle name="常规 2 2 3 2 5 2 2 2 5" xfId="19883" xr:uid="{9349BF05-0630-4041-91F8-662ED03047AB}"/>
    <cellStyle name="常规 2 2 3 2 5 2 2 3" xfId="5567" xr:uid="{2C1CD8D8-1F28-47CA-ADA1-DA90CB909B1D}"/>
    <cellStyle name="常规 2 2 3 2 5 2 2 3 2" xfId="19884" xr:uid="{B13AC8F1-3B15-4512-94A2-A7CDFE9CF6DB}"/>
    <cellStyle name="常规 2 2 3 2 5 2 2 4" xfId="19885" xr:uid="{E277DAD5-A22C-4530-B705-A610C466EFFB}"/>
    <cellStyle name="常规 2 2 3 2 5 2 2 5" xfId="19886" xr:uid="{67F458AC-2E08-4F3D-82F7-4509B32EE838}"/>
    <cellStyle name="常规 2 2 3 2 5 2 2 6" xfId="19887" xr:uid="{EAE0E5FE-4095-4ACF-B71C-A200B9AF6418}"/>
    <cellStyle name="常规 2 2 3 2 5 2 2 7" xfId="19888" xr:uid="{7E86264C-889C-4695-A264-B8ADCAC5F0C1}"/>
    <cellStyle name="常规 2 2 3 2 5 2 2 8" xfId="19889" xr:uid="{F582F28F-21B6-4945-B975-20AACC7B8F09}"/>
    <cellStyle name="常规 2 2 3 2 5 2 3" xfId="3893" xr:uid="{9D3793CA-8D86-4975-AF08-F32A73C97CE0}"/>
    <cellStyle name="常规 2 2 3 2 5 2 3 2" xfId="19890" xr:uid="{D40B4F74-585B-4ACC-A67D-DC830B3249CC}"/>
    <cellStyle name="常规 2 2 3 2 5 2 3 3" xfId="19891" xr:uid="{F09F5E36-3697-4C2A-B7D4-57E771778E6C}"/>
    <cellStyle name="常规 2 2 3 2 5 2 3 4" xfId="19892" xr:uid="{2B5DF890-8D02-485B-9CD1-C88DFE5998BE}"/>
    <cellStyle name="常规 2 2 3 2 5 2 3 5" xfId="19893" xr:uid="{4A6D1F2B-92C4-4CCB-B7AF-A198850E129B}"/>
    <cellStyle name="常规 2 2 3 2 5 2 4" xfId="5566" xr:uid="{449AFD73-58FB-4DDE-B816-A1F2B7901B8A}"/>
    <cellStyle name="常规 2 2 3 2 5 2 4 2" xfId="19894" xr:uid="{8AABDEA6-E6B9-452E-9B08-A1A4AC151FC9}"/>
    <cellStyle name="常规 2 2 3 2 5 2 5" xfId="19895" xr:uid="{16902F22-2184-4709-8A53-9FD1A60AB441}"/>
    <cellStyle name="常规 2 2 3 2 5 2 6" xfId="19896" xr:uid="{58E032FE-2F05-42A9-83D2-DF8807D2C8FC}"/>
    <cellStyle name="常规 2 2 3 2 5 2 7" xfId="19897" xr:uid="{2913649A-1165-43AA-B4B5-93C5FDEAF873}"/>
    <cellStyle name="常规 2 2 3 2 5 2 8" xfId="19898" xr:uid="{5453F08F-60B7-45FC-ACEC-697B13CA8530}"/>
    <cellStyle name="常规 2 2 3 2 5 2 9" xfId="19899" xr:uid="{D1187BB7-2DA9-43E3-AC5A-20A56CBCE6B6}"/>
    <cellStyle name="常规 2 2 3 2 5 3" xfId="3894" xr:uid="{58D60C83-B905-4761-9B8A-F37771B4B454}"/>
    <cellStyle name="常规 2 2 3 2 5 3 2" xfId="19900" xr:uid="{88BE84F1-495D-4E21-8FC1-0A064D00DD58}"/>
    <cellStyle name="常规 2 2 3 2 5 3 3" xfId="19901" xr:uid="{4E9EC800-2DD2-4BFC-BE79-A177584F4EBD}"/>
    <cellStyle name="常规 2 2 3 2 5 3 4" xfId="19902" xr:uid="{6F1EF81A-65AC-48C3-B9D8-A1FCF3BF9190}"/>
    <cellStyle name="常规 2 2 3 2 5 3 5" xfId="19903" xr:uid="{5B35A597-5066-4B51-B391-8388AAA11069}"/>
    <cellStyle name="常规 2 2 3 2 5 4" xfId="5565" xr:uid="{2C85F2EF-D65E-4B36-AA06-51297386D3D7}"/>
    <cellStyle name="常规 2 2 3 2 5 4 2" xfId="19904" xr:uid="{2A92125C-0430-435E-81E0-79C60211DB20}"/>
    <cellStyle name="常规 2 2 3 2 5 5" xfId="19905" xr:uid="{8DA6482D-A5B9-4544-BAAE-6FC35AD60C05}"/>
    <cellStyle name="常规 2 2 3 2 5 6" xfId="19906" xr:uid="{D3947FAC-0A7F-4EF8-94B0-400A53E4EB95}"/>
    <cellStyle name="常规 2 2 3 2 5 7" xfId="19907" xr:uid="{8DBC16E0-299A-4826-B80C-6DD63AAE6D41}"/>
    <cellStyle name="常规 2 2 3 2 5 8" xfId="19908" xr:uid="{11AB079B-F03C-4F33-8C9F-892D62FB55A8}"/>
    <cellStyle name="常规 2 2 3 2 5 9" xfId="19909" xr:uid="{F394D436-88FC-4066-8888-C3344DD64B95}"/>
    <cellStyle name="常规 2 2 3 2 6" xfId="2016" xr:uid="{5AFF55CF-367B-4165-8F81-FB978F5CCE2C}"/>
    <cellStyle name="常规 2 2 3 2 6 2" xfId="2017" xr:uid="{89F8863C-FDF6-487C-95E7-6BDC8AFEEA07}"/>
    <cellStyle name="常规 2 2 3 2 6 2 2" xfId="3895" xr:uid="{734B6479-05FC-4C22-8FC2-E604D91B99C7}"/>
    <cellStyle name="常规 2 2 3 2 6 2 2 2" xfId="19910" xr:uid="{1782AB22-9E34-462E-A599-6C3363A19DFE}"/>
    <cellStyle name="常规 2 2 3 2 6 2 2 3" xfId="19911" xr:uid="{0A4F51FB-D651-4DB1-9E5D-831DBEB15493}"/>
    <cellStyle name="常规 2 2 3 2 6 2 2 4" xfId="19912" xr:uid="{8F0CA0E2-5E0E-4F15-BF00-BBCA4AC361B3}"/>
    <cellStyle name="常规 2 2 3 2 6 2 2 5" xfId="19913" xr:uid="{6FD49A73-4257-4A93-AC7F-90B66A24B728}"/>
    <cellStyle name="常规 2 2 3 2 6 2 3" xfId="5569" xr:uid="{8A056D16-8231-46C0-9B08-0EC3A0774F31}"/>
    <cellStyle name="常规 2 2 3 2 6 2 3 2" xfId="19914" xr:uid="{1467B2EC-234F-4B03-88E2-928889DA9C6A}"/>
    <cellStyle name="常规 2 2 3 2 6 2 4" xfId="19915" xr:uid="{A10B13C9-20D7-4DFB-A4BA-5A93F0510148}"/>
    <cellStyle name="常规 2 2 3 2 6 2 5" xfId="19916" xr:uid="{96EA7F70-DD6C-441C-BAC9-40249AF40C40}"/>
    <cellStyle name="常规 2 2 3 2 6 2 6" xfId="19917" xr:uid="{E2C021D2-55BA-41E1-881A-B0823F5EAE22}"/>
    <cellStyle name="常规 2 2 3 2 6 2 7" xfId="19918" xr:uid="{BC43A7E4-B33D-4254-AD21-94F890C99C06}"/>
    <cellStyle name="常规 2 2 3 2 6 2 8" xfId="19919" xr:uid="{BAF5628D-67BE-4688-9BCC-2AFF22CD4685}"/>
    <cellStyle name="常规 2 2 3 2 6 3" xfId="3896" xr:uid="{F2A5BA07-E10A-4B63-B716-CC4CFCF8AC15}"/>
    <cellStyle name="常规 2 2 3 2 6 3 2" xfId="19920" xr:uid="{E0628871-6EDE-4412-997E-9513090F546E}"/>
    <cellStyle name="常规 2 2 3 2 6 3 3" xfId="19921" xr:uid="{9982BCB5-58EE-4E44-B3CA-E4D4162755A8}"/>
    <cellStyle name="常规 2 2 3 2 6 3 4" xfId="19922" xr:uid="{500C05EA-67E0-4007-BD2A-56C841DA8AE4}"/>
    <cellStyle name="常规 2 2 3 2 6 3 5" xfId="19923" xr:uid="{37CF051A-8949-4FDC-AB93-A22E5358AEBC}"/>
    <cellStyle name="常规 2 2 3 2 6 4" xfId="5568" xr:uid="{5BBBD2F8-BF35-4E72-906F-2F58CECDE02B}"/>
    <cellStyle name="常规 2 2 3 2 6 4 2" xfId="19924" xr:uid="{669544A3-5E0A-43D3-80C1-9041D2787BC3}"/>
    <cellStyle name="常规 2 2 3 2 6 5" xfId="19925" xr:uid="{E6404E17-57DF-4D8E-81C8-921070FA5D75}"/>
    <cellStyle name="常规 2 2 3 2 6 6" xfId="19926" xr:uid="{2349EB6C-5991-4483-9808-23510D03855D}"/>
    <cellStyle name="常规 2 2 3 2 6 7" xfId="19927" xr:uid="{93B21030-8709-4CEE-9CDC-69EF591B672C}"/>
    <cellStyle name="常规 2 2 3 2 6 8" xfId="19928" xr:uid="{96238A10-456E-4CC1-907D-A6708C95BA58}"/>
    <cellStyle name="常规 2 2 3 2 6 9" xfId="19929" xr:uid="{14172FDE-3D15-4184-99F1-4B6B766E928A}"/>
    <cellStyle name="常规 2 2 3 2 7" xfId="1970" xr:uid="{FFE52AD5-F1A5-4D50-BC75-D3E1DF013B58}"/>
    <cellStyle name="常规 2 2 3 2 7 2" xfId="5570" xr:uid="{711636B9-DFCD-41A3-8750-FA96FC7223CC}"/>
    <cellStyle name="常规 2 2 3 2 7 3" xfId="19930" xr:uid="{A8676818-F004-49EC-BDC1-4070AAD1C960}"/>
    <cellStyle name="常规 2 2 3 2 7 4" xfId="19931" xr:uid="{813E7CF1-FCE8-4BA9-8185-4396C16E2AB3}"/>
    <cellStyle name="常规 2 2 3 2 7 5" xfId="19932" xr:uid="{3A5B35E1-954A-45D1-8D50-E4BB241D1DC3}"/>
    <cellStyle name="常规 2 2 3 2 8" xfId="3897" xr:uid="{61EE965E-9D34-4EDE-BBFB-F9456D54E7F3}"/>
    <cellStyle name="常规 2 2 3 2 8 2" xfId="19933" xr:uid="{5A549F0C-270F-4858-9039-5DE447B12AE4}"/>
    <cellStyle name="常规 2 2 3 2 8 3" xfId="19934" xr:uid="{C6CC1806-2E86-4A62-904B-7AAC9CC2BCDE}"/>
    <cellStyle name="常规 2 2 3 2 8 4" xfId="19935" xr:uid="{A959CFD9-9914-48CB-8DD1-05009DC354B5}"/>
    <cellStyle name="常规 2 2 3 2 8 5" xfId="19936" xr:uid="{25841980-BDD1-4267-B3F0-15E7B07649DE}"/>
    <cellStyle name="常规 2 2 3 2 9" xfId="5512" xr:uid="{0A67D3E4-02A7-481B-9A47-31D130291FEE}"/>
    <cellStyle name="常规 2 2 3 2 9 2" xfId="19937" xr:uid="{48D350DB-C9E7-4D6A-B8E0-82D52B9F540F}"/>
    <cellStyle name="常规 2 2 3 3" xfId="1081" xr:uid="{951086BF-3A7C-4567-A439-157C49A8FB30}"/>
    <cellStyle name="常规 2 2 3 3 10" xfId="19938" xr:uid="{D3AE1AA5-41B9-4412-A9EA-87B41F171F08}"/>
    <cellStyle name="常规 2 2 3 3 11" xfId="19939" xr:uid="{11C590E8-6D49-43F1-835F-90591D894A74}"/>
    <cellStyle name="常规 2 2 3 3 12" xfId="19940" xr:uid="{0A88E221-0D50-4BE0-A20F-008779B4E4EC}"/>
    <cellStyle name="常规 2 2 3 3 13" xfId="19941" xr:uid="{00A92410-BBEE-4C4D-8FBB-8AA020DC95E2}"/>
    <cellStyle name="常规 2 2 3 3 14" xfId="19942" xr:uid="{75CDC4EB-11FA-4D11-A249-5C4E47883577}"/>
    <cellStyle name="常规 2 2 3 3 15" xfId="34720" xr:uid="{4BA6F54D-1E79-4BA5-B7FB-866BEABA3D71}"/>
    <cellStyle name="常规 2 2 3 3 2" xfId="2019" xr:uid="{142E8EA9-BE92-40B5-A533-A7C125E8C3E1}"/>
    <cellStyle name="常规 2 2 3 3 2 10" xfId="19943" xr:uid="{84CBA118-37BE-4CD3-8D90-3E95C6B73698}"/>
    <cellStyle name="常规 2 2 3 3 2 11" xfId="19944" xr:uid="{36FE4726-DF8B-46E9-92CC-D7DE5F5B6120}"/>
    <cellStyle name="常规 2 2 3 3 2 12" xfId="19945" xr:uid="{DB8AE87D-58BA-4C33-9366-3AEDB54568D7}"/>
    <cellStyle name="常规 2 2 3 3 2 13" xfId="19946" xr:uid="{FD470ECB-3ABC-4932-8FB9-A8F64E684751}"/>
    <cellStyle name="常规 2 2 3 3 2 14" xfId="19947" xr:uid="{65720FD2-964D-4F4D-99B7-A49FD24755E6}"/>
    <cellStyle name="常规 2 2 3 3 2 15" xfId="34721" xr:uid="{FED0BBE9-1BBF-4168-9AAE-B710AC5BB535}"/>
    <cellStyle name="常规 2 2 3 3 2 2" xfId="2020" xr:uid="{2A411575-83B0-4719-988D-62083DFC16A6}"/>
    <cellStyle name="常规 2 2 3 3 2 2 10" xfId="19948" xr:uid="{589A21F6-FDBC-4C9E-BEF8-F91DDC0451AE}"/>
    <cellStyle name="常规 2 2 3 3 2 2 2" xfId="2021" xr:uid="{2059F985-2F6E-46E4-8F46-F7E220431388}"/>
    <cellStyle name="常规 2 2 3 3 2 2 2 2" xfId="2022" xr:uid="{05635E1F-00ED-4A5D-A212-A037BA614B55}"/>
    <cellStyle name="常规 2 2 3 3 2 2 2 2 2" xfId="2023" xr:uid="{52D20934-FC83-4631-B231-C0B3CD6553B1}"/>
    <cellStyle name="常规 2 2 3 3 2 2 2 2 2 2" xfId="3898" xr:uid="{DA902E69-16BF-4D49-AC49-BE81D4C56210}"/>
    <cellStyle name="常规 2 2 3 3 2 2 2 2 2 2 2" xfId="19949" xr:uid="{2552E77B-434C-4BE3-9672-0FB6670CE294}"/>
    <cellStyle name="常规 2 2 3 3 2 2 2 2 2 2 3" xfId="19950" xr:uid="{BFD1BDD0-D308-4B47-A513-265CD45D430D}"/>
    <cellStyle name="常规 2 2 3 3 2 2 2 2 2 2 4" xfId="19951" xr:uid="{47286073-6FAD-4DE1-97C1-FA3FD0BD0806}"/>
    <cellStyle name="常规 2 2 3 3 2 2 2 2 2 2 5" xfId="19952" xr:uid="{04B4E038-4B8E-4350-BBF9-794FF6E9A010}"/>
    <cellStyle name="常规 2 2 3 3 2 2 2 2 2 3" xfId="5576" xr:uid="{C9A63B8F-B28A-4668-B92C-BA7C526FDBD2}"/>
    <cellStyle name="常规 2 2 3 3 2 2 2 2 2 3 2" xfId="19953" xr:uid="{1FB895C0-898B-4C35-A7AB-CB265DC57BAA}"/>
    <cellStyle name="常规 2 2 3 3 2 2 2 2 2 4" xfId="19954" xr:uid="{1FC8B054-2E6C-4006-8B92-49A684FF72BA}"/>
    <cellStyle name="常规 2 2 3 3 2 2 2 2 2 5" xfId="19955" xr:uid="{24A73512-EF96-40B2-9DF5-5D1BA5410C06}"/>
    <cellStyle name="常规 2 2 3 3 2 2 2 2 2 6" xfId="19956" xr:uid="{D1C1269B-3832-495A-8BCE-2AD6151C3721}"/>
    <cellStyle name="常规 2 2 3 3 2 2 2 2 2 7" xfId="19957" xr:uid="{FED2CE11-5491-4EBD-969F-87B9903E279C}"/>
    <cellStyle name="常规 2 2 3 3 2 2 2 2 2 8" xfId="19958" xr:uid="{4276F383-8684-4C4C-95CC-C0CB489EA818}"/>
    <cellStyle name="常规 2 2 3 3 2 2 2 2 3" xfId="3899" xr:uid="{03307851-E4E4-48EB-A62C-CE30BCBA4DA1}"/>
    <cellStyle name="常规 2 2 3 3 2 2 2 2 3 2" xfId="19959" xr:uid="{D37F76B9-6C92-4000-A167-8359896F21CE}"/>
    <cellStyle name="常规 2 2 3 3 2 2 2 2 3 3" xfId="19960" xr:uid="{AB55F6A1-7061-4A3E-8D8B-C2FB11D572BB}"/>
    <cellStyle name="常规 2 2 3 3 2 2 2 2 3 4" xfId="19961" xr:uid="{37310381-3C9E-4D34-9D68-67072068FAEC}"/>
    <cellStyle name="常规 2 2 3 3 2 2 2 2 3 5" xfId="19962" xr:uid="{D99FEEE3-02C4-47A0-94D9-4649764B1746}"/>
    <cellStyle name="常规 2 2 3 3 2 2 2 2 4" xfId="5575" xr:uid="{F8BD2792-C04A-4899-90E4-A499BF850CCB}"/>
    <cellStyle name="常规 2 2 3 3 2 2 2 2 4 2" xfId="19963" xr:uid="{54B991AF-B858-46BD-844A-0EBEEDB0940C}"/>
    <cellStyle name="常规 2 2 3 3 2 2 2 2 5" xfId="19964" xr:uid="{7F60C28D-AF5B-47E4-A230-2F82B31F7C0B}"/>
    <cellStyle name="常规 2 2 3 3 2 2 2 2 6" xfId="19965" xr:uid="{C9634F1D-ED42-4D8C-AB8E-698414064BCF}"/>
    <cellStyle name="常规 2 2 3 3 2 2 2 2 7" xfId="19966" xr:uid="{5FB8E02C-1506-41A2-8691-A882329CBF19}"/>
    <cellStyle name="常规 2 2 3 3 2 2 2 2 8" xfId="19967" xr:uid="{A3A01959-1494-47E2-80C6-826719493225}"/>
    <cellStyle name="常规 2 2 3 3 2 2 2 2 9" xfId="19968" xr:uid="{781038ED-B3E8-4AE2-9579-590892297869}"/>
    <cellStyle name="常规 2 2 3 3 2 2 2 3" xfId="3900" xr:uid="{E57BA690-C2BF-46E7-8816-38F9DCAD7D46}"/>
    <cellStyle name="常规 2 2 3 3 2 2 2 3 2" xfId="19969" xr:uid="{8E2CA444-BD37-4DF8-816F-137DED06E8F0}"/>
    <cellStyle name="常规 2 2 3 3 2 2 2 3 3" xfId="19970" xr:uid="{FB3B6326-1CD7-49E8-AA72-9E9917443266}"/>
    <cellStyle name="常规 2 2 3 3 2 2 2 3 4" xfId="19971" xr:uid="{A56FA89B-BD2D-4746-A864-D93573ACA9C9}"/>
    <cellStyle name="常规 2 2 3 3 2 2 2 3 5" xfId="19972" xr:uid="{5B8ED1C2-70D3-4A3B-9C0E-C7DEF75CF6B2}"/>
    <cellStyle name="常规 2 2 3 3 2 2 2 4" xfId="5574" xr:uid="{765956C7-C71A-4AB0-ABAA-E7949305BF8D}"/>
    <cellStyle name="常规 2 2 3 3 2 2 2 4 2" xfId="19973" xr:uid="{94ADC98A-5BC1-4F20-83AF-53AB9D99BCDD}"/>
    <cellStyle name="常规 2 2 3 3 2 2 2 5" xfId="19974" xr:uid="{53577D48-38A6-4383-B7F9-DF55E6B4053D}"/>
    <cellStyle name="常规 2 2 3 3 2 2 2 6" xfId="19975" xr:uid="{931BF6AA-406D-4D0F-805D-4EDCD554A047}"/>
    <cellStyle name="常规 2 2 3 3 2 2 2 7" xfId="19976" xr:uid="{3A342AFD-7BA0-43F9-ABA7-22DCAB231695}"/>
    <cellStyle name="常规 2 2 3 3 2 2 2 8" xfId="19977" xr:uid="{C2479467-3D62-4150-90C8-EE1DBF6AC6E3}"/>
    <cellStyle name="常规 2 2 3 3 2 2 2 9" xfId="19978" xr:uid="{084D9B8C-BD0F-431B-8FF2-E9770DDB7F79}"/>
    <cellStyle name="常规 2 2 3 3 2 2 3" xfId="2024" xr:uid="{61E8CD17-A2CB-4FC0-BA0F-16ED5A7A58F3}"/>
    <cellStyle name="常规 2 2 3 3 2 2 3 2" xfId="2025" xr:uid="{B1DBD115-CB3E-4F0D-A098-F54E864CB753}"/>
    <cellStyle name="常规 2 2 3 3 2 2 3 2 2" xfId="3901" xr:uid="{2ECDB085-61EC-470B-83DC-D482649B1812}"/>
    <cellStyle name="常规 2 2 3 3 2 2 3 2 2 2" xfId="19979" xr:uid="{ED26D1F3-D38F-4E7A-826B-8ACADE122DA3}"/>
    <cellStyle name="常规 2 2 3 3 2 2 3 2 2 3" xfId="19980" xr:uid="{29B1B8E4-256D-4B8A-877B-B9A83278E2A1}"/>
    <cellStyle name="常规 2 2 3 3 2 2 3 2 2 4" xfId="19981" xr:uid="{A307BB05-69C7-42A2-9771-1BA19028A9CD}"/>
    <cellStyle name="常规 2 2 3 3 2 2 3 2 2 5" xfId="19982" xr:uid="{E7DD6615-2A49-46FD-AA10-FA91CD4A589E}"/>
    <cellStyle name="常规 2 2 3 3 2 2 3 2 3" xfId="5578" xr:uid="{CBEEA251-C343-40DD-A0CB-DB7C9D74EE59}"/>
    <cellStyle name="常规 2 2 3 3 2 2 3 2 3 2" xfId="19983" xr:uid="{17EFE8FB-AE46-4EB0-B56B-0DBB6087149A}"/>
    <cellStyle name="常规 2 2 3 3 2 2 3 2 4" xfId="19984" xr:uid="{BD473B6C-1F04-4602-93F1-F245593DF8FD}"/>
    <cellStyle name="常规 2 2 3 3 2 2 3 2 5" xfId="19985" xr:uid="{5CB57253-B0B9-4D18-AFD4-0A4B0F7855D4}"/>
    <cellStyle name="常规 2 2 3 3 2 2 3 2 6" xfId="19986" xr:uid="{41965AE2-9331-4A08-8DA4-B41F007C7FFF}"/>
    <cellStyle name="常规 2 2 3 3 2 2 3 2 7" xfId="19987" xr:uid="{AFC6F25A-BB76-41BF-80C9-85409BC26EC1}"/>
    <cellStyle name="常规 2 2 3 3 2 2 3 2 8" xfId="19988" xr:uid="{84081687-0F3A-4265-8C1B-F2ED1D3A42A8}"/>
    <cellStyle name="常规 2 2 3 3 2 2 3 3" xfId="3902" xr:uid="{ED4E2A5E-A1D7-403E-8A8C-5439CECC9C05}"/>
    <cellStyle name="常规 2 2 3 3 2 2 3 3 2" xfId="19989" xr:uid="{24E5AF11-3238-44C5-BF93-2426EFE235AB}"/>
    <cellStyle name="常规 2 2 3 3 2 2 3 3 3" xfId="19990" xr:uid="{95B385B5-C267-452B-B42A-20BDEA6F3D17}"/>
    <cellStyle name="常规 2 2 3 3 2 2 3 3 4" xfId="19991" xr:uid="{80AD8542-9E75-465F-9312-660F0AE8EDF3}"/>
    <cellStyle name="常规 2 2 3 3 2 2 3 3 5" xfId="19992" xr:uid="{5FA8A668-8BE5-40D7-8E02-AA534DFF03C5}"/>
    <cellStyle name="常规 2 2 3 3 2 2 3 4" xfId="5577" xr:uid="{1D6378CA-A361-4596-B2D7-F8F8591AC868}"/>
    <cellStyle name="常规 2 2 3 3 2 2 3 4 2" xfId="19993" xr:uid="{6DFE833B-1C22-4EEC-A278-F0958A0761E0}"/>
    <cellStyle name="常规 2 2 3 3 2 2 3 5" xfId="19994" xr:uid="{5E066F5C-507B-44BE-A951-62689421A31B}"/>
    <cellStyle name="常规 2 2 3 3 2 2 3 6" xfId="19995" xr:uid="{F716370C-A4D6-43F0-80D9-BB3D5EC91254}"/>
    <cellStyle name="常规 2 2 3 3 2 2 3 7" xfId="19996" xr:uid="{D947C59A-5C56-49BA-B7AF-CD75E9C013BF}"/>
    <cellStyle name="常规 2 2 3 3 2 2 3 8" xfId="19997" xr:uid="{8B3D62E5-0E5D-4B5E-9655-5F2A044FC8AB}"/>
    <cellStyle name="常规 2 2 3 3 2 2 3 9" xfId="19998" xr:uid="{D3CA68FD-6C4B-47AF-9136-1A4A7CE2B8B8}"/>
    <cellStyle name="常规 2 2 3 3 2 2 4" xfId="3903" xr:uid="{0F54331A-98F1-4DD0-B2A6-DF1220E30329}"/>
    <cellStyle name="常规 2 2 3 3 2 2 4 2" xfId="19999" xr:uid="{96204FE8-40E9-4FCD-B887-0DEB4460A664}"/>
    <cellStyle name="常规 2 2 3 3 2 2 4 3" xfId="20000" xr:uid="{09309D76-9F2D-4C96-BB8C-FBA8AF7C0EF6}"/>
    <cellStyle name="常规 2 2 3 3 2 2 4 4" xfId="20001" xr:uid="{32D31F16-216B-44AA-8CE3-979EB31147AB}"/>
    <cellStyle name="常规 2 2 3 3 2 2 4 5" xfId="20002" xr:uid="{708682F9-0486-4BD4-8BE5-EFECF5B91FCA}"/>
    <cellStyle name="常规 2 2 3 3 2 2 5" xfId="5573" xr:uid="{9686ECCB-3C47-4592-B275-D5840EFDF80B}"/>
    <cellStyle name="常规 2 2 3 3 2 2 5 2" xfId="20003" xr:uid="{9E805803-3F91-481B-9A3D-9125E7A95557}"/>
    <cellStyle name="常规 2 2 3 3 2 2 6" xfId="20004" xr:uid="{1866DAB2-2C52-476A-9299-DFDDC44A7C8D}"/>
    <cellStyle name="常规 2 2 3 3 2 2 7" xfId="20005" xr:uid="{0CA00002-4FBC-4B14-B050-82D4797AF2D4}"/>
    <cellStyle name="常规 2 2 3 3 2 2 8" xfId="20006" xr:uid="{CA42096C-4686-4D7E-AA19-E58533CE5141}"/>
    <cellStyle name="常规 2 2 3 3 2 2 9" xfId="20007" xr:uid="{F8612FA8-D5FF-45D3-B865-18715764FEA8}"/>
    <cellStyle name="常规 2 2 3 3 2 3" xfId="2026" xr:uid="{CB51A266-08AD-415C-80FF-8668BA496013}"/>
    <cellStyle name="常规 2 2 3 3 2 3 2" xfId="2027" xr:uid="{0793C10B-24B4-424E-8F76-911A7797C5A6}"/>
    <cellStyle name="常规 2 2 3 3 2 3 2 2" xfId="2028" xr:uid="{B5FAB8EF-41EE-4F10-940B-286B3B3F14C2}"/>
    <cellStyle name="常规 2 2 3 3 2 3 2 2 2" xfId="3904" xr:uid="{74129A27-0752-4679-8779-829E91E3A960}"/>
    <cellStyle name="常规 2 2 3 3 2 3 2 2 2 2" xfId="20008" xr:uid="{0A55072C-95DC-40AD-AEC3-459EF87EE422}"/>
    <cellStyle name="常规 2 2 3 3 2 3 2 2 2 3" xfId="20009" xr:uid="{7F0E9939-9502-45A0-B55D-720DEE4CDA27}"/>
    <cellStyle name="常规 2 2 3 3 2 3 2 2 2 4" xfId="20010" xr:uid="{A7BE5733-A130-4AE4-8905-C85AF642001A}"/>
    <cellStyle name="常规 2 2 3 3 2 3 2 2 2 5" xfId="20011" xr:uid="{8C77DFEE-5858-4852-8D71-63775EF3B7FE}"/>
    <cellStyle name="常规 2 2 3 3 2 3 2 2 3" xfId="5581" xr:uid="{9C32CFFE-7273-4805-8A97-A1B888F1504F}"/>
    <cellStyle name="常规 2 2 3 3 2 3 2 2 3 2" xfId="20012" xr:uid="{01B1A82F-4A96-440C-9063-7ADC9AE4AA76}"/>
    <cellStyle name="常规 2 2 3 3 2 3 2 2 4" xfId="20013" xr:uid="{12D4C873-84E6-4987-BFBC-536F939BF07E}"/>
    <cellStyle name="常规 2 2 3 3 2 3 2 2 5" xfId="20014" xr:uid="{B014F60F-B127-4C88-B2CB-7049AD817D0A}"/>
    <cellStyle name="常规 2 2 3 3 2 3 2 2 6" xfId="20015" xr:uid="{812D7391-A7BE-4FFC-BAE8-89624143DDBE}"/>
    <cellStyle name="常规 2 2 3 3 2 3 2 2 7" xfId="20016" xr:uid="{BD94F232-0BD5-4C25-9CFE-F8A9E9E941E4}"/>
    <cellStyle name="常规 2 2 3 3 2 3 2 2 8" xfId="20017" xr:uid="{8853BE38-0052-4719-A115-979DF7250601}"/>
    <cellStyle name="常规 2 2 3 3 2 3 2 3" xfId="3905" xr:uid="{8B58C315-7AD0-4093-8635-8B171A70A035}"/>
    <cellStyle name="常规 2 2 3 3 2 3 2 3 2" xfId="20018" xr:uid="{E4B94D97-2065-4AB9-9665-542F698045E0}"/>
    <cellStyle name="常规 2 2 3 3 2 3 2 3 3" xfId="20019" xr:uid="{68807211-EE1C-4D82-BE36-22C2D69B3B8A}"/>
    <cellStyle name="常规 2 2 3 3 2 3 2 3 4" xfId="20020" xr:uid="{85B7B644-5628-4202-B5B1-8E4600A218ED}"/>
    <cellStyle name="常规 2 2 3 3 2 3 2 3 5" xfId="20021" xr:uid="{B3CA58EC-D2AB-4956-AA60-D1B785BFDE51}"/>
    <cellStyle name="常规 2 2 3 3 2 3 2 4" xfId="5580" xr:uid="{83EC4ED1-0CB4-43CF-A6D2-8FA9F06CB326}"/>
    <cellStyle name="常规 2 2 3 3 2 3 2 4 2" xfId="20022" xr:uid="{06DC731E-9F12-412B-8662-701799EEA8C4}"/>
    <cellStyle name="常规 2 2 3 3 2 3 2 5" xfId="20023" xr:uid="{1E3CD64B-EA35-4E13-942C-FF6DF24CB7E2}"/>
    <cellStyle name="常规 2 2 3 3 2 3 2 6" xfId="20024" xr:uid="{A7F98705-3E40-4DCD-8004-79189618481F}"/>
    <cellStyle name="常规 2 2 3 3 2 3 2 7" xfId="20025" xr:uid="{479ECBE5-6568-4DCE-9788-27EF8186F3DB}"/>
    <cellStyle name="常规 2 2 3 3 2 3 2 8" xfId="20026" xr:uid="{D46F81CC-B782-4CF9-9889-34457DD46A08}"/>
    <cellStyle name="常规 2 2 3 3 2 3 2 9" xfId="20027" xr:uid="{99D42728-69BA-4225-AC05-7A10C9D5FA5B}"/>
    <cellStyle name="常规 2 2 3 3 2 3 3" xfId="3906" xr:uid="{899BD27C-E03B-4DDB-9E05-B82797171418}"/>
    <cellStyle name="常规 2 2 3 3 2 3 3 2" xfId="20028" xr:uid="{2DD84BE0-A2AD-407A-A9AD-5E9D234E7F07}"/>
    <cellStyle name="常规 2 2 3 3 2 3 3 3" xfId="20029" xr:uid="{079BCE92-B793-4A98-AB15-B19780B70D8A}"/>
    <cellStyle name="常规 2 2 3 3 2 3 3 4" xfId="20030" xr:uid="{DBA3EE21-8AAF-48D6-80AD-58CB76284C61}"/>
    <cellStyle name="常规 2 2 3 3 2 3 3 5" xfId="20031" xr:uid="{A814DF64-B659-41EE-9EDD-EA83E58D9156}"/>
    <cellStyle name="常规 2 2 3 3 2 3 4" xfId="5579" xr:uid="{4D420B10-5D28-47BB-BF18-27B1F450C325}"/>
    <cellStyle name="常规 2 2 3 3 2 3 4 2" xfId="20032" xr:uid="{329904E1-3A11-491A-9FF2-8B192F6D705A}"/>
    <cellStyle name="常规 2 2 3 3 2 3 5" xfId="20033" xr:uid="{54C21963-8CD6-40DF-89C0-83FF18638075}"/>
    <cellStyle name="常规 2 2 3 3 2 3 6" xfId="20034" xr:uid="{6601CDEA-76A1-4CC6-8187-1395106E69B7}"/>
    <cellStyle name="常规 2 2 3 3 2 3 7" xfId="20035" xr:uid="{54BCB921-4515-4DD6-90B7-96DDC29398E2}"/>
    <cellStyle name="常规 2 2 3 3 2 3 8" xfId="20036" xr:uid="{39772D9E-A51B-4D1B-9993-720FA910CC34}"/>
    <cellStyle name="常规 2 2 3 3 2 3 9" xfId="20037" xr:uid="{D02A60DE-1A1D-4A88-B24D-1F6FAFFC1310}"/>
    <cellStyle name="常规 2 2 3 3 2 4" xfId="2029" xr:uid="{2386AC53-765A-42E9-AF62-CBD72CBFDBD9}"/>
    <cellStyle name="常规 2 2 3 3 2 4 2" xfId="2030" xr:uid="{5974F9C2-4642-403F-B852-3B7D388F4419}"/>
    <cellStyle name="常规 2 2 3 3 2 4 2 2" xfId="3907" xr:uid="{ACFA44D7-B0AE-4349-85B9-E6D40ECD8B10}"/>
    <cellStyle name="常规 2 2 3 3 2 4 2 2 2" xfId="20038" xr:uid="{13AAA957-DDDE-423E-A497-E7A8056BBF96}"/>
    <cellStyle name="常规 2 2 3 3 2 4 2 2 3" xfId="20039" xr:uid="{A417AD6F-E42B-4594-A012-A15B818003F2}"/>
    <cellStyle name="常规 2 2 3 3 2 4 2 2 4" xfId="20040" xr:uid="{1E9EA1A9-7F46-487F-9C29-EBCEC220F5F0}"/>
    <cellStyle name="常规 2 2 3 3 2 4 2 2 5" xfId="20041" xr:uid="{94C2BD82-02EA-40CF-AC2D-183C48A4E348}"/>
    <cellStyle name="常规 2 2 3 3 2 4 2 3" xfId="5583" xr:uid="{11F4C8BD-B924-4E7B-A8B6-BC4C0B353701}"/>
    <cellStyle name="常规 2 2 3 3 2 4 2 3 2" xfId="20042" xr:uid="{76D5D22C-7B25-45D0-A59C-D3514F6A6FDC}"/>
    <cellStyle name="常规 2 2 3 3 2 4 2 4" xfId="20043" xr:uid="{9E293627-EEDB-4599-9AEE-5979838983AE}"/>
    <cellStyle name="常规 2 2 3 3 2 4 2 5" xfId="20044" xr:uid="{9DA70D46-E11D-4BF5-945E-6EB71583A972}"/>
    <cellStyle name="常规 2 2 3 3 2 4 2 6" xfId="20045" xr:uid="{6E020E11-8954-49D6-8552-14A36BC95810}"/>
    <cellStyle name="常规 2 2 3 3 2 4 2 7" xfId="20046" xr:uid="{09C746E0-6056-437B-B27D-E3E80C41787C}"/>
    <cellStyle name="常规 2 2 3 3 2 4 2 8" xfId="20047" xr:uid="{224271FF-30D9-45CF-8929-3660B6C4C152}"/>
    <cellStyle name="常规 2 2 3 3 2 4 3" xfId="3908" xr:uid="{DB55A25A-6E7D-4C88-955F-F6E74A019A6B}"/>
    <cellStyle name="常规 2 2 3 3 2 4 3 2" xfId="20048" xr:uid="{C96D09B9-6A37-45AC-8934-8F774F319484}"/>
    <cellStyle name="常规 2 2 3 3 2 4 3 3" xfId="20049" xr:uid="{3063BE03-9257-470D-AC5A-88253C006FC3}"/>
    <cellStyle name="常规 2 2 3 3 2 4 3 4" xfId="20050" xr:uid="{C5A34FD3-2C54-4887-ADB5-66AA8AC3B564}"/>
    <cellStyle name="常规 2 2 3 3 2 4 3 5" xfId="20051" xr:uid="{DE2B4927-0DB4-44FE-9F72-ACE40838FD4E}"/>
    <cellStyle name="常规 2 2 3 3 2 4 4" xfId="5582" xr:uid="{D861868D-2256-4C36-840A-DDE7B234A139}"/>
    <cellStyle name="常规 2 2 3 3 2 4 4 2" xfId="20052" xr:uid="{DCEE072C-B2B9-4CE5-866E-CAABD76350E7}"/>
    <cellStyle name="常规 2 2 3 3 2 4 5" xfId="20053" xr:uid="{EC963085-FE88-4F42-8E15-392652E9035A}"/>
    <cellStyle name="常规 2 2 3 3 2 4 6" xfId="20054" xr:uid="{314EDA4C-BA54-46BB-B5C5-3179771E6F4F}"/>
    <cellStyle name="常规 2 2 3 3 2 4 7" xfId="20055" xr:uid="{531FA2CA-64C6-4EF9-8BAE-3E19F51F8A2B}"/>
    <cellStyle name="常规 2 2 3 3 2 4 8" xfId="20056" xr:uid="{0BF61D0C-2760-4D4F-9722-B0EA755242DC}"/>
    <cellStyle name="常规 2 2 3 3 2 4 9" xfId="20057" xr:uid="{7988591A-D885-43A3-9B28-58F452366EF3}"/>
    <cellStyle name="常规 2 2 3 3 2 5" xfId="3909" xr:uid="{F08F85C9-3502-443C-AB97-0847E960E8C4}"/>
    <cellStyle name="常规 2 2 3 3 2 5 2" xfId="20058" xr:uid="{0013FF52-DB13-4E68-B53D-4957A12A295A}"/>
    <cellStyle name="常规 2 2 3 3 2 5 3" xfId="20059" xr:uid="{11CE43BE-99DC-4767-9C2C-35BA3788F313}"/>
    <cellStyle name="常规 2 2 3 3 2 5 4" xfId="20060" xr:uid="{80C8477E-2C6D-4842-8E8C-80202A69D595}"/>
    <cellStyle name="常规 2 2 3 3 2 5 5" xfId="20061" xr:uid="{0CF55A3E-E210-44BE-BB56-BE23F44FB361}"/>
    <cellStyle name="常规 2 2 3 3 2 6" xfId="5572" xr:uid="{9625544F-B81A-4122-8A54-1B5ABE8B9428}"/>
    <cellStyle name="常规 2 2 3 3 2 6 2" xfId="20062" xr:uid="{B9180578-A9CE-4065-A3F5-934E9BC38E34}"/>
    <cellStyle name="常规 2 2 3 3 2 7" xfId="10814" xr:uid="{82341113-A13D-4D7F-9870-E7F0B0904F64}"/>
    <cellStyle name="常规 2 2 3 3 2 7 2" xfId="20063" xr:uid="{2E662012-0855-4BBB-983C-37C8298E3B78}"/>
    <cellStyle name="常规 2 2 3 3 2 8" xfId="20064" xr:uid="{AFAA7437-D306-47C2-8F2B-C7435F9941EA}"/>
    <cellStyle name="常规 2 2 3 3 2 9" xfId="20065" xr:uid="{97D3BE12-B9FF-489B-849C-C189465EB592}"/>
    <cellStyle name="常规 2 2 3 3 3" xfId="2031" xr:uid="{02BB1037-47F0-4B68-BA20-B632530DDF40}"/>
    <cellStyle name="常规 2 2 3 3 3 10" xfId="20066" xr:uid="{256F4869-9DC4-457A-AE63-A682B6010CAF}"/>
    <cellStyle name="常规 2 2 3 3 3 11" xfId="20067" xr:uid="{5E89FB17-0585-43AD-BBD3-7206F47C9848}"/>
    <cellStyle name="常规 2 2 3 3 3 2" xfId="2032" xr:uid="{D2685FC2-CCAA-4E0E-94A0-1D038732BA57}"/>
    <cellStyle name="常规 2 2 3 3 3 2 2" xfId="2033" xr:uid="{BB2C0999-A8FA-4F5B-827E-54D1923FB91E}"/>
    <cellStyle name="常规 2 2 3 3 3 2 2 2" xfId="2034" xr:uid="{67ADD74F-1A24-424F-BE0B-8D2C6D5CCFB1}"/>
    <cellStyle name="常规 2 2 3 3 3 2 2 2 2" xfId="3910" xr:uid="{6D94C6B2-AB31-423B-9975-31F5F815CE87}"/>
    <cellStyle name="常规 2 2 3 3 3 2 2 2 2 2" xfId="20068" xr:uid="{997BECA2-403F-475F-9F70-31D48CB14F19}"/>
    <cellStyle name="常规 2 2 3 3 3 2 2 2 2 3" xfId="20069" xr:uid="{4992CD06-00C9-4EB0-AF5F-BFF727483ED0}"/>
    <cellStyle name="常规 2 2 3 3 3 2 2 2 2 4" xfId="20070" xr:uid="{C70C1DDB-5B23-4723-A842-74738787D1E6}"/>
    <cellStyle name="常规 2 2 3 3 3 2 2 2 2 5" xfId="20071" xr:uid="{512A6153-FB7D-4F8D-BBD0-67C48806E782}"/>
    <cellStyle name="常规 2 2 3 3 3 2 2 2 3" xfId="5587" xr:uid="{27156A8F-1BB9-4C2F-9069-2C23F5D48D21}"/>
    <cellStyle name="常规 2 2 3 3 3 2 2 2 3 2" xfId="20072" xr:uid="{F6E32C26-B86B-4BB9-854B-F64F28F99BAA}"/>
    <cellStyle name="常规 2 2 3 3 3 2 2 2 4" xfId="20073" xr:uid="{EE2CF242-9A82-46B6-8DFF-1B15380A18BC}"/>
    <cellStyle name="常规 2 2 3 3 3 2 2 2 5" xfId="20074" xr:uid="{C733143D-9516-4A99-86A2-9CC709A88C5B}"/>
    <cellStyle name="常规 2 2 3 3 3 2 2 2 6" xfId="20075" xr:uid="{3A8AA853-AB2E-4F17-946F-9115570D6681}"/>
    <cellStyle name="常规 2 2 3 3 3 2 2 2 7" xfId="20076" xr:uid="{D58FDF45-A03D-49AF-A900-A8CCF1AB7576}"/>
    <cellStyle name="常规 2 2 3 3 3 2 2 2 8" xfId="20077" xr:uid="{A4B5AB4A-EA92-4F93-83B1-F6D7AD4C93FB}"/>
    <cellStyle name="常规 2 2 3 3 3 2 2 3" xfId="3911" xr:uid="{154A2DB2-CCA6-45C4-8BF6-356799619F7C}"/>
    <cellStyle name="常规 2 2 3 3 3 2 2 3 2" xfId="20078" xr:uid="{695CE982-1D34-4419-B4AC-1828BFBF0833}"/>
    <cellStyle name="常规 2 2 3 3 3 2 2 3 3" xfId="20079" xr:uid="{8E0210C1-6600-4447-8CC6-ADC48290D77C}"/>
    <cellStyle name="常规 2 2 3 3 3 2 2 3 4" xfId="20080" xr:uid="{5A1B993A-6410-46CA-982B-42ABE42E06F7}"/>
    <cellStyle name="常规 2 2 3 3 3 2 2 3 5" xfId="20081" xr:uid="{DBB67C22-9B19-4C3C-93FD-3DBC40D37FB9}"/>
    <cellStyle name="常规 2 2 3 3 3 2 2 4" xfId="5586" xr:uid="{4CCCE7DB-93E8-46CB-808A-06CE41A5AEF2}"/>
    <cellStyle name="常规 2 2 3 3 3 2 2 4 2" xfId="20082" xr:uid="{815593C7-322A-41FC-910C-F5E09211362A}"/>
    <cellStyle name="常规 2 2 3 3 3 2 2 5" xfId="20083" xr:uid="{79A775F1-FF4F-4591-93C6-896CDDB5CEC6}"/>
    <cellStyle name="常规 2 2 3 3 3 2 2 6" xfId="20084" xr:uid="{04994EC2-D4F1-437F-ACFC-FD6390CE9CF1}"/>
    <cellStyle name="常规 2 2 3 3 3 2 2 7" xfId="20085" xr:uid="{A57E74E4-287F-45AD-B9D3-33F7140E0F1C}"/>
    <cellStyle name="常规 2 2 3 3 3 2 2 8" xfId="20086" xr:uid="{199B8EA7-AC6B-4FBA-A689-E1A74EF279CA}"/>
    <cellStyle name="常规 2 2 3 3 3 2 2 9" xfId="20087" xr:uid="{456E8296-0774-4032-A5CB-FF12A9D1630A}"/>
    <cellStyle name="常规 2 2 3 3 3 2 3" xfId="3912" xr:uid="{D455387A-B133-4FE2-9D7B-7C2EB7777F4E}"/>
    <cellStyle name="常规 2 2 3 3 3 2 3 2" xfId="20088" xr:uid="{60170E46-B91A-4AC8-BD6D-B3EB76BD07CC}"/>
    <cellStyle name="常规 2 2 3 3 3 2 3 3" xfId="20089" xr:uid="{AD230B75-374A-4FF6-B880-91B73A68C018}"/>
    <cellStyle name="常规 2 2 3 3 3 2 3 4" xfId="20090" xr:uid="{2D6EFC16-4988-4EC3-BC50-BCFD340186AE}"/>
    <cellStyle name="常规 2 2 3 3 3 2 3 5" xfId="20091" xr:uid="{9776B5E7-0E31-498C-8831-DD7A7F51176E}"/>
    <cellStyle name="常规 2 2 3 3 3 2 4" xfId="5585" xr:uid="{C490695D-4519-4D3F-823D-000F48FC6A9A}"/>
    <cellStyle name="常规 2 2 3 3 3 2 4 2" xfId="20092" xr:uid="{BA9459F6-1AE2-4728-AF6F-ADB10D5D2CDC}"/>
    <cellStyle name="常规 2 2 3 3 3 2 5" xfId="20093" xr:uid="{7CDAAD0F-B44B-4149-96EC-1EBA6884B973}"/>
    <cellStyle name="常规 2 2 3 3 3 2 6" xfId="20094" xr:uid="{2DF04C4D-CE4A-400A-9DB0-F29782E1376F}"/>
    <cellStyle name="常规 2 2 3 3 3 2 7" xfId="20095" xr:uid="{BB38CC6F-AEF4-4BF8-81D8-CD9BEBC0AE16}"/>
    <cellStyle name="常规 2 2 3 3 3 2 8" xfId="20096" xr:uid="{C7834B7B-D751-4565-B0E6-ACC5A1F75186}"/>
    <cellStyle name="常规 2 2 3 3 3 2 9" xfId="20097" xr:uid="{278F99DD-875D-40CE-B398-CB23EFD95F10}"/>
    <cellStyle name="常规 2 2 3 3 3 3" xfId="2035" xr:uid="{6438FB81-3E84-4F2D-8E02-0E42D265A461}"/>
    <cellStyle name="常规 2 2 3 3 3 3 2" xfId="2036" xr:uid="{30D68039-EDD5-4275-BE3B-565ECCD91FC0}"/>
    <cellStyle name="常规 2 2 3 3 3 3 2 2" xfId="3913" xr:uid="{34D7350C-BE8A-4A72-8ACF-130BCF8E1784}"/>
    <cellStyle name="常规 2 2 3 3 3 3 2 2 2" xfId="20098" xr:uid="{2AB27CBC-69B0-4203-91F1-E857A4E5470F}"/>
    <cellStyle name="常规 2 2 3 3 3 3 2 2 3" xfId="20099" xr:uid="{51FC7540-11C3-4B02-A7FC-4E44F55917ED}"/>
    <cellStyle name="常规 2 2 3 3 3 3 2 2 4" xfId="20100" xr:uid="{C53F63DB-5A9E-405A-A77A-AF56EBA3BEFC}"/>
    <cellStyle name="常规 2 2 3 3 3 3 2 2 5" xfId="20101" xr:uid="{EC319E1D-D4D0-43B4-89F5-73FECCF45EEB}"/>
    <cellStyle name="常规 2 2 3 3 3 3 2 3" xfId="5589" xr:uid="{2F8C3168-4381-42B9-8BAE-4AEEA4FAA737}"/>
    <cellStyle name="常规 2 2 3 3 3 3 2 3 2" xfId="20102" xr:uid="{A6A8A30E-8D62-47E2-96F5-57FEF6A65B2F}"/>
    <cellStyle name="常规 2 2 3 3 3 3 2 4" xfId="20103" xr:uid="{265E9897-D22F-4F1A-B575-CF7F754701B8}"/>
    <cellStyle name="常规 2 2 3 3 3 3 2 5" xfId="20104" xr:uid="{4787BE90-A402-4C8A-BBAF-EDFD0178BC03}"/>
    <cellStyle name="常规 2 2 3 3 3 3 2 6" xfId="20105" xr:uid="{EA4BA4DB-5A88-4426-B474-4189AB3E5382}"/>
    <cellStyle name="常规 2 2 3 3 3 3 2 7" xfId="20106" xr:uid="{DE647B08-A71B-4042-95BD-D5C3F1F7C9A1}"/>
    <cellStyle name="常规 2 2 3 3 3 3 2 8" xfId="20107" xr:uid="{BB45D81A-D098-442A-911C-970FCE6A926C}"/>
    <cellStyle name="常规 2 2 3 3 3 3 3" xfId="3914" xr:uid="{05A0E204-C293-441E-A806-8390AFFC49FA}"/>
    <cellStyle name="常规 2 2 3 3 3 3 3 2" xfId="20108" xr:uid="{2DCF5DC6-3D87-4C73-96A8-06E538471CE4}"/>
    <cellStyle name="常规 2 2 3 3 3 3 3 3" xfId="20109" xr:uid="{565CE1C6-9CD9-45B2-83CA-87FE05B73521}"/>
    <cellStyle name="常规 2 2 3 3 3 3 3 4" xfId="20110" xr:uid="{7330D3F4-28B5-45EA-9B7E-98369908509F}"/>
    <cellStyle name="常规 2 2 3 3 3 3 3 5" xfId="20111" xr:uid="{998B8E6B-AE8B-44B7-B05B-D7618CEAC1A8}"/>
    <cellStyle name="常规 2 2 3 3 3 3 4" xfId="5588" xr:uid="{E2A170F6-F642-4D36-B698-B9654D45D422}"/>
    <cellStyle name="常规 2 2 3 3 3 3 4 2" xfId="20112" xr:uid="{EEB15244-49ED-4629-82BE-DA7B3E6CDF90}"/>
    <cellStyle name="常规 2 2 3 3 3 3 5" xfId="20113" xr:uid="{C0277FB6-3BFF-447E-A15E-F65ED025CA60}"/>
    <cellStyle name="常规 2 2 3 3 3 3 6" xfId="20114" xr:uid="{E6BA92B4-7BAC-48BD-BDDC-0F7DDA947A4D}"/>
    <cellStyle name="常规 2 2 3 3 3 3 7" xfId="20115" xr:uid="{384466DB-5FBF-4D4C-85F5-47F2876A2B5D}"/>
    <cellStyle name="常规 2 2 3 3 3 3 8" xfId="20116" xr:uid="{E66C856C-FEBE-4D31-8ADB-41616298997C}"/>
    <cellStyle name="常规 2 2 3 3 3 3 9" xfId="20117" xr:uid="{3F9DA5CA-9F1F-472F-AB9A-891A81181A31}"/>
    <cellStyle name="常规 2 2 3 3 3 4" xfId="3915" xr:uid="{D049CF2F-4A89-4BF0-9761-37F08D4A2478}"/>
    <cellStyle name="常规 2 2 3 3 3 4 2" xfId="20118" xr:uid="{3A1FC556-A8AE-4784-A2F0-5763A98DCACB}"/>
    <cellStyle name="常规 2 2 3 3 3 4 3" xfId="20119" xr:uid="{5131B9F1-F912-4DFC-9B34-D5E7601C01EA}"/>
    <cellStyle name="常规 2 2 3 3 3 4 4" xfId="20120" xr:uid="{35714FDA-C2CC-4439-BFAD-F30E2276520A}"/>
    <cellStyle name="常规 2 2 3 3 3 4 5" xfId="20121" xr:uid="{C0F6BB84-EEEB-482A-B1EA-9DD74344C3B0}"/>
    <cellStyle name="常规 2 2 3 3 3 5" xfId="5584" xr:uid="{6E09A8D5-D24E-4639-BCB8-26DC094E9B40}"/>
    <cellStyle name="常规 2 2 3 3 3 5 2" xfId="20122" xr:uid="{AE349ABE-3010-4CCA-A014-34B0FDE39D5A}"/>
    <cellStyle name="常规 2 2 3 3 3 6" xfId="20123" xr:uid="{EE0938A1-79F2-4DF9-B1EF-7ABFEFA0C84B}"/>
    <cellStyle name="常规 2 2 3 3 3 7" xfId="20124" xr:uid="{15B52CED-6202-450A-9610-C005200FCB9D}"/>
    <cellStyle name="常规 2 2 3 3 3 8" xfId="20125" xr:uid="{8508E2D8-A669-4227-BD09-EF45A378FE55}"/>
    <cellStyle name="常规 2 2 3 3 3 9" xfId="20126" xr:uid="{27DFFE7C-A6AD-4D36-BC02-64FEA4D57D2A}"/>
    <cellStyle name="常规 2 2 3 3 4" xfId="2037" xr:uid="{9373D696-03AD-4690-9AD7-F79842EBB318}"/>
    <cellStyle name="常规 2 2 3 3 4 2" xfId="2038" xr:uid="{B6C8DA51-15CD-40C7-83AC-76D998F24575}"/>
    <cellStyle name="常规 2 2 3 3 4 2 2" xfId="2039" xr:uid="{0D700EAC-0786-4844-AE24-1C8955CDCA98}"/>
    <cellStyle name="常规 2 2 3 3 4 2 2 2" xfId="3916" xr:uid="{2F865233-33B4-4B9E-AC6A-AE5F8674C407}"/>
    <cellStyle name="常规 2 2 3 3 4 2 2 2 2" xfId="20127" xr:uid="{5ADFC1DF-8B94-4A2D-AF58-84679DE3C7AF}"/>
    <cellStyle name="常规 2 2 3 3 4 2 2 2 3" xfId="20128" xr:uid="{766ED154-46B1-4F37-A9EE-C1E44AA69951}"/>
    <cellStyle name="常规 2 2 3 3 4 2 2 2 4" xfId="20129" xr:uid="{073C0847-6A1F-42FD-8C9F-7F1197499A0E}"/>
    <cellStyle name="常规 2 2 3 3 4 2 2 2 5" xfId="20130" xr:uid="{317460B2-4C63-4DF4-998B-527D00B9D5CF}"/>
    <cellStyle name="常规 2 2 3 3 4 2 2 3" xfId="5592" xr:uid="{6E524E6A-25FA-47F3-956C-F0D3992BD0A3}"/>
    <cellStyle name="常规 2 2 3 3 4 2 2 3 2" xfId="20131" xr:uid="{677C90AF-96B8-4D48-A0B9-40CA797C2561}"/>
    <cellStyle name="常规 2 2 3 3 4 2 2 4" xfId="20132" xr:uid="{A3288508-49B3-496C-BD58-2AB91CCF82F0}"/>
    <cellStyle name="常规 2 2 3 3 4 2 2 5" xfId="20133" xr:uid="{12A043FB-917E-47F1-8789-D3365CFAC0CF}"/>
    <cellStyle name="常规 2 2 3 3 4 2 2 6" xfId="20134" xr:uid="{1C81B11F-B3A8-4F2D-AC05-FE20E431B93A}"/>
    <cellStyle name="常规 2 2 3 3 4 2 2 7" xfId="20135" xr:uid="{5DB263BB-DD79-4E56-84A8-91CA9A70A046}"/>
    <cellStyle name="常规 2 2 3 3 4 2 2 8" xfId="20136" xr:uid="{AE7C280C-8924-4DEE-9084-5629626CFE41}"/>
    <cellStyle name="常规 2 2 3 3 4 2 3" xfId="3917" xr:uid="{A681242D-CE7C-483C-9F56-AA862D0D9E5F}"/>
    <cellStyle name="常规 2 2 3 3 4 2 3 2" xfId="20137" xr:uid="{75AC5044-2BBC-4A21-8CFB-501A86175935}"/>
    <cellStyle name="常规 2 2 3 3 4 2 3 3" xfId="20138" xr:uid="{8FD303AA-E7C9-40CC-ACBB-E23BF20BFFF5}"/>
    <cellStyle name="常规 2 2 3 3 4 2 3 4" xfId="20139" xr:uid="{50A0274D-17BA-43F8-B9FC-24CC854DAFC2}"/>
    <cellStyle name="常规 2 2 3 3 4 2 3 5" xfId="20140" xr:uid="{209A5582-968F-44E4-BFC0-7BB956D9AE47}"/>
    <cellStyle name="常规 2 2 3 3 4 2 4" xfId="5591" xr:uid="{840670AA-87E4-4995-B6D2-6FD237702F75}"/>
    <cellStyle name="常规 2 2 3 3 4 2 4 2" xfId="20141" xr:uid="{EE7EFCA4-79B3-4EC0-9123-54C6EF29B006}"/>
    <cellStyle name="常规 2 2 3 3 4 2 5" xfId="20142" xr:uid="{C59C39E0-E286-401A-B31C-2EF7E5C20DD9}"/>
    <cellStyle name="常规 2 2 3 3 4 2 6" xfId="20143" xr:uid="{2429FD20-B2C7-4EAF-9129-6EAD823592EF}"/>
    <cellStyle name="常规 2 2 3 3 4 2 7" xfId="20144" xr:uid="{AA2050C5-D978-4091-8971-896353A3C91E}"/>
    <cellStyle name="常规 2 2 3 3 4 2 8" xfId="20145" xr:uid="{C645021F-2A81-4837-AA17-603110B22724}"/>
    <cellStyle name="常规 2 2 3 3 4 2 9" xfId="20146" xr:uid="{30B8EB44-CBB4-4635-B4CC-5592C2F364AF}"/>
    <cellStyle name="常规 2 2 3 3 4 3" xfId="3918" xr:uid="{A0E72DDE-9179-4069-A6A3-75B3663EF01B}"/>
    <cellStyle name="常规 2 2 3 3 4 3 2" xfId="20147" xr:uid="{CDD84C2E-6D50-4553-8387-A031B9C4A563}"/>
    <cellStyle name="常规 2 2 3 3 4 3 3" xfId="20148" xr:uid="{E30465F9-B1FB-41F9-8D59-A68694E737C8}"/>
    <cellStyle name="常规 2 2 3 3 4 3 4" xfId="20149" xr:uid="{1C971786-F818-4B88-BFEC-05A8B06601F0}"/>
    <cellStyle name="常规 2 2 3 3 4 3 5" xfId="20150" xr:uid="{6D869224-7862-4C7F-8104-435CD6D71EBD}"/>
    <cellStyle name="常规 2 2 3 3 4 4" xfId="5590" xr:uid="{16B10DCB-E014-4486-B75B-ECD3769B1F9B}"/>
    <cellStyle name="常规 2 2 3 3 4 4 2" xfId="20151" xr:uid="{3D0CD0BC-8C3C-4F17-B70C-AC78749D2BA4}"/>
    <cellStyle name="常规 2 2 3 3 4 5" xfId="20152" xr:uid="{77141FA1-8E6F-4213-AB2B-2D8AB02DF3AA}"/>
    <cellStyle name="常规 2 2 3 3 4 6" xfId="20153" xr:uid="{4585E60F-747B-4857-B4F9-2EE053DFD56E}"/>
    <cellStyle name="常规 2 2 3 3 4 7" xfId="20154" xr:uid="{3D62964D-B8A8-451A-929B-5769C078FF6A}"/>
    <cellStyle name="常规 2 2 3 3 4 8" xfId="20155" xr:uid="{076BE032-D4B0-4612-AB57-AFCBA981A3C3}"/>
    <cellStyle name="常规 2 2 3 3 4 9" xfId="20156" xr:uid="{95772F9B-56B1-4BA3-8154-42785197E3B6}"/>
    <cellStyle name="常规 2 2 3 3 5" xfId="2040" xr:uid="{A3E4AB04-507B-4C82-9D3E-501315AEB664}"/>
    <cellStyle name="常规 2 2 3 3 5 2" xfId="2041" xr:uid="{DE0C2961-2336-4119-BE82-AEBA5A7256ED}"/>
    <cellStyle name="常规 2 2 3 3 5 2 2" xfId="3919" xr:uid="{3A017980-E565-4ED8-97A3-EF10966F72BB}"/>
    <cellStyle name="常规 2 2 3 3 5 2 2 2" xfId="20157" xr:uid="{3D0F29EC-AEC2-4A07-B870-CC3D49BA0DC5}"/>
    <cellStyle name="常规 2 2 3 3 5 2 2 3" xfId="20158" xr:uid="{17BD235A-58FD-412F-BE89-6BCC2234AF8D}"/>
    <cellStyle name="常规 2 2 3 3 5 2 2 4" xfId="20159" xr:uid="{05E99DA1-B516-4D8F-830C-D755F2FE2424}"/>
    <cellStyle name="常规 2 2 3 3 5 2 2 5" xfId="20160" xr:uid="{554FBCA3-1AC3-452E-AC1C-FBC64DBC68D7}"/>
    <cellStyle name="常规 2 2 3 3 5 2 3" xfId="5594" xr:uid="{102DEC05-39F5-4A08-895A-C327AF6176AC}"/>
    <cellStyle name="常规 2 2 3 3 5 2 3 2" xfId="20161" xr:uid="{33495920-B0CB-4599-884C-20EB37333EAA}"/>
    <cellStyle name="常规 2 2 3 3 5 2 4" xfId="20162" xr:uid="{DD505F69-77A7-4A70-8A08-4794E78625B2}"/>
    <cellStyle name="常规 2 2 3 3 5 2 5" xfId="20163" xr:uid="{F11DEE14-2F44-456D-A0B0-BF76F61DB6A5}"/>
    <cellStyle name="常规 2 2 3 3 5 2 6" xfId="20164" xr:uid="{EA8E4332-8DBB-477E-82D4-B0F35C9C8E2C}"/>
    <cellStyle name="常规 2 2 3 3 5 2 7" xfId="20165" xr:uid="{FB7CED5E-61FF-4D39-85A0-A6DB9D0A087E}"/>
    <cellStyle name="常规 2 2 3 3 5 2 8" xfId="20166" xr:uid="{D23E4FBC-98FA-4162-87A6-F387A5D4F547}"/>
    <cellStyle name="常规 2 2 3 3 5 3" xfId="3920" xr:uid="{00CC8B7E-80F7-4E24-843B-128B695223D5}"/>
    <cellStyle name="常规 2 2 3 3 5 3 2" xfId="20167" xr:uid="{B45161E6-7075-4E94-BD69-DDC28911F822}"/>
    <cellStyle name="常规 2 2 3 3 5 3 3" xfId="20168" xr:uid="{6939AA8D-B23C-4A31-9D2C-E38A34B8CE1D}"/>
    <cellStyle name="常规 2 2 3 3 5 3 4" xfId="20169" xr:uid="{225BF799-1A59-4768-933E-9F7ADB315D10}"/>
    <cellStyle name="常规 2 2 3 3 5 3 5" xfId="20170" xr:uid="{42629ADE-CB59-43A1-921C-5FAC7D8AD77B}"/>
    <cellStyle name="常规 2 2 3 3 5 4" xfId="5593" xr:uid="{5FAD41F1-977D-4F6F-B0E3-D5DDC4FD0A25}"/>
    <cellStyle name="常规 2 2 3 3 5 4 2" xfId="20171" xr:uid="{6094C5E8-E898-4C3B-8C91-DE86DAA4BF98}"/>
    <cellStyle name="常规 2 2 3 3 5 5" xfId="20172" xr:uid="{D286B700-706B-4B22-8130-9AD64445B579}"/>
    <cellStyle name="常规 2 2 3 3 5 6" xfId="20173" xr:uid="{A1020AEB-DC3B-45EB-91E0-5494D51F07FD}"/>
    <cellStyle name="常规 2 2 3 3 5 7" xfId="20174" xr:uid="{7D198B0E-D121-4460-965D-27DF7F7A4B95}"/>
    <cellStyle name="常规 2 2 3 3 5 8" xfId="20175" xr:uid="{F6E6C18E-1439-4CF9-99E5-C5E62070D0C3}"/>
    <cellStyle name="常规 2 2 3 3 5 9" xfId="20176" xr:uid="{51C30B7E-4EF3-40ED-9E7E-19146AA0690C}"/>
    <cellStyle name="常规 2 2 3 3 6" xfId="3921" xr:uid="{91873B84-F8EB-454E-9D9E-C363EE250E48}"/>
    <cellStyle name="常规 2 2 3 3 6 2" xfId="20177" xr:uid="{35EFB969-C86F-4C30-9453-976FC7754790}"/>
    <cellStyle name="常规 2 2 3 3 6 3" xfId="20178" xr:uid="{400DEE33-4A40-4CEE-89DC-2657CA18177B}"/>
    <cellStyle name="常规 2 2 3 3 6 4" xfId="20179" xr:uid="{D3260D31-11F6-4559-BC8F-A8B596C550FF}"/>
    <cellStyle name="常规 2 2 3 3 6 5" xfId="20180" xr:uid="{03A1E242-B3D8-412E-A479-097CD879578A}"/>
    <cellStyle name="常规 2 2 3 3 7" xfId="5571" xr:uid="{43271C38-9FDB-431D-AE55-1165D1F6786A}"/>
    <cellStyle name="常规 2 2 3 3 7 2" xfId="20181" xr:uid="{47103C5F-5187-4F52-AEED-845556D897BE}"/>
    <cellStyle name="常规 2 2 3 3 8" xfId="7974" xr:uid="{E097D469-7E10-431E-9216-7A4797960E25}"/>
    <cellStyle name="常规 2 2 3 3 8 2" xfId="20182" xr:uid="{563B40F6-1FA7-405E-A9A7-48A1A81E1652}"/>
    <cellStyle name="常规 2 2 3 3 9" xfId="2018" xr:uid="{B803816C-C0B2-4465-91E2-A6BA3D5B9BAA}"/>
    <cellStyle name="常规 2 2 3 4" xfId="2042" xr:uid="{D70F3F59-C89F-48AF-94A9-AA67A2119064}"/>
    <cellStyle name="常规 2 2 3 4 10" xfId="20183" xr:uid="{22BF15D2-73B9-4A9E-AFF3-C2FEAC44F134}"/>
    <cellStyle name="常规 2 2 3 4 11" xfId="20184" xr:uid="{201D8B7D-6F53-4DB4-B905-67DE64373F41}"/>
    <cellStyle name="常规 2 2 3 4 12" xfId="20185" xr:uid="{750BB4F6-B00C-4E10-BFE6-642EE7E87E32}"/>
    <cellStyle name="常规 2 2 3 4 2" xfId="2043" xr:uid="{2B850F67-9308-4BBD-98AC-45BD99308F69}"/>
    <cellStyle name="常规 2 2 3 4 2 10" xfId="20186" xr:uid="{6A0FAF0D-928C-49EF-9F65-E075BB92F172}"/>
    <cellStyle name="常规 2 2 3 4 2 2" xfId="2044" xr:uid="{C4629077-3350-4D0F-913D-0DA973813904}"/>
    <cellStyle name="常规 2 2 3 4 2 2 2" xfId="2045" xr:uid="{02134B16-6DB2-49E7-9FBE-8415D30F8B53}"/>
    <cellStyle name="常规 2 2 3 4 2 2 2 2" xfId="2046" xr:uid="{6509C329-B9A5-4125-A346-9BB380C894CE}"/>
    <cellStyle name="常规 2 2 3 4 2 2 2 2 2" xfId="3922" xr:uid="{B0013691-286E-483D-8E06-17778DA6A706}"/>
    <cellStyle name="常规 2 2 3 4 2 2 2 2 2 2" xfId="20187" xr:uid="{2094A973-17B3-4D38-A528-3C539E55A5A1}"/>
    <cellStyle name="常规 2 2 3 4 2 2 2 2 2 3" xfId="20188" xr:uid="{D880B0BC-5B5F-4D87-80EC-40CC5DF22943}"/>
    <cellStyle name="常规 2 2 3 4 2 2 2 2 2 4" xfId="20189" xr:uid="{42B3A017-E71E-45E6-BD36-3F2DB1892E4B}"/>
    <cellStyle name="常规 2 2 3 4 2 2 2 2 2 5" xfId="20190" xr:uid="{A1C05074-4043-406F-8B0D-F05E454EBB6B}"/>
    <cellStyle name="常规 2 2 3 4 2 2 2 2 3" xfId="5599" xr:uid="{F9278EDA-0B59-4691-85C2-92ECA7CA5934}"/>
    <cellStyle name="常规 2 2 3 4 2 2 2 2 3 2" xfId="20191" xr:uid="{5D4E36E6-0479-4799-8306-CC15C9CF1D47}"/>
    <cellStyle name="常规 2 2 3 4 2 2 2 2 4" xfId="20192" xr:uid="{570D9E25-CF12-4AA3-A978-C6388E552D79}"/>
    <cellStyle name="常规 2 2 3 4 2 2 2 2 5" xfId="20193" xr:uid="{B4691D2A-6FC8-455A-A5F7-D40D273286B7}"/>
    <cellStyle name="常规 2 2 3 4 2 2 2 2 6" xfId="20194" xr:uid="{DF6CC943-5761-4E04-A820-616634912029}"/>
    <cellStyle name="常规 2 2 3 4 2 2 2 2 7" xfId="20195" xr:uid="{6A6FACFA-1A34-4B83-A772-3579C627E00B}"/>
    <cellStyle name="常规 2 2 3 4 2 2 2 2 8" xfId="20196" xr:uid="{EC51E857-18E1-4C4E-9518-E6C7EE0A1EFD}"/>
    <cellStyle name="常规 2 2 3 4 2 2 2 3" xfId="3923" xr:uid="{AFA665F9-5348-48A4-9A32-0D8D213722A2}"/>
    <cellStyle name="常规 2 2 3 4 2 2 2 3 2" xfId="20197" xr:uid="{A3DBD6EB-D01A-42DA-90FD-FF3118972111}"/>
    <cellStyle name="常规 2 2 3 4 2 2 2 3 3" xfId="20198" xr:uid="{2F1FDB0F-6178-43AF-BE41-33F6EBF8D618}"/>
    <cellStyle name="常规 2 2 3 4 2 2 2 3 4" xfId="20199" xr:uid="{6AD6A807-4CD1-4532-AF14-6918F1B9BDA0}"/>
    <cellStyle name="常规 2 2 3 4 2 2 2 3 5" xfId="20200" xr:uid="{563675DD-EF9E-49E5-BF21-A27CC344ECFC}"/>
    <cellStyle name="常规 2 2 3 4 2 2 2 4" xfId="5598" xr:uid="{396319C2-EE90-41B9-AA6F-E052E804B360}"/>
    <cellStyle name="常规 2 2 3 4 2 2 2 4 2" xfId="20201" xr:uid="{689E10B3-2AD3-4AEA-B940-25359223C595}"/>
    <cellStyle name="常规 2 2 3 4 2 2 2 5" xfId="20202" xr:uid="{120AEFA5-2336-4CC6-932F-700639572D01}"/>
    <cellStyle name="常规 2 2 3 4 2 2 2 6" xfId="20203" xr:uid="{FC06363C-531D-4C01-A214-F0F0A82746CA}"/>
    <cellStyle name="常规 2 2 3 4 2 2 2 7" xfId="20204" xr:uid="{2233A766-1EBB-4257-8788-C3F2D5AE192B}"/>
    <cellStyle name="常规 2 2 3 4 2 2 2 8" xfId="20205" xr:uid="{B9FD1AB7-2751-413B-AB95-DA5138094802}"/>
    <cellStyle name="常规 2 2 3 4 2 2 2 9" xfId="20206" xr:uid="{3A4C49C0-06C0-42FA-AB9E-31C3B45E7181}"/>
    <cellStyle name="常规 2 2 3 4 2 2 3" xfId="3924" xr:uid="{31A6CD02-693E-43C8-B26C-11D5A356D1D4}"/>
    <cellStyle name="常规 2 2 3 4 2 2 3 2" xfId="20207" xr:uid="{704F17CF-D898-45BD-AEF6-7921E93E5D05}"/>
    <cellStyle name="常规 2 2 3 4 2 2 3 3" xfId="20208" xr:uid="{C9CA70C4-DF11-4385-AD54-E64B34CD124A}"/>
    <cellStyle name="常规 2 2 3 4 2 2 3 4" xfId="20209" xr:uid="{8185EDAE-9F96-4DB7-B31F-EFE3E0206DCB}"/>
    <cellStyle name="常规 2 2 3 4 2 2 3 5" xfId="20210" xr:uid="{EE231830-F655-4824-99C3-EC48F7D99600}"/>
    <cellStyle name="常规 2 2 3 4 2 2 4" xfId="5597" xr:uid="{7786C3D5-F0AA-4F47-B4EA-959B61A548A5}"/>
    <cellStyle name="常规 2 2 3 4 2 2 4 2" xfId="20211" xr:uid="{A080F776-052D-4169-9836-92C450473918}"/>
    <cellStyle name="常规 2 2 3 4 2 2 5" xfId="20212" xr:uid="{9227EC3B-9F7F-4CAC-825B-593AA4FA97CA}"/>
    <cellStyle name="常规 2 2 3 4 2 2 6" xfId="20213" xr:uid="{29C027A5-F0B1-4021-8C6E-1CE8D3EDA83E}"/>
    <cellStyle name="常规 2 2 3 4 2 2 7" xfId="20214" xr:uid="{BF4F041E-C664-48BE-B8AC-552D7A692551}"/>
    <cellStyle name="常规 2 2 3 4 2 2 8" xfId="20215" xr:uid="{5277D475-4102-4870-A3F5-349B28A36975}"/>
    <cellStyle name="常规 2 2 3 4 2 2 9" xfId="20216" xr:uid="{863609A1-786B-4380-9573-59B5EF733029}"/>
    <cellStyle name="常规 2 2 3 4 2 3" xfId="2047" xr:uid="{02092E7C-98C7-4E9E-A7C8-80CB68142396}"/>
    <cellStyle name="常规 2 2 3 4 2 3 2" xfId="2048" xr:uid="{8376C6E6-B22D-40E4-AE8C-68841E505A7F}"/>
    <cellStyle name="常规 2 2 3 4 2 3 2 2" xfId="3925" xr:uid="{497AD8D3-5853-4A40-9F03-C098FDE189F3}"/>
    <cellStyle name="常规 2 2 3 4 2 3 2 2 2" xfId="20217" xr:uid="{D725A66B-0A37-4097-9373-0AF4D8C8378E}"/>
    <cellStyle name="常规 2 2 3 4 2 3 2 2 3" xfId="20218" xr:uid="{61362A6C-2B98-4699-8DFD-8B535134638D}"/>
    <cellStyle name="常规 2 2 3 4 2 3 2 2 4" xfId="20219" xr:uid="{57DD8FF5-945B-4D24-B921-A4934ED88D7D}"/>
    <cellStyle name="常规 2 2 3 4 2 3 2 2 5" xfId="20220" xr:uid="{1ED5CC48-872B-4F4F-8817-734950935AB3}"/>
    <cellStyle name="常规 2 2 3 4 2 3 2 3" xfId="5601" xr:uid="{4F639304-F39D-47D9-80B7-92B39FD5952A}"/>
    <cellStyle name="常规 2 2 3 4 2 3 2 3 2" xfId="20221" xr:uid="{ADAC94DE-CC25-48C6-A8E7-D69F9F715914}"/>
    <cellStyle name="常规 2 2 3 4 2 3 2 4" xfId="20222" xr:uid="{BDA397B2-AFCE-4C39-AFFF-E76C5DBC102F}"/>
    <cellStyle name="常规 2 2 3 4 2 3 2 5" xfId="20223" xr:uid="{B92CE377-C973-4710-B4ED-3061FD7C782C}"/>
    <cellStyle name="常规 2 2 3 4 2 3 2 6" xfId="20224" xr:uid="{26C91198-A180-42AC-9D11-C1E89C0711AF}"/>
    <cellStyle name="常规 2 2 3 4 2 3 2 7" xfId="20225" xr:uid="{AB456892-3486-45FF-BD78-58A8209E7F86}"/>
    <cellStyle name="常规 2 2 3 4 2 3 2 8" xfId="20226" xr:uid="{9D462210-94BA-4CD2-A92C-8BF8A6071A2A}"/>
    <cellStyle name="常规 2 2 3 4 2 3 3" xfId="3926" xr:uid="{C3F25BE6-062A-42C9-8645-6F5A83BA94ED}"/>
    <cellStyle name="常规 2 2 3 4 2 3 3 2" xfId="20227" xr:uid="{64C3FA4B-E001-4FB3-AD9C-D2A44C1063B0}"/>
    <cellStyle name="常规 2 2 3 4 2 3 3 3" xfId="20228" xr:uid="{DD174BBF-BDB1-4894-8346-373DB62D5840}"/>
    <cellStyle name="常规 2 2 3 4 2 3 3 4" xfId="20229" xr:uid="{30E76704-6F1E-4F7B-9F55-D96E79B17C56}"/>
    <cellStyle name="常规 2 2 3 4 2 3 3 5" xfId="20230" xr:uid="{B2183827-6B4E-4A2A-BDFE-82E29AB4184B}"/>
    <cellStyle name="常规 2 2 3 4 2 3 4" xfId="5600" xr:uid="{2C147165-0E5E-4F64-9D79-64F763F3C343}"/>
    <cellStyle name="常规 2 2 3 4 2 3 4 2" xfId="20231" xr:uid="{9B3EDD35-98D1-4449-A64D-8498827E504C}"/>
    <cellStyle name="常规 2 2 3 4 2 3 5" xfId="20232" xr:uid="{E630B9BA-C2DE-4759-984A-B832704D6B38}"/>
    <cellStyle name="常规 2 2 3 4 2 3 6" xfId="20233" xr:uid="{3D475E0B-F873-44D6-9BFA-16962C68EC8D}"/>
    <cellStyle name="常规 2 2 3 4 2 3 7" xfId="20234" xr:uid="{BCAD7955-D37C-452E-9272-237825E23BFE}"/>
    <cellStyle name="常规 2 2 3 4 2 3 8" xfId="20235" xr:uid="{0A054D29-E795-4266-84E8-4EC43AF0CBD2}"/>
    <cellStyle name="常规 2 2 3 4 2 3 9" xfId="20236" xr:uid="{A97B47EC-96A6-4B1A-967E-7EFE1FB6FB2E}"/>
    <cellStyle name="常规 2 2 3 4 2 4" xfId="3927" xr:uid="{82E17D8F-1557-445F-B7CF-A9C2B0B61BCF}"/>
    <cellStyle name="常规 2 2 3 4 2 4 2" xfId="20237" xr:uid="{451A5DFE-5003-4ED4-BC1A-01BD9C76273E}"/>
    <cellStyle name="常规 2 2 3 4 2 4 3" xfId="20238" xr:uid="{340100A3-D426-40C3-A5A7-169DE25B52FA}"/>
    <cellStyle name="常规 2 2 3 4 2 4 4" xfId="20239" xr:uid="{5A0B6376-3530-4AAE-9C14-F230A96052B0}"/>
    <cellStyle name="常规 2 2 3 4 2 4 5" xfId="20240" xr:uid="{88252E0C-147D-4CFE-BEBE-CCD1F0F137DA}"/>
    <cellStyle name="常规 2 2 3 4 2 5" xfId="5596" xr:uid="{F0CE2DC6-9EC0-48DA-9710-C61451C31AEB}"/>
    <cellStyle name="常规 2 2 3 4 2 5 2" xfId="20241" xr:uid="{D68C5C79-3CB0-4D2B-9F39-7F3962D0C6A7}"/>
    <cellStyle name="常规 2 2 3 4 2 6" xfId="20242" xr:uid="{8437C7C5-B071-40DF-AC79-018E488E8506}"/>
    <cellStyle name="常规 2 2 3 4 2 7" xfId="20243" xr:uid="{899DDC83-FAD2-4C00-ADB3-EBC3EA82A843}"/>
    <cellStyle name="常规 2 2 3 4 2 8" xfId="20244" xr:uid="{F1F8BC3E-2DFB-48AF-97A7-3FF882A2F67C}"/>
    <cellStyle name="常规 2 2 3 4 2 9" xfId="20245" xr:uid="{4633A80F-4A70-4DCD-BBC2-EEA19DF58089}"/>
    <cellStyle name="常规 2 2 3 4 3" xfId="2049" xr:uid="{9197BBBE-D9EB-4D12-8477-CB213E6C46FA}"/>
    <cellStyle name="常规 2 2 3 4 3 2" xfId="2050" xr:uid="{9E3C2FB4-F435-4A62-8328-4442B37B0560}"/>
    <cellStyle name="常规 2 2 3 4 3 2 2" xfId="2051" xr:uid="{70C51B88-AD16-44FB-B833-F56FCCA0E0CD}"/>
    <cellStyle name="常规 2 2 3 4 3 2 2 2" xfId="3928" xr:uid="{40BE0591-C889-4C5A-B141-EE0F30A4362B}"/>
    <cellStyle name="常规 2 2 3 4 3 2 2 2 2" xfId="20246" xr:uid="{B54278AF-29F2-4453-8D29-F8A9ACB021B7}"/>
    <cellStyle name="常规 2 2 3 4 3 2 2 2 3" xfId="20247" xr:uid="{7891D4FD-3521-4765-A33B-E5E0BB34F84E}"/>
    <cellStyle name="常规 2 2 3 4 3 2 2 2 4" xfId="20248" xr:uid="{C18B5D1A-7258-4EC0-8F84-E2768CE26751}"/>
    <cellStyle name="常规 2 2 3 4 3 2 2 2 5" xfId="20249" xr:uid="{6E80AC67-FA9F-4ACA-8333-F7C923A1B1E1}"/>
    <cellStyle name="常规 2 2 3 4 3 2 2 3" xfId="5604" xr:uid="{A3847D85-9047-414B-9DAB-C7D2D4AB42F7}"/>
    <cellStyle name="常规 2 2 3 4 3 2 2 3 2" xfId="20250" xr:uid="{AB65EA4A-9E08-48BD-A0A0-F098EA127379}"/>
    <cellStyle name="常规 2 2 3 4 3 2 2 4" xfId="20251" xr:uid="{CF09EF0C-6472-4F45-A0DA-D44A799D49A7}"/>
    <cellStyle name="常规 2 2 3 4 3 2 2 5" xfId="20252" xr:uid="{6B20364F-B105-4B29-B924-70A880F8DA5E}"/>
    <cellStyle name="常规 2 2 3 4 3 2 2 6" xfId="20253" xr:uid="{718F45DA-BA57-46C0-B21D-E9E9A53E7E22}"/>
    <cellStyle name="常规 2 2 3 4 3 2 2 7" xfId="20254" xr:uid="{8D9BACB8-E422-487B-8CF6-207B53C00E32}"/>
    <cellStyle name="常规 2 2 3 4 3 2 2 8" xfId="20255" xr:uid="{8A239A9C-44CA-49D0-9F0B-FA9CB4AF3D5D}"/>
    <cellStyle name="常规 2 2 3 4 3 2 3" xfId="3929" xr:uid="{DF034A61-8175-4DD9-A28A-2C01EBAB7912}"/>
    <cellStyle name="常规 2 2 3 4 3 2 3 2" xfId="20256" xr:uid="{9702B7E0-600A-4B25-8557-630B8A17178A}"/>
    <cellStyle name="常规 2 2 3 4 3 2 3 3" xfId="20257" xr:uid="{810F943D-B142-490B-ABC6-2B8BE56E3D92}"/>
    <cellStyle name="常规 2 2 3 4 3 2 3 4" xfId="20258" xr:uid="{0E878989-22F6-4CD6-8940-367C95F58DF9}"/>
    <cellStyle name="常规 2 2 3 4 3 2 3 5" xfId="20259" xr:uid="{82E30F4F-95BF-4089-9DE2-E3F5953F3F99}"/>
    <cellStyle name="常规 2 2 3 4 3 2 4" xfId="5603" xr:uid="{9922AC40-CC9A-411D-89E3-DE139D9558F8}"/>
    <cellStyle name="常规 2 2 3 4 3 2 4 2" xfId="20260" xr:uid="{D63F22A2-74F5-48B8-90E2-25DED5485CA0}"/>
    <cellStyle name="常规 2 2 3 4 3 2 5" xfId="20261" xr:uid="{75A5D1D2-69A5-4C72-88F4-57F8165A5A81}"/>
    <cellStyle name="常规 2 2 3 4 3 2 6" xfId="20262" xr:uid="{AEFDAA70-8132-49D3-BA53-760EABDAA338}"/>
    <cellStyle name="常规 2 2 3 4 3 2 7" xfId="20263" xr:uid="{57B0E6F1-2B16-4DD5-AFE6-60EA19D39000}"/>
    <cellStyle name="常规 2 2 3 4 3 2 8" xfId="20264" xr:uid="{9FC80F58-B874-4243-9CDD-4EDDAE46801E}"/>
    <cellStyle name="常规 2 2 3 4 3 2 9" xfId="20265" xr:uid="{F86C1512-54D3-4408-9312-F6F31BA4CDEA}"/>
    <cellStyle name="常规 2 2 3 4 3 3" xfId="3930" xr:uid="{EDC76EC3-65A5-4619-B6FC-E45AFB85B5A2}"/>
    <cellStyle name="常规 2 2 3 4 3 3 2" xfId="20266" xr:uid="{28B3A766-DBD6-4257-B5CA-B4AB668EB959}"/>
    <cellStyle name="常规 2 2 3 4 3 3 3" xfId="20267" xr:uid="{FAB71547-337B-44D3-BA24-2CF4A4AC3221}"/>
    <cellStyle name="常规 2 2 3 4 3 3 4" xfId="20268" xr:uid="{F08448C4-A8E8-4862-86AE-191A5F51C412}"/>
    <cellStyle name="常规 2 2 3 4 3 3 5" xfId="20269" xr:uid="{3F126CE2-D190-4A7B-A357-AFA2E70495D8}"/>
    <cellStyle name="常规 2 2 3 4 3 4" xfId="5602" xr:uid="{93AF088A-351A-4FA3-9388-7F7F42324974}"/>
    <cellStyle name="常规 2 2 3 4 3 4 2" xfId="20270" xr:uid="{C0F6DB48-CCDD-4762-9C49-52677038120C}"/>
    <cellStyle name="常规 2 2 3 4 3 5" xfId="20271" xr:uid="{D7F0937C-366F-4469-B8C7-F403563BA63F}"/>
    <cellStyle name="常规 2 2 3 4 3 6" xfId="20272" xr:uid="{3AB0384E-82BC-494C-A17D-6CD245D2BAA6}"/>
    <cellStyle name="常规 2 2 3 4 3 7" xfId="20273" xr:uid="{CF70CFA6-1DF7-4AB9-AAC3-FA5D9D3196C2}"/>
    <cellStyle name="常规 2 2 3 4 3 8" xfId="20274" xr:uid="{B80757E3-1707-4B62-8D71-9FFFE08F8F58}"/>
    <cellStyle name="常规 2 2 3 4 3 9" xfId="20275" xr:uid="{AD4E55D8-82BC-4BB4-B0B5-6339347F739B}"/>
    <cellStyle name="常规 2 2 3 4 4" xfId="2052" xr:uid="{8D9C5D56-ADC2-4EBD-A74A-C520281B02A0}"/>
    <cellStyle name="常规 2 2 3 4 4 2" xfId="2053" xr:uid="{2F4CB764-414F-41C5-985A-F4FB75DF85BB}"/>
    <cellStyle name="常规 2 2 3 4 4 2 2" xfId="3931" xr:uid="{C985B785-2C5F-45E9-9893-B7746AAF1FCD}"/>
    <cellStyle name="常规 2 2 3 4 4 2 2 2" xfId="20276" xr:uid="{780249F3-7E34-4E27-A8A2-15808129FD73}"/>
    <cellStyle name="常规 2 2 3 4 4 2 2 3" xfId="20277" xr:uid="{62CF290E-4FB6-4675-9015-4A8D52BC4CD5}"/>
    <cellStyle name="常规 2 2 3 4 4 2 2 4" xfId="20278" xr:uid="{CDC43599-547D-4D20-B5DA-90F28D18B31D}"/>
    <cellStyle name="常规 2 2 3 4 4 2 2 5" xfId="20279" xr:uid="{DD660BBC-82A1-4C20-8C56-F06B0A948890}"/>
    <cellStyle name="常规 2 2 3 4 4 2 3" xfId="5606" xr:uid="{5AB584F2-2314-4034-8A6C-81369E7B3F35}"/>
    <cellStyle name="常规 2 2 3 4 4 2 3 2" xfId="20280" xr:uid="{F530DD2A-072A-4D7A-8B8A-74245756ECC7}"/>
    <cellStyle name="常规 2 2 3 4 4 2 4" xfId="20281" xr:uid="{DCCDDD10-EBC8-4E1E-A15B-D847607018A8}"/>
    <cellStyle name="常规 2 2 3 4 4 2 5" xfId="20282" xr:uid="{4C7F075C-C464-4140-957D-B0103AC03EEE}"/>
    <cellStyle name="常规 2 2 3 4 4 2 6" xfId="20283" xr:uid="{75540191-91FC-4A85-9F3C-C689D6CDA299}"/>
    <cellStyle name="常规 2 2 3 4 4 2 7" xfId="20284" xr:uid="{6062F9A9-D9F6-49CC-B546-96A9FAEA4D06}"/>
    <cellStyle name="常规 2 2 3 4 4 2 8" xfId="20285" xr:uid="{DCCBF703-6866-41FF-99FA-B855F994B698}"/>
    <cellStyle name="常规 2 2 3 4 4 3" xfId="3932" xr:uid="{0438D2F0-96BF-4B08-8B85-121F5AFF2D10}"/>
    <cellStyle name="常规 2 2 3 4 4 3 2" xfId="20286" xr:uid="{C9A831ED-3DE7-4E57-A27F-E0937B04794D}"/>
    <cellStyle name="常规 2 2 3 4 4 3 3" xfId="20287" xr:uid="{27F764A0-F91D-4100-AA91-0366B31D0662}"/>
    <cellStyle name="常规 2 2 3 4 4 3 4" xfId="20288" xr:uid="{F9F53BE2-8FE6-48A6-B391-D3D276CE3663}"/>
    <cellStyle name="常规 2 2 3 4 4 3 5" xfId="20289" xr:uid="{230FB4D9-2617-4E2E-AB1A-4222EEB1D3E9}"/>
    <cellStyle name="常规 2 2 3 4 4 4" xfId="5605" xr:uid="{859383D2-A550-449B-BC78-859388051EBB}"/>
    <cellStyle name="常规 2 2 3 4 4 4 2" xfId="20290" xr:uid="{81B8E962-0D10-4F7C-A9C8-2EEE876F2129}"/>
    <cellStyle name="常规 2 2 3 4 4 5" xfId="20291" xr:uid="{0D9C9135-E255-4EC9-8207-38A69238CDA0}"/>
    <cellStyle name="常规 2 2 3 4 4 6" xfId="20292" xr:uid="{D78A17FF-223E-4179-9565-68B6A897C0DA}"/>
    <cellStyle name="常规 2 2 3 4 4 7" xfId="20293" xr:uid="{AAD67D1C-A452-4A2A-A5EB-B5782F758046}"/>
    <cellStyle name="常规 2 2 3 4 4 8" xfId="20294" xr:uid="{AA77416A-B63E-413C-9F93-4753027AA8B0}"/>
    <cellStyle name="常规 2 2 3 4 4 9" xfId="20295" xr:uid="{A15C199C-AC97-48A1-AD26-7E82C9F33F5F}"/>
    <cellStyle name="常规 2 2 3 4 5" xfId="3933" xr:uid="{5AB39FFA-079D-4403-8D20-E564B409D5DF}"/>
    <cellStyle name="常规 2 2 3 4 5 2" xfId="20296" xr:uid="{9D462C2F-A22C-4EB4-BE7F-3BFBDBC0E857}"/>
    <cellStyle name="常规 2 2 3 4 5 3" xfId="20297" xr:uid="{3B3B79AF-FE28-47D7-922F-93BB14D1BF28}"/>
    <cellStyle name="常规 2 2 3 4 5 4" xfId="20298" xr:uid="{37B0642D-E39D-47B9-8CC6-27EF790AD9FA}"/>
    <cellStyle name="常规 2 2 3 4 5 5" xfId="20299" xr:uid="{A8661C90-27F1-4B8D-8BC2-CE07638409DC}"/>
    <cellStyle name="常规 2 2 3 4 6" xfId="5595" xr:uid="{492AF3E4-ED65-4A7C-80F0-C27BFF34A1B0}"/>
    <cellStyle name="常规 2 2 3 4 6 2" xfId="20300" xr:uid="{2B1CD964-E78C-4FDF-86BF-21CF89C1BB43}"/>
    <cellStyle name="常规 2 2 3 4 7" xfId="10457" xr:uid="{88EF7D8C-3BE5-4E3C-AE12-740C24A8EEFC}"/>
    <cellStyle name="常规 2 2 3 4 7 2" xfId="20301" xr:uid="{22C457CA-A476-46B0-8A89-394CCBC5CCB8}"/>
    <cellStyle name="常规 2 2 3 4 8" xfId="20302" xr:uid="{C78F3DA5-A6DA-4855-BE32-00EE3FD6F358}"/>
    <cellStyle name="常规 2 2 3 4 9" xfId="20303" xr:uid="{B8386EA1-E9CA-4ABD-84E0-4EBDABA2D7CA}"/>
    <cellStyle name="常规 2 2 3 5" xfId="2054" xr:uid="{BC8B480F-18FE-4282-B9FF-93D6895F130B}"/>
    <cellStyle name="常规 2 2 3 5 10" xfId="20304" xr:uid="{F9C332F1-7087-4308-ACAC-B11BFD30BC79}"/>
    <cellStyle name="常规 2 2 3 5 11" xfId="20305" xr:uid="{DA65FC32-01C8-4A7B-BB97-984F3EF4EEF4}"/>
    <cellStyle name="常规 2 2 3 5 12" xfId="20306" xr:uid="{64072B54-C4AF-4B6E-937C-749A3B3CB112}"/>
    <cellStyle name="常规 2 2 3 5 13" xfId="20307" xr:uid="{F9FA364D-A19E-4C68-961A-BDE197DA7A47}"/>
    <cellStyle name="常规 2 2 3 5 14" xfId="34722" xr:uid="{DB80A7CC-6A1C-4277-A7B0-72C1A07B24A1}"/>
    <cellStyle name="常规 2 2 3 5 2" xfId="2055" xr:uid="{7156DA39-4A78-4877-83F7-26B7394E708D}"/>
    <cellStyle name="常规 2 2 3 5 2 2" xfId="2056" xr:uid="{EF0C9D5F-EF21-49A1-9DC9-DFD7836F73DF}"/>
    <cellStyle name="常规 2 2 3 5 2 2 2" xfId="2057" xr:uid="{A2D7E68D-CFC9-487F-9B22-CE8D097E4E94}"/>
    <cellStyle name="常规 2 2 3 5 2 2 2 2" xfId="3934" xr:uid="{B2C82560-9F94-43A4-8B1E-EACC82CCB24A}"/>
    <cellStyle name="常规 2 2 3 5 2 2 2 2 2" xfId="20308" xr:uid="{80C287B8-A6F1-4E29-9D03-49D75C9D3C03}"/>
    <cellStyle name="常规 2 2 3 5 2 2 2 2 3" xfId="20309" xr:uid="{33750FF8-7AFF-49D6-BB9F-245AFA35805F}"/>
    <cellStyle name="常规 2 2 3 5 2 2 2 2 4" xfId="20310" xr:uid="{5F3AEB29-3105-44F2-8366-678E04D8C2FA}"/>
    <cellStyle name="常规 2 2 3 5 2 2 2 2 5" xfId="20311" xr:uid="{005870AD-A3CF-42DF-A523-5B8316AEDCFE}"/>
    <cellStyle name="常规 2 2 3 5 2 2 2 3" xfId="5610" xr:uid="{AFA91B7D-8EBF-4B27-8A5F-230AA11452B1}"/>
    <cellStyle name="常规 2 2 3 5 2 2 2 3 2" xfId="20312" xr:uid="{D49DF0E8-B023-464A-B852-5A2FB644CA3E}"/>
    <cellStyle name="常规 2 2 3 5 2 2 2 4" xfId="20313" xr:uid="{8676E4B9-AC34-4131-8DE9-121C2BA8B2AC}"/>
    <cellStyle name="常规 2 2 3 5 2 2 2 5" xfId="20314" xr:uid="{2902D72E-9E78-432A-85A8-F4212309833F}"/>
    <cellStyle name="常规 2 2 3 5 2 2 2 6" xfId="20315" xr:uid="{22222037-1D3F-461B-BFCD-106AC27BB46C}"/>
    <cellStyle name="常规 2 2 3 5 2 2 2 7" xfId="20316" xr:uid="{22202D5D-1629-4D2F-AAE0-C64B8D9392E0}"/>
    <cellStyle name="常规 2 2 3 5 2 2 2 8" xfId="20317" xr:uid="{1656F93E-5EBF-465D-B165-37361CAF5C58}"/>
    <cellStyle name="常规 2 2 3 5 2 2 3" xfId="3935" xr:uid="{4AB95465-5465-4615-A567-2343052758F6}"/>
    <cellStyle name="常规 2 2 3 5 2 2 3 2" xfId="20318" xr:uid="{4EE6F465-4CCE-4A86-A00B-2A3AAC6D9D05}"/>
    <cellStyle name="常规 2 2 3 5 2 2 3 3" xfId="20319" xr:uid="{55D35BE7-F887-4A0F-A2E6-1670D27C5C81}"/>
    <cellStyle name="常规 2 2 3 5 2 2 3 4" xfId="20320" xr:uid="{77A24E60-B637-4F1E-8A7A-E7EC17F43F31}"/>
    <cellStyle name="常规 2 2 3 5 2 2 3 5" xfId="20321" xr:uid="{7FC4F83C-C81C-44A6-9658-BCCB6B946306}"/>
    <cellStyle name="常规 2 2 3 5 2 2 4" xfId="5609" xr:uid="{06454CEA-BF1D-42EA-9499-864AB53F87A5}"/>
    <cellStyle name="常规 2 2 3 5 2 2 4 2" xfId="20322" xr:uid="{34C1B7C1-F5FE-45F4-94D7-A9702561ABB7}"/>
    <cellStyle name="常规 2 2 3 5 2 2 5" xfId="20323" xr:uid="{50519564-8CAC-40A6-A92E-3231761F994D}"/>
    <cellStyle name="常规 2 2 3 5 2 2 6" xfId="20324" xr:uid="{BCD2B5DC-21D4-4F65-A2FA-0B5D6284B312}"/>
    <cellStyle name="常规 2 2 3 5 2 2 7" xfId="20325" xr:uid="{4ED6BA61-EDF2-40F5-915E-CC8F194D55EA}"/>
    <cellStyle name="常规 2 2 3 5 2 2 8" xfId="20326" xr:uid="{F2AB18C5-C896-4A35-9083-F6FAD42D491B}"/>
    <cellStyle name="常规 2 2 3 5 2 2 9" xfId="20327" xr:uid="{E8D23AD9-B20F-4412-B276-18050948A092}"/>
    <cellStyle name="常规 2 2 3 5 2 3" xfId="3936" xr:uid="{2632959C-DBBB-4E7F-A9E4-CD5D4DEA7D64}"/>
    <cellStyle name="常规 2 2 3 5 2 3 2" xfId="20328" xr:uid="{495E0800-C4F0-4E4F-858F-E614C6CAE551}"/>
    <cellStyle name="常规 2 2 3 5 2 3 3" xfId="20329" xr:uid="{DB33DC30-2641-4C0C-AB9B-2976385495D5}"/>
    <cellStyle name="常规 2 2 3 5 2 3 4" xfId="20330" xr:uid="{C5C461CE-DBD9-4553-A13F-85A3943F2692}"/>
    <cellStyle name="常规 2 2 3 5 2 3 5" xfId="20331" xr:uid="{6FD4BA36-4C22-41D1-9734-6951DC2DFF2F}"/>
    <cellStyle name="常规 2 2 3 5 2 4" xfId="5608" xr:uid="{03989DD2-C96D-4DD5-B3B3-9E00ABF93FE4}"/>
    <cellStyle name="常规 2 2 3 5 2 4 2" xfId="20332" xr:uid="{C0BA7AAF-53D5-418B-819A-93FE4A614940}"/>
    <cellStyle name="常规 2 2 3 5 2 5" xfId="20333" xr:uid="{089B1083-45AA-4F70-991D-2A33F731E369}"/>
    <cellStyle name="常规 2 2 3 5 2 6" xfId="20334" xr:uid="{BFE97899-B3EB-4D80-828F-88F64F2FE8B3}"/>
    <cellStyle name="常规 2 2 3 5 2 7" xfId="20335" xr:uid="{36C67F39-C275-4001-AD52-70ADD0BE2152}"/>
    <cellStyle name="常规 2 2 3 5 2 8" xfId="20336" xr:uid="{A627BE48-B724-43C0-A27C-7805D327C697}"/>
    <cellStyle name="常规 2 2 3 5 2 9" xfId="20337" xr:uid="{4DF06B6E-8625-4CDC-B9F5-C02F90E4D135}"/>
    <cellStyle name="常规 2 2 3 5 3" xfId="2058" xr:uid="{BB393B7A-66D6-496E-B7EB-0E6C3CE886F1}"/>
    <cellStyle name="常规 2 2 3 5 3 2" xfId="2059" xr:uid="{878860CA-B66C-4F0F-B802-86470974D51B}"/>
    <cellStyle name="常规 2 2 3 5 3 2 2" xfId="3937" xr:uid="{FF02E24F-CF5C-487C-81A8-2722769F5A30}"/>
    <cellStyle name="常规 2 2 3 5 3 2 2 2" xfId="20338" xr:uid="{10AA9BE4-6525-411A-847A-2A9168E2003B}"/>
    <cellStyle name="常规 2 2 3 5 3 2 2 3" xfId="20339" xr:uid="{10CA71F8-DB2B-4F8A-ADF1-5E1BAC02F59E}"/>
    <cellStyle name="常规 2 2 3 5 3 2 2 4" xfId="20340" xr:uid="{1E6EFF95-7E06-4860-8F55-D29CC2680DA4}"/>
    <cellStyle name="常规 2 2 3 5 3 2 2 5" xfId="20341" xr:uid="{C8CE526B-03BF-415C-8E9E-D72315DEB59A}"/>
    <cellStyle name="常规 2 2 3 5 3 2 3" xfId="5612" xr:uid="{635F7C17-7372-4869-A6C9-5ED4E0D557C9}"/>
    <cellStyle name="常规 2 2 3 5 3 2 3 2" xfId="20342" xr:uid="{AA4612DF-0FDD-4EC3-A411-5EB8028A784F}"/>
    <cellStyle name="常规 2 2 3 5 3 2 4" xfId="20343" xr:uid="{9F803B9C-E2BD-4BEF-93CB-C8D1B6D0CF14}"/>
    <cellStyle name="常规 2 2 3 5 3 2 5" xfId="20344" xr:uid="{BAAE8250-8D2E-4695-8938-D8A076063CD2}"/>
    <cellStyle name="常规 2 2 3 5 3 2 6" xfId="20345" xr:uid="{4679F571-4AD3-43E2-B86C-982053332FD1}"/>
    <cellStyle name="常规 2 2 3 5 3 2 7" xfId="20346" xr:uid="{23A11290-1DA1-4D95-9CC9-33EAE72A0296}"/>
    <cellStyle name="常规 2 2 3 5 3 2 8" xfId="20347" xr:uid="{481728F0-EA70-4BF8-8F0F-8374E0207A7D}"/>
    <cellStyle name="常规 2 2 3 5 3 3" xfId="3938" xr:uid="{2145918D-09E6-4D0C-88AA-EBEE570C67B9}"/>
    <cellStyle name="常规 2 2 3 5 3 3 2" xfId="20348" xr:uid="{E2D265B0-CFDD-4803-8EA8-7BDA556A181C}"/>
    <cellStyle name="常规 2 2 3 5 3 3 3" xfId="20349" xr:uid="{2029C69B-3C09-4783-944C-FEED06E1EE55}"/>
    <cellStyle name="常规 2 2 3 5 3 3 4" xfId="20350" xr:uid="{EA562A79-29CD-482C-AB3C-3A660A57A3C4}"/>
    <cellStyle name="常规 2 2 3 5 3 3 5" xfId="20351" xr:uid="{B8C2B65D-EDDD-49FD-B9E5-FAFD0D638D4F}"/>
    <cellStyle name="常规 2 2 3 5 3 4" xfId="5611" xr:uid="{4B85EB40-2CF5-492A-AB39-56993B0BDD97}"/>
    <cellStyle name="常规 2 2 3 5 3 4 2" xfId="20352" xr:uid="{B572D391-A20E-478B-A37A-1393843BFC4C}"/>
    <cellStyle name="常规 2 2 3 5 3 5" xfId="20353" xr:uid="{7A53EED4-0BEE-4E70-B94B-101ACA4B118D}"/>
    <cellStyle name="常规 2 2 3 5 3 6" xfId="20354" xr:uid="{103A8D5A-7D6B-44CC-A1E3-CAC190E1D616}"/>
    <cellStyle name="常规 2 2 3 5 3 7" xfId="20355" xr:uid="{731DAAC8-8CCD-43ED-BA28-E304EE048AC9}"/>
    <cellStyle name="常规 2 2 3 5 3 8" xfId="20356" xr:uid="{CF669C11-F643-47CA-ABE7-949CB9F98489}"/>
    <cellStyle name="常规 2 2 3 5 3 9" xfId="20357" xr:uid="{5C19CC9F-4B18-4493-9EBC-765A897A08D2}"/>
    <cellStyle name="常规 2 2 3 5 4" xfId="3939" xr:uid="{CABE907B-831E-4B9F-AF7F-A2345B5587EE}"/>
    <cellStyle name="常规 2 2 3 5 4 2" xfId="20358" xr:uid="{D7BA8BCA-806C-4846-BFB5-5E34D382850B}"/>
    <cellStyle name="常规 2 2 3 5 4 3" xfId="20359" xr:uid="{A25F63CA-0935-4B2D-A79E-A41E7FB7EFA3}"/>
    <cellStyle name="常规 2 2 3 5 4 4" xfId="20360" xr:uid="{39103B8D-DC87-4380-B5AA-B8384025EAA9}"/>
    <cellStyle name="常规 2 2 3 5 4 5" xfId="20361" xr:uid="{743AD6AA-EEDE-4B1F-B6A3-348AC32B8EB9}"/>
    <cellStyle name="常规 2 2 3 5 5" xfId="5607" xr:uid="{FB99BFC3-EC5C-467C-92EE-3680215DD6B1}"/>
    <cellStyle name="常规 2 2 3 5 5 2" xfId="20362" xr:uid="{ECB708C5-2613-4107-AD4C-568E6AC86BE4}"/>
    <cellStyle name="常规 2 2 3 5 6" xfId="10811" xr:uid="{163D2679-744D-48B4-95A2-A3C1885DF0F7}"/>
    <cellStyle name="常规 2 2 3 5 6 2" xfId="20363" xr:uid="{00722213-2E76-4324-8D05-30F4D57601E4}"/>
    <cellStyle name="常规 2 2 3 5 7" xfId="20364" xr:uid="{BFDE36E3-430E-4ADE-B28F-589E78FBFC89}"/>
    <cellStyle name="常规 2 2 3 5 8" xfId="20365" xr:uid="{18FD3DC7-E064-4064-9094-D072C0CD9A07}"/>
    <cellStyle name="常规 2 2 3 5 9" xfId="20366" xr:uid="{8AFF7AA1-C62B-48A4-B4A2-FD8D11E31F7E}"/>
    <cellStyle name="常规 2 2 3 6" xfId="2060" xr:uid="{73689361-9B02-418D-A911-3823177B16EC}"/>
    <cellStyle name="常规 2 2 3 6 10" xfId="20367" xr:uid="{FA2D60BC-11E8-478E-B316-1B306753A096}"/>
    <cellStyle name="常规 2 2 3 6 2" xfId="2061" xr:uid="{D6A8C8EF-5BEB-4B51-9FC1-5CD7F988C9CD}"/>
    <cellStyle name="常规 2 2 3 6 2 2" xfId="2062" xr:uid="{7C2616C5-E858-4B29-B7F9-43E783AEAC09}"/>
    <cellStyle name="常规 2 2 3 6 2 2 2" xfId="3940" xr:uid="{08B58639-9694-4012-B2C4-26C77C021F5F}"/>
    <cellStyle name="常规 2 2 3 6 2 2 2 2" xfId="20368" xr:uid="{030FDCC3-853C-4AC9-9AB8-3B46B5BF6AA0}"/>
    <cellStyle name="常规 2 2 3 6 2 2 2 3" xfId="20369" xr:uid="{0464FA56-4441-47D5-97F8-23FDA117D697}"/>
    <cellStyle name="常规 2 2 3 6 2 2 2 4" xfId="20370" xr:uid="{E2694445-123C-4A11-B03C-B57DBECDC861}"/>
    <cellStyle name="常规 2 2 3 6 2 2 2 5" xfId="20371" xr:uid="{8416401E-ADFF-454B-943B-1E37FF280F7C}"/>
    <cellStyle name="常规 2 2 3 6 2 2 3" xfId="5615" xr:uid="{9FEBDE08-371A-4549-9209-CC835C91337F}"/>
    <cellStyle name="常规 2 2 3 6 2 2 3 2" xfId="20372" xr:uid="{3DE6F1D2-2A39-4270-98A9-4F9F825EE6F5}"/>
    <cellStyle name="常规 2 2 3 6 2 2 4" xfId="20373" xr:uid="{016E9D48-5E79-40F8-90B5-9238F6550D29}"/>
    <cellStyle name="常规 2 2 3 6 2 2 5" xfId="20374" xr:uid="{87DA6392-5C8C-404F-8820-B79B7ECD2610}"/>
    <cellStyle name="常规 2 2 3 6 2 2 6" xfId="20375" xr:uid="{27B39135-3397-43E2-B459-A1E37EA0B94D}"/>
    <cellStyle name="常规 2 2 3 6 2 2 7" xfId="20376" xr:uid="{AE171576-E1FB-48AA-8D26-F39FC5D08AAB}"/>
    <cellStyle name="常规 2 2 3 6 2 2 8" xfId="20377" xr:uid="{C52B07F0-97ED-42EC-B5AD-2DC0BD8F7579}"/>
    <cellStyle name="常规 2 2 3 6 2 3" xfId="3941" xr:uid="{64A87421-2E11-431B-8952-39B46A885EBB}"/>
    <cellStyle name="常规 2 2 3 6 2 3 2" xfId="20378" xr:uid="{C4E5C73A-BACB-4F62-9617-9EE9E2DCDC76}"/>
    <cellStyle name="常规 2 2 3 6 2 3 3" xfId="20379" xr:uid="{7B1A5AFD-4D9A-4759-8DF2-DE09194F9566}"/>
    <cellStyle name="常规 2 2 3 6 2 3 4" xfId="20380" xr:uid="{69C3B0FB-3EBB-4952-80AA-6AF539882A29}"/>
    <cellStyle name="常规 2 2 3 6 2 3 5" xfId="20381" xr:uid="{1B6654C8-60C5-46CA-BCC3-2AE7558DC28B}"/>
    <cellStyle name="常规 2 2 3 6 2 4" xfId="5614" xr:uid="{DD11BD95-0971-48D5-9005-952A1BAE1119}"/>
    <cellStyle name="常规 2 2 3 6 2 4 2" xfId="20382" xr:uid="{375FD572-9EC5-4760-A635-13205F495556}"/>
    <cellStyle name="常规 2 2 3 6 2 5" xfId="20383" xr:uid="{7A48331E-9E56-4AC7-9DD0-2090A00B9219}"/>
    <cellStyle name="常规 2 2 3 6 2 6" xfId="20384" xr:uid="{537E54CC-AC76-47CD-8730-4CD29D748184}"/>
    <cellStyle name="常规 2 2 3 6 2 7" xfId="20385" xr:uid="{F7E8DB95-00DE-4962-B93F-A41475B2674E}"/>
    <cellStyle name="常规 2 2 3 6 2 8" xfId="20386" xr:uid="{555C376B-B55D-4A6B-950E-8440802C03B0}"/>
    <cellStyle name="常规 2 2 3 6 2 9" xfId="20387" xr:uid="{735201B8-AAC5-4A9B-8633-3E2B3E5CA6D1}"/>
    <cellStyle name="常规 2 2 3 6 3" xfId="3942" xr:uid="{C851DAB5-32BD-4F7E-9D8C-E7F678126237}"/>
    <cellStyle name="常规 2 2 3 6 3 2" xfId="20388" xr:uid="{CE8F4855-5E27-491E-9305-01E8203A1B57}"/>
    <cellStyle name="常规 2 2 3 6 3 3" xfId="20389" xr:uid="{AFE592D6-DEA8-4FC7-A811-5AFDC655B8B3}"/>
    <cellStyle name="常规 2 2 3 6 3 4" xfId="20390" xr:uid="{2C5904FD-7B8C-41EE-9DF1-6D2DA3FB624C}"/>
    <cellStyle name="常规 2 2 3 6 3 5" xfId="20391" xr:uid="{14E3F36E-701D-4CA0-85B4-F58848E7131F}"/>
    <cellStyle name="常规 2 2 3 6 4" xfId="5613" xr:uid="{F5291BFD-1222-4045-AC7D-B623B2DAB52E}"/>
    <cellStyle name="常规 2 2 3 6 4 2" xfId="20392" xr:uid="{DB2388A0-E2E0-4D4E-89AF-297F568766B5}"/>
    <cellStyle name="常规 2 2 3 6 5" xfId="20393" xr:uid="{ED5F0FBA-7038-449F-85FD-2E70F93538CC}"/>
    <cellStyle name="常规 2 2 3 6 6" xfId="20394" xr:uid="{D1709E99-1B93-4437-AA58-E0296CF59845}"/>
    <cellStyle name="常规 2 2 3 6 7" xfId="20395" xr:uid="{034E80C1-EADD-470F-8E6E-40B725FAF393}"/>
    <cellStyle name="常规 2 2 3 6 8" xfId="20396" xr:uid="{BC89FD2F-49C6-4E11-82FE-D70B580EB7D1}"/>
    <cellStyle name="常规 2 2 3 6 9" xfId="20397" xr:uid="{3ED92D26-2B31-4DE1-ABEF-0DC75377C89F}"/>
    <cellStyle name="常规 2 2 3 7" xfId="2063" xr:uid="{8A665883-D178-42F9-A94B-04E6B64B266D}"/>
    <cellStyle name="常规 2 2 3 7 2" xfId="2064" xr:uid="{3CCBC109-8D57-4B7F-9E0B-0E620D007ED1}"/>
    <cellStyle name="常规 2 2 3 7 2 2" xfId="3943" xr:uid="{2F8FC212-9688-4557-81ED-410FA1121A4B}"/>
    <cellStyle name="常规 2 2 3 7 2 2 2" xfId="20398" xr:uid="{AC4F1881-C2F9-4EB6-80D4-894C3691F43B}"/>
    <cellStyle name="常规 2 2 3 7 2 2 3" xfId="20399" xr:uid="{7AEF3358-5028-4893-8D2A-9678A4D48E6B}"/>
    <cellStyle name="常规 2 2 3 7 2 2 4" xfId="20400" xr:uid="{21D52040-BBC1-4E65-B55A-41A28B401ED9}"/>
    <cellStyle name="常规 2 2 3 7 2 2 5" xfId="20401" xr:uid="{35C58FD8-D3D3-49B8-86B4-A7B1D23B0F52}"/>
    <cellStyle name="常规 2 2 3 7 2 3" xfId="5617" xr:uid="{5E6E867F-660C-47A2-B423-EA3A87072A1D}"/>
    <cellStyle name="常规 2 2 3 7 2 3 2" xfId="20402" xr:uid="{12012E1C-94AE-40F6-8411-D9F4ADF1E3FF}"/>
    <cellStyle name="常规 2 2 3 7 2 4" xfId="20403" xr:uid="{EC1CE47E-5197-4CF1-8D5F-4AB7174E2B5A}"/>
    <cellStyle name="常规 2 2 3 7 2 5" xfId="20404" xr:uid="{B07CEEAE-292F-4372-9A87-550788FA0FEB}"/>
    <cellStyle name="常规 2 2 3 7 2 6" xfId="20405" xr:uid="{10E390DF-D2D5-490E-836B-E75CD3875662}"/>
    <cellStyle name="常规 2 2 3 7 2 7" xfId="20406" xr:uid="{F5F66FE2-26F7-4A63-B0A8-2750245E25E7}"/>
    <cellStyle name="常规 2 2 3 7 2 8" xfId="20407" xr:uid="{6C0C9CAD-EEF2-4D04-B602-F49EDAAE8675}"/>
    <cellStyle name="常规 2 2 3 7 3" xfId="3944" xr:uid="{C0FA089A-5EA4-449E-8B1F-E2C36A4AE974}"/>
    <cellStyle name="常规 2 2 3 7 3 2" xfId="20408" xr:uid="{37695A1F-D459-43DC-8D11-48B80F0A420D}"/>
    <cellStyle name="常规 2 2 3 7 3 3" xfId="20409" xr:uid="{23677224-D1AA-440B-808E-894B5579303A}"/>
    <cellStyle name="常规 2 2 3 7 3 4" xfId="20410" xr:uid="{91884DE5-8549-4E58-86F1-FAF79504D2CE}"/>
    <cellStyle name="常规 2 2 3 7 3 5" xfId="20411" xr:uid="{0CD576CF-72C4-447A-A689-9B27D8D967A2}"/>
    <cellStyle name="常规 2 2 3 7 4" xfId="5616" xr:uid="{80D2A314-1B1D-4F9A-A86B-4B1E146E3715}"/>
    <cellStyle name="常规 2 2 3 7 4 2" xfId="20412" xr:uid="{B46E36AB-39B9-4A44-90B9-822355E51859}"/>
    <cellStyle name="常规 2 2 3 7 5" xfId="20413" xr:uid="{E066A31B-9169-4942-A91B-9C23A5B75B70}"/>
    <cellStyle name="常规 2 2 3 7 6" xfId="20414" xr:uid="{00063BA9-B578-45FC-945F-7D57F17A6E4C}"/>
    <cellStyle name="常规 2 2 3 7 7" xfId="20415" xr:uid="{ED55DA6B-6216-4695-88B7-C19ADB73E831}"/>
    <cellStyle name="常规 2 2 3 7 8" xfId="20416" xr:uid="{EC091B8C-1F63-4030-A8E3-855F54C08F73}"/>
    <cellStyle name="常规 2 2 3 7 9" xfId="20417" xr:uid="{E7DA83FE-62D5-4840-946D-5E5875C56C58}"/>
    <cellStyle name="常规 2 2 3 8" xfId="1969" xr:uid="{ABB539E5-B23D-42B4-8106-4E1099333338}"/>
    <cellStyle name="常规 2 2 3 8 2" xfId="5618" xr:uid="{5D52B910-BC1A-437C-8AB8-6CAD9E39F2BE}"/>
    <cellStyle name="常规 2 2 3 8 3" xfId="20418" xr:uid="{AAEC60F5-D3AD-4EEE-80E3-A8B9E57D2FEA}"/>
    <cellStyle name="常规 2 2 3 8 4" xfId="20419" xr:uid="{47B54844-45DE-4B2D-B2AD-FF2FE5105EF4}"/>
    <cellStyle name="常规 2 2 3 8 5" xfId="20420" xr:uid="{C969E6BF-83F7-46B5-8667-1B5CD6E1E789}"/>
    <cellStyle name="常规 2 2 3 9" xfId="3403" xr:uid="{0CCE98AD-6D74-4457-9C71-8258FE76764C}"/>
    <cellStyle name="常规 2 2 3 9 2" xfId="5619" xr:uid="{0ED820F4-6811-4BE3-9469-8C7A114EEFC7}"/>
    <cellStyle name="常规 2 2 3 9 2 2" xfId="20421" xr:uid="{F4F90E3D-BB64-466C-B189-9D6346A1905F}"/>
    <cellStyle name="常规 2 2 3 9 3" xfId="20422" xr:uid="{C411AA1E-C440-4C15-9DE5-C8D13BD682EC}"/>
    <cellStyle name="常规 2 2 3 9 4" xfId="20423" xr:uid="{CD413B54-C211-4613-817E-36A8798DE8FD}"/>
    <cellStyle name="常规 2 2 3 9 5" xfId="20424" xr:uid="{6721644C-5673-4154-995D-2E97DC369BF3}"/>
    <cellStyle name="常规 2 2 4" xfId="633" xr:uid="{CB183253-8433-41CE-80F0-3D52957FFB6F}"/>
    <cellStyle name="常规 2 2 4 10" xfId="7975" xr:uid="{F1F6A873-0FE9-4FAF-A985-32026B5E99FB}"/>
    <cellStyle name="常规 2 2 4 10 2" xfId="20425" xr:uid="{52ED9BBF-05D5-4566-868B-7A97F7DD8A54}"/>
    <cellStyle name="常规 2 2 4 11" xfId="1524" xr:uid="{6989B9D5-364E-4510-B552-F1116AFA1E28}"/>
    <cellStyle name="常规 2 2 4 11 2" xfId="20426" xr:uid="{77AD1169-C7EB-414A-AA0C-AD9653CC2242}"/>
    <cellStyle name="常规 2 2 4 12" xfId="20427" xr:uid="{4B21F9D2-8519-41D3-B7BD-D1EF5F67FAD0}"/>
    <cellStyle name="常规 2 2 4 13" xfId="20428" xr:uid="{A92494E8-1A2C-40E8-8BE2-624F2E54302B}"/>
    <cellStyle name="常规 2 2 4 14" xfId="20429" xr:uid="{DA2CB7CB-13AD-4056-9384-18A41DE7B9C0}"/>
    <cellStyle name="常规 2 2 4 15" xfId="20430" xr:uid="{5B679346-B8FD-4197-A0E2-535CF4A763DD}"/>
    <cellStyle name="常规 2 2 4 16" xfId="34723" xr:uid="{5142144E-1C2E-4CCB-8876-AF013F4DB4F1}"/>
    <cellStyle name="常规 2 2 4 2" xfId="1083" xr:uid="{D914181C-5AAA-465C-A0A8-19D8AB9EEDB1}"/>
    <cellStyle name="常规 2 2 4 2 10" xfId="20431" xr:uid="{ACFDBCB8-BC92-4CFE-A276-CF5E430FB67F}"/>
    <cellStyle name="常规 2 2 4 2 11" xfId="20432" xr:uid="{66615C63-B379-4E55-A44F-66613914037C}"/>
    <cellStyle name="常规 2 2 4 2 12" xfId="20433" xr:uid="{9ADB60EC-58C7-4B49-B5DC-1095C255C1D5}"/>
    <cellStyle name="常规 2 2 4 2 13" xfId="20434" xr:uid="{DEC70705-FA19-4141-9D24-366DBBCDB370}"/>
    <cellStyle name="常规 2 2 4 2 14" xfId="34724" xr:uid="{8BC0C862-053D-4574-AF6D-B9B18EB9A780}"/>
    <cellStyle name="常规 2 2 4 2 2" xfId="2067" xr:uid="{1A4567C1-5A7B-43B0-8581-D8EEA05899D5}"/>
    <cellStyle name="常规 2 2 4 2 2 10" xfId="20435" xr:uid="{252B5F84-3C13-4A63-B013-E1703634C1A7}"/>
    <cellStyle name="常规 2 2 4 2 2 11" xfId="20436" xr:uid="{F514C072-7D6E-4D98-8618-6BCC7D19FC6F}"/>
    <cellStyle name="常规 2 2 4 2 2 12" xfId="20437" xr:uid="{D5536A38-CA65-4C2F-A5D5-78A871CB27A4}"/>
    <cellStyle name="常规 2 2 4 2 2 13" xfId="20438" xr:uid="{E4720434-E81B-429E-968E-4DA25723FCCA}"/>
    <cellStyle name="常规 2 2 4 2 2 14" xfId="20439" xr:uid="{5D4B88F4-7F06-4132-8A30-17C622827442}"/>
    <cellStyle name="常规 2 2 4 2 2 15" xfId="34725" xr:uid="{FDC39E9D-2AC6-4A8B-9BAB-169022A9C54F}"/>
    <cellStyle name="常规 2 2 4 2 2 2" xfId="2068" xr:uid="{49D7AB4B-A8FE-4D37-92D3-B620F5685F79}"/>
    <cellStyle name="常规 2 2 4 2 2 2 10" xfId="20440" xr:uid="{59D68539-5192-4E4D-A60F-2F9D92CBB37C}"/>
    <cellStyle name="常规 2 2 4 2 2 2 2" xfId="2069" xr:uid="{9A1588A5-4CA6-4754-B02E-90CB6681F792}"/>
    <cellStyle name="常规 2 2 4 2 2 2 2 2" xfId="2070" xr:uid="{0D787584-D905-4C2E-AF5B-1E98F7446C09}"/>
    <cellStyle name="常规 2 2 4 2 2 2 2 2 2" xfId="2071" xr:uid="{0A7665D5-19EB-4C9F-BA5C-F6E572E2C997}"/>
    <cellStyle name="常规 2 2 4 2 2 2 2 2 2 2" xfId="3945" xr:uid="{3EFA7F53-204D-47B1-A121-92A06EBD825E}"/>
    <cellStyle name="常规 2 2 4 2 2 2 2 2 2 2 2" xfId="20441" xr:uid="{EF334A1F-243E-49A2-8180-DDE6732353CE}"/>
    <cellStyle name="常规 2 2 4 2 2 2 2 2 2 2 3" xfId="20442" xr:uid="{85B61A29-2205-4FD6-8C14-9257C3EA687B}"/>
    <cellStyle name="常规 2 2 4 2 2 2 2 2 2 2 4" xfId="20443" xr:uid="{B3533B43-268B-4EA0-8767-2FE878DB5715}"/>
    <cellStyle name="常规 2 2 4 2 2 2 2 2 2 2 5" xfId="20444" xr:uid="{B8A87952-1C42-4598-8228-4C9B6E877811}"/>
    <cellStyle name="常规 2 2 4 2 2 2 2 2 2 3" xfId="5626" xr:uid="{460A7D41-35FA-482D-AC83-5ADB78052B68}"/>
    <cellStyle name="常规 2 2 4 2 2 2 2 2 2 3 2" xfId="20445" xr:uid="{21D6563E-3EE8-4E48-8096-682122BED044}"/>
    <cellStyle name="常规 2 2 4 2 2 2 2 2 2 4" xfId="20446" xr:uid="{BF25E314-A88C-4373-A163-5AC52739A3E3}"/>
    <cellStyle name="常规 2 2 4 2 2 2 2 2 2 5" xfId="20447" xr:uid="{CA722988-91A6-47AC-9E93-54A4BF1395D1}"/>
    <cellStyle name="常规 2 2 4 2 2 2 2 2 2 6" xfId="20448" xr:uid="{A0777F14-D006-4B16-A122-E0C5E4BE4CBE}"/>
    <cellStyle name="常规 2 2 4 2 2 2 2 2 2 7" xfId="20449" xr:uid="{7E85ED76-EE9A-433A-AB85-93141FCE0CF0}"/>
    <cellStyle name="常规 2 2 4 2 2 2 2 2 2 8" xfId="20450" xr:uid="{FA36DF0A-E60F-46D9-B8BA-A74504873C0E}"/>
    <cellStyle name="常规 2 2 4 2 2 2 2 2 3" xfId="3946" xr:uid="{7C4893DA-7C25-4E8D-8A16-457EEF4FBC8A}"/>
    <cellStyle name="常规 2 2 4 2 2 2 2 2 3 2" xfId="20451" xr:uid="{75CEDCCE-5312-4AF3-BC3E-88202692407C}"/>
    <cellStyle name="常规 2 2 4 2 2 2 2 2 3 3" xfId="20452" xr:uid="{76E1F16E-EDB2-497B-83D1-D78796D50F44}"/>
    <cellStyle name="常规 2 2 4 2 2 2 2 2 3 4" xfId="20453" xr:uid="{D3B42F74-592A-49F9-9A55-D4ADDE5FF181}"/>
    <cellStyle name="常规 2 2 4 2 2 2 2 2 3 5" xfId="20454" xr:uid="{9C6015B4-2220-4EC6-AADD-EB405FD5F145}"/>
    <cellStyle name="常规 2 2 4 2 2 2 2 2 4" xfId="5625" xr:uid="{0C52D8CB-BBDD-46F1-BEB9-11F2CC911562}"/>
    <cellStyle name="常规 2 2 4 2 2 2 2 2 4 2" xfId="20455" xr:uid="{EE4E1F73-37F4-4125-A9E6-6C664C6B5054}"/>
    <cellStyle name="常规 2 2 4 2 2 2 2 2 5" xfId="20456" xr:uid="{D8FEAC3C-C7F9-4148-AF70-66AB00AB0D0B}"/>
    <cellStyle name="常规 2 2 4 2 2 2 2 2 6" xfId="20457" xr:uid="{176F069A-6F8B-435A-9304-EA5315AD2C02}"/>
    <cellStyle name="常规 2 2 4 2 2 2 2 2 7" xfId="20458" xr:uid="{FBDB9E65-23E0-486A-8157-2C2D86834C08}"/>
    <cellStyle name="常规 2 2 4 2 2 2 2 2 8" xfId="20459" xr:uid="{75B2DEF3-A56A-47B8-89ED-ACABB8CCD198}"/>
    <cellStyle name="常规 2 2 4 2 2 2 2 2 9" xfId="20460" xr:uid="{572CFA3F-D23F-4ED1-9C95-2FBCE6651770}"/>
    <cellStyle name="常规 2 2 4 2 2 2 2 3" xfId="3947" xr:uid="{56E08B9F-0780-4D64-B413-B2F8C85EA045}"/>
    <cellStyle name="常规 2 2 4 2 2 2 2 3 2" xfId="20461" xr:uid="{DE29A847-F966-470F-8D04-E4210CA3AC7F}"/>
    <cellStyle name="常规 2 2 4 2 2 2 2 3 3" xfId="20462" xr:uid="{CA1D1719-86DF-4641-A934-8026B02FC309}"/>
    <cellStyle name="常规 2 2 4 2 2 2 2 3 4" xfId="20463" xr:uid="{951CFA63-2DF6-4ADF-B1A5-5AE332766873}"/>
    <cellStyle name="常规 2 2 4 2 2 2 2 3 5" xfId="20464" xr:uid="{728BA328-796D-4F06-BB59-7A49910ADF06}"/>
    <cellStyle name="常规 2 2 4 2 2 2 2 4" xfId="5624" xr:uid="{074A4377-03A4-42FE-A7CA-A717649A4DDE}"/>
    <cellStyle name="常规 2 2 4 2 2 2 2 4 2" xfId="20465" xr:uid="{1C0F7F3E-5F01-4986-B836-0CB400B9DD01}"/>
    <cellStyle name="常规 2 2 4 2 2 2 2 5" xfId="20466" xr:uid="{1592F3A9-4805-4274-8CC5-389498E869B9}"/>
    <cellStyle name="常规 2 2 4 2 2 2 2 6" xfId="20467" xr:uid="{448F77E4-FD06-41E4-8129-6A1A45603450}"/>
    <cellStyle name="常规 2 2 4 2 2 2 2 7" xfId="20468" xr:uid="{70BC2D8B-B8FC-4BE4-9F9F-932F49AD3CEB}"/>
    <cellStyle name="常规 2 2 4 2 2 2 2 8" xfId="20469" xr:uid="{28FFA038-2AAA-4095-8492-FE45A843B463}"/>
    <cellStyle name="常规 2 2 4 2 2 2 2 9" xfId="20470" xr:uid="{ADB5B5CD-ACEF-45DB-B3A5-1913B25B8979}"/>
    <cellStyle name="常规 2 2 4 2 2 2 3" xfId="2072" xr:uid="{971D10D7-D76A-458B-94B0-0ABE20685A67}"/>
    <cellStyle name="常规 2 2 4 2 2 2 3 2" xfId="2073" xr:uid="{A512CB2A-069D-46CF-A706-8F0144415E43}"/>
    <cellStyle name="常规 2 2 4 2 2 2 3 2 2" xfId="3948" xr:uid="{73BCB23F-94D7-43CC-8904-F819E0F14601}"/>
    <cellStyle name="常规 2 2 4 2 2 2 3 2 2 2" xfId="20471" xr:uid="{68CFCC84-4656-436E-8818-7EF18542EBA5}"/>
    <cellStyle name="常规 2 2 4 2 2 2 3 2 2 3" xfId="20472" xr:uid="{26267CC0-3EA9-4384-A142-3C86017548DD}"/>
    <cellStyle name="常规 2 2 4 2 2 2 3 2 2 4" xfId="20473" xr:uid="{D52EB32F-6387-4D25-AF73-B01B9BDFADCD}"/>
    <cellStyle name="常规 2 2 4 2 2 2 3 2 2 5" xfId="20474" xr:uid="{449D54DB-8FD9-43AD-BA76-85D182E21B23}"/>
    <cellStyle name="常规 2 2 4 2 2 2 3 2 3" xfId="5628" xr:uid="{4EF2C13B-5FED-43B9-9AEE-60CE017CE369}"/>
    <cellStyle name="常规 2 2 4 2 2 2 3 2 3 2" xfId="20475" xr:uid="{D34C1C32-764E-41C1-BB60-F17423F1703B}"/>
    <cellStyle name="常规 2 2 4 2 2 2 3 2 4" xfId="20476" xr:uid="{EFCDF60A-ABD2-44F1-8F3B-64EC40AF9369}"/>
    <cellStyle name="常规 2 2 4 2 2 2 3 2 5" xfId="20477" xr:uid="{AF0A337B-896E-455A-A199-9A3DDA57C4F6}"/>
    <cellStyle name="常规 2 2 4 2 2 2 3 2 6" xfId="20478" xr:uid="{057234FB-688C-45FE-86D4-4D7D5E6BF4EC}"/>
    <cellStyle name="常规 2 2 4 2 2 2 3 2 7" xfId="20479" xr:uid="{C8B654FA-BFD2-41F9-9CE7-00C122E9D29B}"/>
    <cellStyle name="常规 2 2 4 2 2 2 3 2 8" xfId="20480" xr:uid="{AFA0B7D5-D6B6-427B-B7F3-D0C1A6C2C54E}"/>
    <cellStyle name="常规 2 2 4 2 2 2 3 3" xfId="3949" xr:uid="{B960019E-89EE-41FA-9727-7A2C54535FAE}"/>
    <cellStyle name="常规 2 2 4 2 2 2 3 3 2" xfId="20481" xr:uid="{E1B365B0-D6E3-4A08-BD6F-DFC3BE59DE04}"/>
    <cellStyle name="常规 2 2 4 2 2 2 3 3 3" xfId="20482" xr:uid="{775121B3-6F59-46F0-BC6A-C3A95BCF2150}"/>
    <cellStyle name="常规 2 2 4 2 2 2 3 3 4" xfId="20483" xr:uid="{9DC5B3A1-11C4-44D5-B262-3940E91A7D1A}"/>
    <cellStyle name="常规 2 2 4 2 2 2 3 3 5" xfId="20484" xr:uid="{4DBB1D23-E34E-4D04-BFF2-0C903FFC09C6}"/>
    <cellStyle name="常规 2 2 4 2 2 2 3 4" xfId="5627" xr:uid="{2F720AF7-C376-4039-92B9-31067E1A6978}"/>
    <cellStyle name="常规 2 2 4 2 2 2 3 4 2" xfId="20485" xr:uid="{F7F9CDA6-EE89-42E0-A2CF-B022B58E06DF}"/>
    <cellStyle name="常规 2 2 4 2 2 2 3 5" xfId="20486" xr:uid="{AF2F7095-EC80-4883-871D-7250C9B315D9}"/>
    <cellStyle name="常规 2 2 4 2 2 2 3 6" xfId="20487" xr:uid="{A68A87EA-537B-4F5F-8BF8-101B510D0056}"/>
    <cellStyle name="常规 2 2 4 2 2 2 3 7" xfId="20488" xr:uid="{640A4FEA-9874-4471-B171-B8555A837051}"/>
    <cellStyle name="常规 2 2 4 2 2 2 3 8" xfId="20489" xr:uid="{B63C119C-6689-499C-B7EB-EAF9CBB6EAB9}"/>
    <cellStyle name="常规 2 2 4 2 2 2 3 9" xfId="20490" xr:uid="{3FC213CF-672D-4190-ABE8-01B3BE80C602}"/>
    <cellStyle name="常规 2 2 4 2 2 2 4" xfId="3950" xr:uid="{877D0DA6-695A-40A5-B3F6-F6B8D43ACE88}"/>
    <cellStyle name="常规 2 2 4 2 2 2 4 2" xfId="20491" xr:uid="{892CDE6A-6957-4D0D-AF23-44D69F58A270}"/>
    <cellStyle name="常规 2 2 4 2 2 2 4 3" xfId="20492" xr:uid="{D5F2675A-6593-4770-BA7F-A8B2B4D4D18D}"/>
    <cellStyle name="常规 2 2 4 2 2 2 4 4" xfId="20493" xr:uid="{72148C8C-54A3-4302-A7C6-C6C879FE3C33}"/>
    <cellStyle name="常规 2 2 4 2 2 2 4 5" xfId="20494" xr:uid="{16F211B2-CEC5-4003-8004-F77F99B7BFDD}"/>
    <cellStyle name="常规 2 2 4 2 2 2 5" xfId="5623" xr:uid="{3420F120-7ADE-4248-AC0E-CE8FF2E7CE28}"/>
    <cellStyle name="常规 2 2 4 2 2 2 5 2" xfId="20495" xr:uid="{1A264D8B-983F-488B-BA7B-538D3178D781}"/>
    <cellStyle name="常规 2 2 4 2 2 2 6" xfId="20496" xr:uid="{0BE67891-1C4B-4FCD-8F97-63E601A4C037}"/>
    <cellStyle name="常规 2 2 4 2 2 2 7" xfId="20497" xr:uid="{77923B92-2E58-47B7-89CB-F3CA87327B20}"/>
    <cellStyle name="常规 2 2 4 2 2 2 8" xfId="20498" xr:uid="{7038E4FE-9B5D-49A1-A3E7-FC19D0E056E0}"/>
    <cellStyle name="常规 2 2 4 2 2 2 9" xfId="20499" xr:uid="{07E1FAB8-50FD-4551-9E18-AD769F70964C}"/>
    <cellStyle name="常规 2 2 4 2 2 3" xfId="2074" xr:uid="{B779AD0B-AB60-4178-A0A7-23A70EB0F9F7}"/>
    <cellStyle name="常规 2 2 4 2 2 3 2" xfId="2075" xr:uid="{1F3FD4BA-C801-49ED-9A85-F732BC4318BE}"/>
    <cellStyle name="常规 2 2 4 2 2 3 2 2" xfId="2076" xr:uid="{A4EB6634-342B-46AD-B35C-CDECB86DAFDB}"/>
    <cellStyle name="常规 2 2 4 2 2 3 2 2 2" xfId="3951" xr:uid="{6485E23E-3E85-4887-B628-AB2728E0CAEF}"/>
    <cellStyle name="常规 2 2 4 2 2 3 2 2 2 2" xfId="20500" xr:uid="{3E97924B-56C3-439E-80AA-B528CCC53B27}"/>
    <cellStyle name="常规 2 2 4 2 2 3 2 2 2 3" xfId="20501" xr:uid="{09BEC845-E207-46DE-8E4A-74162866CB10}"/>
    <cellStyle name="常规 2 2 4 2 2 3 2 2 2 4" xfId="20502" xr:uid="{B09600A9-CDB4-4590-8DE3-43EF732CAFD6}"/>
    <cellStyle name="常规 2 2 4 2 2 3 2 2 2 5" xfId="20503" xr:uid="{0B6D943E-D3D8-489A-BCCA-113D9B4D12A2}"/>
    <cellStyle name="常规 2 2 4 2 2 3 2 2 3" xfId="5631" xr:uid="{F5070171-7935-4785-A27F-68A85FA6F22A}"/>
    <cellStyle name="常规 2 2 4 2 2 3 2 2 3 2" xfId="20504" xr:uid="{CE9C7330-5D65-4691-8A30-FFCFEFE28F78}"/>
    <cellStyle name="常规 2 2 4 2 2 3 2 2 4" xfId="20505" xr:uid="{B884F997-5240-4D69-B85F-F4222756250F}"/>
    <cellStyle name="常规 2 2 4 2 2 3 2 2 5" xfId="20506" xr:uid="{577800B0-D79C-4769-A28D-D7E2316C251E}"/>
    <cellStyle name="常规 2 2 4 2 2 3 2 2 6" xfId="20507" xr:uid="{2F01CEA3-219E-42EF-9660-1EE03FC07B8F}"/>
    <cellStyle name="常规 2 2 4 2 2 3 2 2 7" xfId="20508" xr:uid="{D2E9DE29-52F6-4D5A-9BF7-D19745B3C539}"/>
    <cellStyle name="常规 2 2 4 2 2 3 2 2 8" xfId="20509" xr:uid="{EFAD5B55-C682-4A8B-8B72-4BDFE8B7E591}"/>
    <cellStyle name="常规 2 2 4 2 2 3 2 3" xfId="3952" xr:uid="{35096A32-BAEF-4DD4-8673-71B4B4F292EF}"/>
    <cellStyle name="常规 2 2 4 2 2 3 2 3 2" xfId="20510" xr:uid="{18CC9220-2874-4F78-822E-BC6E5EBFA7A5}"/>
    <cellStyle name="常规 2 2 4 2 2 3 2 3 3" xfId="20511" xr:uid="{441C1981-4F09-4F7E-8986-21E2538BD014}"/>
    <cellStyle name="常规 2 2 4 2 2 3 2 3 4" xfId="20512" xr:uid="{7217C438-2F93-44C6-B9E7-EF1DC1A779CB}"/>
    <cellStyle name="常规 2 2 4 2 2 3 2 3 5" xfId="20513" xr:uid="{1803DC4A-A85F-4CE2-8BD8-7F7944205444}"/>
    <cellStyle name="常规 2 2 4 2 2 3 2 4" xfId="5630" xr:uid="{57E5661E-7551-4EFA-9D7D-21601D180621}"/>
    <cellStyle name="常规 2 2 4 2 2 3 2 4 2" xfId="20514" xr:uid="{2FABFE81-6C40-4D2E-97C9-4F1B33CEE572}"/>
    <cellStyle name="常规 2 2 4 2 2 3 2 5" xfId="20515" xr:uid="{AE51F590-C399-4C61-9982-B0C53B297CBF}"/>
    <cellStyle name="常规 2 2 4 2 2 3 2 6" xfId="20516" xr:uid="{3B38F447-1DA4-4A1A-B93E-50B20134C5A4}"/>
    <cellStyle name="常规 2 2 4 2 2 3 2 7" xfId="20517" xr:uid="{33401E8E-36D8-4050-937E-DA8248DC6649}"/>
    <cellStyle name="常规 2 2 4 2 2 3 2 8" xfId="20518" xr:uid="{31942D61-CFEA-4342-A1E2-2D901491E0C3}"/>
    <cellStyle name="常规 2 2 4 2 2 3 2 9" xfId="20519" xr:uid="{702F97E9-BD2F-4FA6-8CC9-CE20CE47DEEE}"/>
    <cellStyle name="常规 2 2 4 2 2 3 3" xfId="3953" xr:uid="{A112EDAA-1B75-4B9C-A256-BB41C43B716A}"/>
    <cellStyle name="常规 2 2 4 2 2 3 3 2" xfId="20520" xr:uid="{322B55B3-CA6F-4F11-BBEF-BF473B9173EB}"/>
    <cellStyle name="常规 2 2 4 2 2 3 3 3" xfId="20521" xr:uid="{C58BBAA7-7BE6-4D12-8B1F-A48A876F4B17}"/>
    <cellStyle name="常规 2 2 4 2 2 3 3 4" xfId="20522" xr:uid="{744C2C96-D2D4-4D3E-851B-1ED1A8D59CF3}"/>
    <cellStyle name="常规 2 2 4 2 2 3 3 5" xfId="20523" xr:uid="{E342975B-5CBA-4ED2-8F90-97923F461F9A}"/>
    <cellStyle name="常规 2 2 4 2 2 3 4" xfId="5629" xr:uid="{9AB25CF1-0843-425C-9219-FC00779D14E6}"/>
    <cellStyle name="常规 2 2 4 2 2 3 4 2" xfId="20524" xr:uid="{22B223DC-3DA7-4529-B601-6FD3E2397C91}"/>
    <cellStyle name="常规 2 2 4 2 2 3 5" xfId="20525" xr:uid="{DD8B5CBE-DF16-4E54-8886-7AE6DBE9B2D4}"/>
    <cellStyle name="常规 2 2 4 2 2 3 6" xfId="20526" xr:uid="{068F93A4-C9DA-4EC5-B528-E86CAEC8847A}"/>
    <cellStyle name="常规 2 2 4 2 2 3 7" xfId="20527" xr:uid="{CF26F3BA-917A-4677-A831-62D9E2B7EA7C}"/>
    <cellStyle name="常规 2 2 4 2 2 3 8" xfId="20528" xr:uid="{89D61FEA-E994-4DBC-A6D0-F91C0C43CF64}"/>
    <cellStyle name="常规 2 2 4 2 2 3 9" xfId="20529" xr:uid="{5A79B059-C1A5-400B-A40E-6C174F1675C4}"/>
    <cellStyle name="常规 2 2 4 2 2 4" xfId="2077" xr:uid="{2704D7F0-229F-402D-9AB5-18B3D03D36B4}"/>
    <cellStyle name="常规 2 2 4 2 2 4 2" xfId="2078" xr:uid="{A96A67EA-A212-4555-82EF-4D76F68F9788}"/>
    <cellStyle name="常规 2 2 4 2 2 4 2 2" xfId="3954" xr:uid="{13DA0992-8390-4539-85F2-1975121E161E}"/>
    <cellStyle name="常规 2 2 4 2 2 4 2 2 2" xfId="20530" xr:uid="{51397B32-4C38-4463-88BB-19FB5CDD6EBB}"/>
    <cellStyle name="常规 2 2 4 2 2 4 2 2 3" xfId="20531" xr:uid="{1C8A9461-1B52-4A43-A9AC-5171F5686425}"/>
    <cellStyle name="常规 2 2 4 2 2 4 2 2 4" xfId="20532" xr:uid="{34303B77-6422-4FE6-83FA-09AF83481B5D}"/>
    <cellStyle name="常规 2 2 4 2 2 4 2 2 5" xfId="20533" xr:uid="{B28856CE-DDE1-4EBB-9659-043ED77ABC57}"/>
    <cellStyle name="常规 2 2 4 2 2 4 2 3" xfId="5633" xr:uid="{F2541F44-FEAF-41FB-B252-4BF8762EF771}"/>
    <cellStyle name="常规 2 2 4 2 2 4 2 3 2" xfId="20534" xr:uid="{B4122606-248E-42C5-9830-3D77680DC228}"/>
    <cellStyle name="常规 2 2 4 2 2 4 2 4" xfId="20535" xr:uid="{B1F58025-4B79-4623-AB3A-1F85F1F69738}"/>
    <cellStyle name="常规 2 2 4 2 2 4 2 5" xfId="20536" xr:uid="{5DD3ADF5-E5FE-4185-BB50-B736E1445C70}"/>
    <cellStyle name="常规 2 2 4 2 2 4 2 6" xfId="20537" xr:uid="{5D298A1B-5353-4C4F-B1BE-91828A1E82E6}"/>
    <cellStyle name="常规 2 2 4 2 2 4 2 7" xfId="20538" xr:uid="{FDD39A09-A973-4560-A5DE-6CAF735045EC}"/>
    <cellStyle name="常规 2 2 4 2 2 4 2 8" xfId="20539" xr:uid="{9DB15004-D8D7-46C1-97DD-B2D1F0FB24E7}"/>
    <cellStyle name="常规 2 2 4 2 2 4 3" xfId="3955" xr:uid="{755D698E-198D-48EF-B69E-70FC7BE2AE74}"/>
    <cellStyle name="常规 2 2 4 2 2 4 3 2" xfId="20540" xr:uid="{C8C03700-97B5-431A-B0E7-DADC36782C8E}"/>
    <cellStyle name="常规 2 2 4 2 2 4 3 3" xfId="20541" xr:uid="{6EA7B5FE-A4AA-427B-ABE3-8ECD40853B6F}"/>
    <cellStyle name="常规 2 2 4 2 2 4 3 4" xfId="20542" xr:uid="{8CA5C95A-A2C4-4534-A7E3-A30B7D42F6FD}"/>
    <cellStyle name="常规 2 2 4 2 2 4 3 5" xfId="20543" xr:uid="{2702B49B-2207-4308-8DEE-030D4F4A05FD}"/>
    <cellStyle name="常规 2 2 4 2 2 4 4" xfId="5632" xr:uid="{7191C531-3BC8-4D37-89FD-B65AEBC731CC}"/>
    <cellStyle name="常规 2 2 4 2 2 4 4 2" xfId="20544" xr:uid="{28A6BBB5-8705-4103-9B51-FB0878DA1393}"/>
    <cellStyle name="常规 2 2 4 2 2 4 5" xfId="20545" xr:uid="{46B4BB25-2E5D-4FD3-9D19-673B2C7BA5DC}"/>
    <cellStyle name="常规 2 2 4 2 2 4 6" xfId="20546" xr:uid="{B7781E76-BC39-44D2-B840-7492C952EF8B}"/>
    <cellStyle name="常规 2 2 4 2 2 4 7" xfId="20547" xr:uid="{D03A6306-CB4E-4DE8-9BC3-A15E15BB9EB4}"/>
    <cellStyle name="常规 2 2 4 2 2 4 8" xfId="20548" xr:uid="{73434DA3-C60A-4C01-AFE0-7C0A7064CD74}"/>
    <cellStyle name="常规 2 2 4 2 2 4 9" xfId="20549" xr:uid="{757B95D3-0850-4C15-A4FA-950F9DAFBE7C}"/>
    <cellStyle name="常规 2 2 4 2 2 5" xfId="3956" xr:uid="{BA5BD23A-09D1-4C4E-9758-C91A056C1DF3}"/>
    <cellStyle name="常规 2 2 4 2 2 5 2" xfId="20550" xr:uid="{0877B5DC-0364-4569-A5F5-E4ED100A81B1}"/>
    <cellStyle name="常规 2 2 4 2 2 5 3" xfId="20551" xr:uid="{1B7C523C-5E4C-4796-A7D3-EB2DDEFD1E20}"/>
    <cellStyle name="常规 2 2 4 2 2 5 4" xfId="20552" xr:uid="{4351098B-8A66-4FDC-A752-2C31C355E527}"/>
    <cellStyle name="常规 2 2 4 2 2 5 5" xfId="20553" xr:uid="{95F69A44-652B-4D7E-B14F-D633EF382F1A}"/>
    <cellStyle name="常规 2 2 4 2 2 6" xfId="5622" xr:uid="{54ECD806-8D7E-4564-ABA7-304DF9C0F88F}"/>
    <cellStyle name="常规 2 2 4 2 2 6 2" xfId="20554" xr:uid="{56E4963E-993C-4D83-994C-FBF9C66FEB9C}"/>
    <cellStyle name="常规 2 2 4 2 2 7" xfId="10816" xr:uid="{F64B6D3D-2DB5-49EF-9C1D-8D2E9CD0459C}"/>
    <cellStyle name="常规 2 2 4 2 2 7 2" xfId="20555" xr:uid="{0B35998F-9720-49F3-A0F3-549A6BE834CC}"/>
    <cellStyle name="常规 2 2 4 2 2 8" xfId="20556" xr:uid="{0E1A8E58-7D7B-431B-826F-AA773BAEBFAC}"/>
    <cellStyle name="常规 2 2 4 2 2 9" xfId="20557" xr:uid="{E08D18A8-507B-466F-B628-CF2B3E4DCAD3}"/>
    <cellStyle name="常规 2 2 4 2 3" xfId="2079" xr:uid="{15F534AF-F09E-4240-885E-83C0F3B6885A}"/>
    <cellStyle name="常规 2 2 4 2 3 10" xfId="20558" xr:uid="{EC5D9708-4AA0-4BDB-9463-B1839AF9E5F1}"/>
    <cellStyle name="常规 2 2 4 2 3 11" xfId="20559" xr:uid="{BBE77459-5055-4940-92F0-C08A0649514B}"/>
    <cellStyle name="常规 2 2 4 2 3 2" xfId="2080" xr:uid="{70305196-94DC-46F6-B7EF-B7B514AFA2E5}"/>
    <cellStyle name="常规 2 2 4 2 3 2 2" xfId="2081" xr:uid="{58724CD7-6717-48E3-B2CB-E3CCD1A3908C}"/>
    <cellStyle name="常规 2 2 4 2 3 2 2 2" xfId="2082" xr:uid="{102356A4-1287-470D-BADB-87CB8B45D526}"/>
    <cellStyle name="常规 2 2 4 2 3 2 2 2 2" xfId="3957" xr:uid="{4D1FF908-F05A-4F02-9812-EDAADC8D660B}"/>
    <cellStyle name="常规 2 2 4 2 3 2 2 2 2 2" xfId="20560" xr:uid="{422C3D25-6C0F-4689-8D3C-FC3C90C2D863}"/>
    <cellStyle name="常规 2 2 4 2 3 2 2 2 2 3" xfId="20561" xr:uid="{80757F2E-C944-4D8A-BB76-FEADB0C1C388}"/>
    <cellStyle name="常规 2 2 4 2 3 2 2 2 2 4" xfId="20562" xr:uid="{FF23838A-13DB-41D6-9A99-C8F24D78A9F5}"/>
    <cellStyle name="常规 2 2 4 2 3 2 2 2 2 5" xfId="20563" xr:uid="{7A5D2F4C-FA2E-4ADD-988B-29F6011C8D3D}"/>
    <cellStyle name="常规 2 2 4 2 3 2 2 2 3" xfId="5637" xr:uid="{D37EA27F-EBF0-4E5C-AE47-178FA1B1B620}"/>
    <cellStyle name="常规 2 2 4 2 3 2 2 2 3 2" xfId="20564" xr:uid="{320568C4-0840-4A74-B763-767D0632CA7C}"/>
    <cellStyle name="常规 2 2 4 2 3 2 2 2 4" xfId="20565" xr:uid="{6DE7B7BF-6916-4623-A2FA-195B0186DC44}"/>
    <cellStyle name="常规 2 2 4 2 3 2 2 2 5" xfId="20566" xr:uid="{0B2E6FC2-EB39-410A-8C91-AA72771E53CA}"/>
    <cellStyle name="常规 2 2 4 2 3 2 2 2 6" xfId="20567" xr:uid="{3BE6E136-5548-4485-9DDB-A14FFA9C1DF0}"/>
    <cellStyle name="常规 2 2 4 2 3 2 2 2 7" xfId="20568" xr:uid="{BBBFBF5C-F945-491D-A344-0173D49D84C4}"/>
    <cellStyle name="常规 2 2 4 2 3 2 2 2 8" xfId="20569" xr:uid="{51FD672F-2758-42C1-9DD8-CD108C45535C}"/>
    <cellStyle name="常规 2 2 4 2 3 2 2 3" xfId="3958" xr:uid="{A307014E-FCAA-46BA-AC86-17307CCC222C}"/>
    <cellStyle name="常规 2 2 4 2 3 2 2 3 2" xfId="20570" xr:uid="{49CE952E-D88C-43C4-9293-DE9EBB839B75}"/>
    <cellStyle name="常规 2 2 4 2 3 2 2 3 3" xfId="20571" xr:uid="{35F82272-BA23-4CD9-A5B6-899CB8E541A3}"/>
    <cellStyle name="常规 2 2 4 2 3 2 2 3 4" xfId="20572" xr:uid="{A61B6F98-A4B1-4C2C-95F6-27A0DC902B6E}"/>
    <cellStyle name="常规 2 2 4 2 3 2 2 3 5" xfId="20573" xr:uid="{9777CC8B-DBE8-49C2-8BBE-14A45C69E6B0}"/>
    <cellStyle name="常规 2 2 4 2 3 2 2 4" xfId="5636" xr:uid="{8CE65A3E-736D-4025-84B1-E9B9F05CE12E}"/>
    <cellStyle name="常规 2 2 4 2 3 2 2 4 2" xfId="20574" xr:uid="{620D775C-78C8-477A-BF38-EF10DC9DBB41}"/>
    <cellStyle name="常规 2 2 4 2 3 2 2 5" xfId="20575" xr:uid="{3548FD8F-9181-4D8F-99D8-60B89984814F}"/>
    <cellStyle name="常规 2 2 4 2 3 2 2 6" xfId="20576" xr:uid="{F6B00B80-2219-4851-AA9F-D2ACCF181DC0}"/>
    <cellStyle name="常规 2 2 4 2 3 2 2 7" xfId="20577" xr:uid="{519E70ED-2BA5-461E-8386-C12BE077A7E4}"/>
    <cellStyle name="常规 2 2 4 2 3 2 2 8" xfId="20578" xr:uid="{65B89E28-2518-4B11-9112-18F9EF8A5CDA}"/>
    <cellStyle name="常规 2 2 4 2 3 2 2 9" xfId="20579" xr:uid="{64BBBECC-D2B4-4A10-8114-06C26ED8AB6F}"/>
    <cellStyle name="常规 2 2 4 2 3 2 3" xfId="3959" xr:uid="{5C3B9836-B217-42B6-80D3-E68CE582A12D}"/>
    <cellStyle name="常规 2 2 4 2 3 2 3 2" xfId="20580" xr:uid="{C498D5FD-7BD1-407C-9839-7EDE3977BA2B}"/>
    <cellStyle name="常规 2 2 4 2 3 2 3 3" xfId="20581" xr:uid="{1CADE39E-E76A-4C7B-8B8E-60176A321A58}"/>
    <cellStyle name="常规 2 2 4 2 3 2 3 4" xfId="20582" xr:uid="{61B5D9D2-D8E1-414C-8D48-4D05709A9935}"/>
    <cellStyle name="常规 2 2 4 2 3 2 3 5" xfId="20583" xr:uid="{8A2F6835-F375-4CE3-99BF-4F1811D861E4}"/>
    <cellStyle name="常规 2 2 4 2 3 2 4" xfId="5635" xr:uid="{FFBDAE3A-BF0F-4680-AB4A-11EDF7CAB75D}"/>
    <cellStyle name="常规 2 2 4 2 3 2 4 2" xfId="20584" xr:uid="{07A119E6-2C74-41F8-BA37-55CEFA018EB5}"/>
    <cellStyle name="常规 2 2 4 2 3 2 5" xfId="20585" xr:uid="{660E14B5-559E-4EEA-AE4C-A04496F7463F}"/>
    <cellStyle name="常规 2 2 4 2 3 2 6" xfId="20586" xr:uid="{9A760994-63DD-4929-A539-83A44F5B2355}"/>
    <cellStyle name="常规 2 2 4 2 3 2 7" xfId="20587" xr:uid="{89B6DECA-4754-4F2D-8B26-91C0FBEC7521}"/>
    <cellStyle name="常规 2 2 4 2 3 2 8" xfId="20588" xr:uid="{1D4EFE1F-D3FB-4CE7-AFC3-D6C2D37D1BE6}"/>
    <cellStyle name="常规 2 2 4 2 3 2 9" xfId="20589" xr:uid="{3CAB8796-D424-493A-B3B2-D9C7BF45C8DB}"/>
    <cellStyle name="常规 2 2 4 2 3 3" xfId="2083" xr:uid="{F22DD8A4-C3A5-47CB-A69B-B11802AA7873}"/>
    <cellStyle name="常规 2 2 4 2 3 3 2" xfId="2084" xr:uid="{CE9E5F6A-8D6D-4F47-BC69-35C97B65E3D1}"/>
    <cellStyle name="常规 2 2 4 2 3 3 2 2" xfId="3960" xr:uid="{4F651CE9-D48C-4088-8995-3CCB419ECCEC}"/>
    <cellStyle name="常规 2 2 4 2 3 3 2 2 2" xfId="20590" xr:uid="{0E6D354F-EBDE-4E8A-82FA-FC133EB10424}"/>
    <cellStyle name="常规 2 2 4 2 3 3 2 2 3" xfId="20591" xr:uid="{228C8F61-7020-4F0D-8F08-63F2C060C056}"/>
    <cellStyle name="常规 2 2 4 2 3 3 2 2 4" xfId="20592" xr:uid="{987A2E81-DCB1-4762-BA63-B5F74F9C6489}"/>
    <cellStyle name="常规 2 2 4 2 3 3 2 2 5" xfId="20593" xr:uid="{F9DA5393-19BD-4797-8625-1CFAFA4E93B0}"/>
    <cellStyle name="常规 2 2 4 2 3 3 2 3" xfId="5639" xr:uid="{0FC49AEE-E3AD-45CA-A942-5586723F3404}"/>
    <cellStyle name="常规 2 2 4 2 3 3 2 3 2" xfId="20594" xr:uid="{B81C4601-F8E5-4314-AC6F-EBA3F43A003B}"/>
    <cellStyle name="常规 2 2 4 2 3 3 2 4" xfId="20595" xr:uid="{94422407-AAFD-4CE5-82B9-F3036AA2F515}"/>
    <cellStyle name="常规 2 2 4 2 3 3 2 5" xfId="20596" xr:uid="{170F74CD-B349-4951-8A8B-DB837C521E56}"/>
    <cellStyle name="常规 2 2 4 2 3 3 2 6" xfId="20597" xr:uid="{898AAF4F-05F0-4E0A-A433-BDB038491943}"/>
    <cellStyle name="常规 2 2 4 2 3 3 2 7" xfId="20598" xr:uid="{028CBAD6-3993-4FE6-BB12-138AE9EC8C4F}"/>
    <cellStyle name="常规 2 2 4 2 3 3 2 8" xfId="20599" xr:uid="{A9776916-69A1-4216-9810-348E3B998D40}"/>
    <cellStyle name="常规 2 2 4 2 3 3 3" xfId="3961" xr:uid="{031876AD-2494-436F-B598-BDFCB1E9882A}"/>
    <cellStyle name="常规 2 2 4 2 3 3 3 2" xfId="20600" xr:uid="{126548C2-4F7F-4E49-94DB-2CFE3C21FCE8}"/>
    <cellStyle name="常规 2 2 4 2 3 3 3 3" xfId="20601" xr:uid="{A6586379-863A-4201-A81C-247AD2C059C1}"/>
    <cellStyle name="常规 2 2 4 2 3 3 3 4" xfId="20602" xr:uid="{4D72CF9E-F03F-4C62-B334-6A103ED2F264}"/>
    <cellStyle name="常规 2 2 4 2 3 3 3 5" xfId="20603" xr:uid="{1DA38206-ED02-4576-87C7-7804B8405F3B}"/>
    <cellStyle name="常规 2 2 4 2 3 3 4" xfId="5638" xr:uid="{2A175834-C8DE-47AD-BF48-36316EFD3364}"/>
    <cellStyle name="常规 2 2 4 2 3 3 4 2" xfId="20604" xr:uid="{493E36C0-44CE-4991-9522-51EA1329DB4D}"/>
    <cellStyle name="常规 2 2 4 2 3 3 5" xfId="20605" xr:uid="{3466E555-B80D-4561-BE13-2FA0F28E89BF}"/>
    <cellStyle name="常规 2 2 4 2 3 3 6" xfId="20606" xr:uid="{219F2EF0-1EF5-47B0-A768-40D71C822EC9}"/>
    <cellStyle name="常规 2 2 4 2 3 3 7" xfId="20607" xr:uid="{B7D8C4DD-5606-4FCC-B99E-E53FD513A123}"/>
    <cellStyle name="常规 2 2 4 2 3 3 8" xfId="20608" xr:uid="{BF0D8880-048E-428D-98F9-C5ED027E4704}"/>
    <cellStyle name="常规 2 2 4 2 3 3 9" xfId="20609" xr:uid="{355AB51B-19DB-40E8-85AC-69EB9BB98721}"/>
    <cellStyle name="常规 2 2 4 2 3 4" xfId="3962" xr:uid="{0330DF39-ABCE-4D34-9F28-F22EEDFD7062}"/>
    <cellStyle name="常规 2 2 4 2 3 4 2" xfId="20610" xr:uid="{E85D7385-9C2A-4FE6-9F37-7180F678444E}"/>
    <cellStyle name="常规 2 2 4 2 3 4 3" xfId="20611" xr:uid="{062A45FF-8D80-4DC2-9545-2540E2FB0D94}"/>
    <cellStyle name="常规 2 2 4 2 3 4 4" xfId="20612" xr:uid="{4E38EF8D-3EA3-4E6A-A1E6-50CC3112A3E1}"/>
    <cellStyle name="常规 2 2 4 2 3 4 5" xfId="20613" xr:uid="{688024B3-553E-4466-850C-91B644E7B2EF}"/>
    <cellStyle name="常规 2 2 4 2 3 5" xfId="5634" xr:uid="{FAE987A3-05E0-4930-A6D5-265637AAF533}"/>
    <cellStyle name="常规 2 2 4 2 3 5 2" xfId="20614" xr:uid="{EB78732D-22E5-4D90-BEA4-F5737E0B736B}"/>
    <cellStyle name="常规 2 2 4 2 3 6" xfId="20615" xr:uid="{A1AA9109-FEC4-49E6-8318-48177C991186}"/>
    <cellStyle name="常规 2 2 4 2 3 7" xfId="20616" xr:uid="{02AD9CA4-27EF-48C1-85D5-7A81B401C5EC}"/>
    <cellStyle name="常规 2 2 4 2 3 8" xfId="20617" xr:uid="{20F82CBD-4F77-4C30-BAA6-B9C38766860F}"/>
    <cellStyle name="常规 2 2 4 2 3 9" xfId="20618" xr:uid="{5CCDB711-280C-4568-A43E-FCF91E8C1DA3}"/>
    <cellStyle name="常规 2 2 4 2 4" xfId="2085" xr:uid="{ED0B412E-83F0-4258-837D-BD6011E57714}"/>
    <cellStyle name="常规 2 2 4 2 4 2" xfId="2086" xr:uid="{45A2684A-A199-4472-8134-03DE5E33F9E0}"/>
    <cellStyle name="常规 2 2 4 2 4 2 2" xfId="2087" xr:uid="{95392534-E4FE-484C-BFA5-9D511D3D772C}"/>
    <cellStyle name="常规 2 2 4 2 4 2 2 2" xfId="3963" xr:uid="{D2E86A9C-1F57-4BD9-AFB5-B7F34B51FBA3}"/>
    <cellStyle name="常规 2 2 4 2 4 2 2 2 2" xfId="20619" xr:uid="{5E7F58D7-4A9E-4402-9732-BC47306659C0}"/>
    <cellStyle name="常规 2 2 4 2 4 2 2 2 3" xfId="20620" xr:uid="{FBC47B7B-CF2B-464A-B0CB-0C6DE3804B63}"/>
    <cellStyle name="常规 2 2 4 2 4 2 2 2 4" xfId="20621" xr:uid="{2AD426FA-5392-4D1E-8E05-537212C9B9D3}"/>
    <cellStyle name="常规 2 2 4 2 4 2 2 2 5" xfId="20622" xr:uid="{4EB7B869-8C2C-482A-8179-67FB7FF72667}"/>
    <cellStyle name="常规 2 2 4 2 4 2 2 3" xfId="5642" xr:uid="{6D9DD08D-F899-4EB2-A1BE-B60FA754E01C}"/>
    <cellStyle name="常规 2 2 4 2 4 2 2 3 2" xfId="20623" xr:uid="{4810F523-11CC-4F8A-8A6F-CCF7DBB29566}"/>
    <cellStyle name="常规 2 2 4 2 4 2 2 4" xfId="20624" xr:uid="{66481243-255B-4080-88C0-A065EC41545F}"/>
    <cellStyle name="常规 2 2 4 2 4 2 2 5" xfId="20625" xr:uid="{202AA295-A483-479D-A8E6-F968D90A00C4}"/>
    <cellStyle name="常规 2 2 4 2 4 2 2 6" xfId="20626" xr:uid="{9E084E3C-EAEB-4539-81CF-4527829EBF94}"/>
    <cellStyle name="常规 2 2 4 2 4 2 2 7" xfId="20627" xr:uid="{5ED49EAC-6B18-4452-A254-B58F319C540C}"/>
    <cellStyle name="常规 2 2 4 2 4 2 2 8" xfId="20628" xr:uid="{9FD950B4-8AE7-41E9-A2D4-F2CABEC2C023}"/>
    <cellStyle name="常规 2 2 4 2 4 2 3" xfId="3964" xr:uid="{B1142091-A7C9-43F3-ACCE-555DD2FF0530}"/>
    <cellStyle name="常规 2 2 4 2 4 2 3 2" xfId="20629" xr:uid="{96C4B4B0-8EFA-44E1-9DA3-AE1F17B3EDDE}"/>
    <cellStyle name="常规 2 2 4 2 4 2 3 3" xfId="20630" xr:uid="{71344CC4-0CE9-466E-B548-BB26E10AFE85}"/>
    <cellStyle name="常规 2 2 4 2 4 2 3 4" xfId="20631" xr:uid="{131F5E71-E6A9-4988-855D-41F02FCD329D}"/>
    <cellStyle name="常规 2 2 4 2 4 2 3 5" xfId="20632" xr:uid="{F03F9353-C46B-4437-A8A7-579C85CA68FA}"/>
    <cellStyle name="常规 2 2 4 2 4 2 4" xfId="5641" xr:uid="{EB0BF6D9-1A23-4EF4-97FC-10DB6BF94F55}"/>
    <cellStyle name="常规 2 2 4 2 4 2 4 2" xfId="20633" xr:uid="{14D43445-C6CF-4D5F-BB6C-C7E1A5E9A84A}"/>
    <cellStyle name="常规 2 2 4 2 4 2 5" xfId="20634" xr:uid="{7E365601-55B9-4F1F-AC04-D0435F2487C6}"/>
    <cellStyle name="常规 2 2 4 2 4 2 6" xfId="20635" xr:uid="{42188632-55B2-48FF-ABD1-A5B3BD5A1407}"/>
    <cellStyle name="常规 2 2 4 2 4 2 7" xfId="20636" xr:uid="{E808406B-EEBA-4E02-B131-9B5618FCE917}"/>
    <cellStyle name="常规 2 2 4 2 4 2 8" xfId="20637" xr:uid="{44F030D6-21CC-4EAA-98A2-5929DA9B97FE}"/>
    <cellStyle name="常规 2 2 4 2 4 2 9" xfId="20638" xr:uid="{57F95B62-209B-4BEF-B5E9-A3175CB6FF38}"/>
    <cellStyle name="常规 2 2 4 2 4 3" xfId="3965" xr:uid="{B311FA67-9937-48DE-A381-3BF2317F11C5}"/>
    <cellStyle name="常规 2 2 4 2 4 3 2" xfId="20639" xr:uid="{736B49B3-5DEB-4E41-B505-A812BBD6CBE6}"/>
    <cellStyle name="常规 2 2 4 2 4 3 3" xfId="20640" xr:uid="{44243FF6-4D6A-4CD3-8F58-F3060666DDA8}"/>
    <cellStyle name="常规 2 2 4 2 4 3 4" xfId="20641" xr:uid="{9C1ED52C-FB61-4BD4-B331-942021CFB6B7}"/>
    <cellStyle name="常规 2 2 4 2 4 3 5" xfId="20642" xr:uid="{4990A612-07FB-40E7-A8E1-3EB1086302A2}"/>
    <cellStyle name="常规 2 2 4 2 4 4" xfId="5640" xr:uid="{AA2A9492-89AF-4BD5-81B3-6025B00D4421}"/>
    <cellStyle name="常规 2 2 4 2 4 4 2" xfId="20643" xr:uid="{1F390F42-828C-42A2-AD4D-EB9E4C356BD7}"/>
    <cellStyle name="常规 2 2 4 2 4 5" xfId="20644" xr:uid="{42104443-A4B2-4BD9-865C-8C9621F49BEF}"/>
    <cellStyle name="常规 2 2 4 2 4 6" xfId="20645" xr:uid="{FE6BC493-B854-46A4-952D-78D40F7D6B62}"/>
    <cellStyle name="常规 2 2 4 2 4 7" xfId="20646" xr:uid="{EE478820-77FA-4A1C-92E6-3FA2F5229051}"/>
    <cellStyle name="常规 2 2 4 2 4 8" xfId="20647" xr:uid="{6639B28A-A545-4F68-B0EB-2101A3B8EE57}"/>
    <cellStyle name="常规 2 2 4 2 4 9" xfId="20648" xr:uid="{0BCB5B07-89D0-4AA2-91C4-A975EE4B3360}"/>
    <cellStyle name="常规 2 2 4 2 5" xfId="2088" xr:uid="{03CE1B78-2A56-4E2A-9C7C-927E1EA86880}"/>
    <cellStyle name="常规 2 2 4 2 5 2" xfId="2089" xr:uid="{BC8D4DF0-B2E5-469F-9E10-C82592443D01}"/>
    <cellStyle name="常规 2 2 4 2 5 2 2" xfId="3966" xr:uid="{8D6959E9-C385-4868-994E-29D5F2AFEC07}"/>
    <cellStyle name="常规 2 2 4 2 5 2 2 2" xfId="20649" xr:uid="{10171226-C6A3-485C-A76E-AF09714CFBF6}"/>
    <cellStyle name="常规 2 2 4 2 5 2 2 3" xfId="20650" xr:uid="{8F7523B6-D7B3-45C0-8966-F0CF56CBC2E0}"/>
    <cellStyle name="常规 2 2 4 2 5 2 2 4" xfId="20651" xr:uid="{BA81BEB0-F9E6-4FF1-B03C-27993EB26EDE}"/>
    <cellStyle name="常规 2 2 4 2 5 2 2 5" xfId="20652" xr:uid="{2F69C20D-ACD7-4694-B4E7-A69DF95AF3E8}"/>
    <cellStyle name="常规 2 2 4 2 5 2 3" xfId="5644" xr:uid="{3BF9A42B-18B9-4192-AFE8-06262867C583}"/>
    <cellStyle name="常规 2 2 4 2 5 2 3 2" xfId="20653" xr:uid="{41F4E6B9-7582-4517-8291-D54EAA023EC5}"/>
    <cellStyle name="常规 2 2 4 2 5 2 4" xfId="20654" xr:uid="{216F050F-2976-4535-AF73-B0B44EE34EB0}"/>
    <cellStyle name="常规 2 2 4 2 5 2 5" xfId="20655" xr:uid="{A1C2E7A9-1D76-4284-AA43-AC793CB7DB4F}"/>
    <cellStyle name="常规 2 2 4 2 5 2 6" xfId="20656" xr:uid="{E38F6B05-3E56-4DB2-889E-50F61F5E2EDA}"/>
    <cellStyle name="常规 2 2 4 2 5 2 7" xfId="20657" xr:uid="{9FE9835E-323D-41A6-8E11-D3C0FC243CEB}"/>
    <cellStyle name="常规 2 2 4 2 5 2 8" xfId="20658" xr:uid="{FE261195-FAF0-4285-9952-83BEE881EE44}"/>
    <cellStyle name="常规 2 2 4 2 5 3" xfId="3967" xr:uid="{B235766E-70C5-47D1-9AF3-4636D72618C6}"/>
    <cellStyle name="常规 2 2 4 2 5 3 2" xfId="20659" xr:uid="{D7F6A800-D7F3-47E4-BEBD-72EA0F58F70B}"/>
    <cellStyle name="常规 2 2 4 2 5 3 3" xfId="20660" xr:uid="{C930962D-82B2-4484-8539-C6E1C1B47EDC}"/>
    <cellStyle name="常规 2 2 4 2 5 3 4" xfId="20661" xr:uid="{996DE6DC-2E02-40AD-80A3-2F63DF7E05F4}"/>
    <cellStyle name="常规 2 2 4 2 5 3 5" xfId="20662" xr:uid="{0F66F9AF-9277-48A6-B35C-DD43B65FF2E8}"/>
    <cellStyle name="常规 2 2 4 2 5 4" xfId="5643" xr:uid="{E01DA28D-A93F-4B86-9A1E-23D72A18EA65}"/>
    <cellStyle name="常规 2 2 4 2 5 4 2" xfId="20663" xr:uid="{7450E1D3-31CE-4B15-B927-4905852C2F73}"/>
    <cellStyle name="常规 2 2 4 2 5 5" xfId="20664" xr:uid="{FA264DF5-199B-43F1-969F-881B4C35DB23}"/>
    <cellStyle name="常规 2 2 4 2 5 6" xfId="20665" xr:uid="{6B24EF7D-E29E-4916-AFE3-FA09A272A183}"/>
    <cellStyle name="常规 2 2 4 2 5 7" xfId="20666" xr:uid="{2C00025E-E4AF-4D5B-BD24-216C1425F869}"/>
    <cellStyle name="常规 2 2 4 2 5 8" xfId="20667" xr:uid="{B5781529-BA24-4E17-B0C1-E352E1AC5168}"/>
    <cellStyle name="常规 2 2 4 2 5 9" xfId="20668" xr:uid="{2EB8853A-983A-41FE-A0F4-7E5D79E7E9E3}"/>
    <cellStyle name="常规 2 2 4 2 6" xfId="2066" xr:uid="{5309A059-839E-45AA-B8DA-CA27E90AF91E}"/>
    <cellStyle name="常规 2 2 4 2 6 2" xfId="5645" xr:uid="{7EFF605F-DC9E-4AD0-99C9-8585C0B78FBA}"/>
    <cellStyle name="常规 2 2 4 2 6 2 2" xfId="20669" xr:uid="{FE2C95A0-F1D6-44A4-9CFB-E5FF07CCADE0}"/>
    <cellStyle name="常规 2 2 4 2 6 3" xfId="20670" xr:uid="{005D8A26-6B03-406E-A8AC-DE27B9139AB6}"/>
    <cellStyle name="常规 2 2 4 2 6 4" xfId="20671" xr:uid="{404844E3-FB2E-483E-A978-4F581D3DFD18}"/>
    <cellStyle name="常规 2 2 4 2 6 5" xfId="20672" xr:uid="{4472D007-B8AC-4DAB-8562-216458D0D983}"/>
    <cellStyle name="常规 2 2 4 2 6 6" xfId="20673" xr:uid="{F21108DA-7924-43A4-8EA8-67CCF700E06C}"/>
    <cellStyle name="常规 2 2 4 2 7" xfId="5621" xr:uid="{936275FE-8E3F-4D94-AE80-71A61563854F}"/>
    <cellStyle name="常规 2 2 4 2 7 2" xfId="20674" xr:uid="{765C3884-02BB-4E33-94F7-D717226D8276}"/>
    <cellStyle name="常规 2 2 4 2 8" xfId="7976" xr:uid="{BB2E1736-772A-4593-92FE-E22ABF79B555}"/>
    <cellStyle name="常规 2 2 4 2 8 2" xfId="20675" xr:uid="{1FDB6691-85BD-4CC3-8329-760F2FEBD35F}"/>
    <cellStyle name="常规 2 2 4 2 9" xfId="1722" xr:uid="{1B61A8CB-FD30-427A-8FA2-8467D96C2EF8}"/>
    <cellStyle name="常规 2 2 4 2 9 2" xfId="20676" xr:uid="{F3E23CD1-F261-4012-BABF-CE9814886C1C}"/>
    <cellStyle name="常规 2 2 4 3" xfId="2090" xr:uid="{0FBB7F8A-F566-4192-AA9B-BE76DE88823A}"/>
    <cellStyle name="常规 2 2 4 3 10" xfId="20677" xr:uid="{6681FD0B-E289-4A8B-B3F5-005241758342}"/>
    <cellStyle name="常规 2 2 4 3 11" xfId="20678" xr:uid="{C51E1F46-E390-4FC2-9E8B-2EABB59282AD}"/>
    <cellStyle name="常规 2 2 4 3 12" xfId="20679" xr:uid="{186EC651-C83F-4B14-A9EA-1D14DD4EC321}"/>
    <cellStyle name="常规 2 2 4 3 2" xfId="2091" xr:uid="{70151E73-A384-40E7-AC3C-1D33F5BF75CF}"/>
    <cellStyle name="常规 2 2 4 3 2 10" xfId="20680" xr:uid="{5368D4A6-C80B-4C25-AB23-65DDD74DA5CA}"/>
    <cellStyle name="常规 2 2 4 3 2 2" xfId="2092" xr:uid="{29463A66-F39E-4588-ADED-4B47BFE0D719}"/>
    <cellStyle name="常规 2 2 4 3 2 2 2" xfId="2093" xr:uid="{CD13159C-7ABF-43EF-A973-B3A0F2642900}"/>
    <cellStyle name="常规 2 2 4 3 2 2 2 2" xfId="2094" xr:uid="{B28146E7-C60E-4B5D-8487-E6F69F194A3B}"/>
    <cellStyle name="常规 2 2 4 3 2 2 2 2 2" xfId="3968" xr:uid="{8D036C6C-6247-4462-BAE7-D13E6BC451DA}"/>
    <cellStyle name="常规 2 2 4 3 2 2 2 2 2 2" xfId="20681" xr:uid="{CD67F201-1215-4748-8191-67B26E810D38}"/>
    <cellStyle name="常规 2 2 4 3 2 2 2 2 2 3" xfId="20682" xr:uid="{18492CB3-8D8E-4B16-BECD-749088BFFE14}"/>
    <cellStyle name="常规 2 2 4 3 2 2 2 2 2 4" xfId="20683" xr:uid="{1238D683-3DAC-4A0A-ADC2-744E887F262C}"/>
    <cellStyle name="常规 2 2 4 3 2 2 2 2 2 5" xfId="20684" xr:uid="{C94878EE-D9FE-4AF7-8C8F-F59A4C254C76}"/>
    <cellStyle name="常规 2 2 4 3 2 2 2 2 3" xfId="5650" xr:uid="{053C540A-B126-42AB-87DD-ABED5F832AAD}"/>
    <cellStyle name="常规 2 2 4 3 2 2 2 2 3 2" xfId="20685" xr:uid="{F176B77E-862A-43B9-827C-670624B2CF3B}"/>
    <cellStyle name="常规 2 2 4 3 2 2 2 2 4" xfId="20686" xr:uid="{0F424A86-3C6E-468F-9295-FD9C3BB30301}"/>
    <cellStyle name="常规 2 2 4 3 2 2 2 2 5" xfId="20687" xr:uid="{2DA4D22E-2462-45E9-B801-F6691B88CF98}"/>
    <cellStyle name="常规 2 2 4 3 2 2 2 2 6" xfId="20688" xr:uid="{36AB200A-C042-485A-9B93-1C97DB56D22A}"/>
    <cellStyle name="常规 2 2 4 3 2 2 2 2 7" xfId="20689" xr:uid="{4604EAB1-4DE2-4180-95DB-425275A38F57}"/>
    <cellStyle name="常规 2 2 4 3 2 2 2 2 8" xfId="20690" xr:uid="{B02D7E25-BE36-402A-8B92-5C7C0763924D}"/>
    <cellStyle name="常规 2 2 4 3 2 2 2 3" xfId="3969" xr:uid="{7B856DE2-1258-4802-B25F-AA4039E8E6FD}"/>
    <cellStyle name="常规 2 2 4 3 2 2 2 3 2" xfId="20691" xr:uid="{CBB54892-7CB8-4203-8F3F-1DD2743D1E57}"/>
    <cellStyle name="常规 2 2 4 3 2 2 2 3 3" xfId="20692" xr:uid="{E32ECBEA-511F-4CF8-A423-CE0FAFF991A5}"/>
    <cellStyle name="常规 2 2 4 3 2 2 2 3 4" xfId="20693" xr:uid="{F356921A-8BCF-4042-97D9-8656B1C72281}"/>
    <cellStyle name="常规 2 2 4 3 2 2 2 3 5" xfId="20694" xr:uid="{B8B4ADC0-3F9D-43DD-94B4-76F5841A1F14}"/>
    <cellStyle name="常规 2 2 4 3 2 2 2 4" xfId="5649" xr:uid="{2BB08D36-C9A1-41E4-9705-CAD99FA6AA6F}"/>
    <cellStyle name="常规 2 2 4 3 2 2 2 4 2" xfId="20695" xr:uid="{F567750D-926F-4699-97F4-AA560A20846B}"/>
    <cellStyle name="常规 2 2 4 3 2 2 2 5" xfId="20696" xr:uid="{A46F2659-EAEF-40CA-9064-50A9E009A733}"/>
    <cellStyle name="常规 2 2 4 3 2 2 2 6" xfId="20697" xr:uid="{72C44EF3-F8A3-4EE4-BAAB-69D7B9EB1F8A}"/>
    <cellStyle name="常规 2 2 4 3 2 2 2 7" xfId="20698" xr:uid="{C6E299E1-0412-4B0B-9481-52103E9265B3}"/>
    <cellStyle name="常规 2 2 4 3 2 2 2 8" xfId="20699" xr:uid="{CFE92E25-5819-4BEB-9A88-1F79B391C789}"/>
    <cellStyle name="常规 2 2 4 3 2 2 2 9" xfId="20700" xr:uid="{47082FEF-6654-4C7B-9E29-0E506A1BD855}"/>
    <cellStyle name="常规 2 2 4 3 2 2 3" xfId="3970" xr:uid="{C81ABBF4-28D9-46BC-8078-0743F97471DE}"/>
    <cellStyle name="常规 2 2 4 3 2 2 3 2" xfId="20701" xr:uid="{B1A7ADDE-8A3F-4C3B-864B-56F07520BAED}"/>
    <cellStyle name="常规 2 2 4 3 2 2 3 3" xfId="20702" xr:uid="{A0312414-2614-40AD-A296-54074EDF4A9C}"/>
    <cellStyle name="常规 2 2 4 3 2 2 3 4" xfId="20703" xr:uid="{DF837961-EB11-451B-AA77-7D36536A9137}"/>
    <cellStyle name="常规 2 2 4 3 2 2 3 5" xfId="20704" xr:uid="{65F70323-4DF8-4B0F-9BCA-2E9BC88B7976}"/>
    <cellStyle name="常规 2 2 4 3 2 2 4" xfId="5648" xr:uid="{9C61EB6B-6193-4DDF-876E-2D1E28A33A3A}"/>
    <cellStyle name="常规 2 2 4 3 2 2 4 2" xfId="20705" xr:uid="{739BD437-8E4A-49A8-8E77-437F3093BE30}"/>
    <cellStyle name="常规 2 2 4 3 2 2 5" xfId="20706" xr:uid="{70717071-69EF-459B-AB3E-5C5FBD52F6BF}"/>
    <cellStyle name="常规 2 2 4 3 2 2 6" xfId="20707" xr:uid="{943FA1B9-A909-43F8-917E-4BEB6327E283}"/>
    <cellStyle name="常规 2 2 4 3 2 2 7" xfId="20708" xr:uid="{D57A8122-3DBF-4526-AA4B-C582021AEBAB}"/>
    <cellStyle name="常规 2 2 4 3 2 2 8" xfId="20709" xr:uid="{3232BF2C-6BBC-46B9-84CA-F4774CD61034}"/>
    <cellStyle name="常规 2 2 4 3 2 2 9" xfId="20710" xr:uid="{CDF4CFE7-FF53-40CB-92EA-6B4B07B10A5F}"/>
    <cellStyle name="常规 2 2 4 3 2 3" xfId="2095" xr:uid="{C7A278C9-97EC-4D8B-A530-B537DD63BAA6}"/>
    <cellStyle name="常规 2 2 4 3 2 3 2" xfId="2096" xr:uid="{919EFC38-95A5-4F2D-8625-92C05AD90542}"/>
    <cellStyle name="常规 2 2 4 3 2 3 2 2" xfId="3971" xr:uid="{EF5EB858-155D-4573-BAE8-3A07CDC0F7D6}"/>
    <cellStyle name="常规 2 2 4 3 2 3 2 2 2" xfId="20711" xr:uid="{FE99600E-C03F-4E9C-A0FA-44F72BF2A03C}"/>
    <cellStyle name="常规 2 2 4 3 2 3 2 2 3" xfId="20712" xr:uid="{3FFE02D4-4478-4D0D-96FC-6D38B1AF1615}"/>
    <cellStyle name="常规 2 2 4 3 2 3 2 2 4" xfId="20713" xr:uid="{38A7BAF5-74CB-4C0B-AB07-C8D6E1C7C506}"/>
    <cellStyle name="常规 2 2 4 3 2 3 2 2 5" xfId="20714" xr:uid="{570C7588-6784-4442-9DC2-BE4296046D86}"/>
    <cellStyle name="常规 2 2 4 3 2 3 2 3" xfId="5652" xr:uid="{315AEAD2-1491-4371-8C59-336452EF7A81}"/>
    <cellStyle name="常规 2 2 4 3 2 3 2 3 2" xfId="20715" xr:uid="{FA5D743B-28FA-4577-8BD6-2BA774F7F5BF}"/>
    <cellStyle name="常规 2 2 4 3 2 3 2 4" xfId="20716" xr:uid="{984AA8BC-E850-4B84-923F-926F7613837D}"/>
    <cellStyle name="常规 2 2 4 3 2 3 2 5" xfId="20717" xr:uid="{4CF853E4-B0FA-44FE-9361-1F85B3A64DB4}"/>
    <cellStyle name="常规 2 2 4 3 2 3 2 6" xfId="20718" xr:uid="{53E40F85-5BEF-4F2E-BFC1-FFF822CC7CC1}"/>
    <cellStyle name="常规 2 2 4 3 2 3 2 7" xfId="20719" xr:uid="{35D557E1-1D95-431B-B3D9-B75574D335C8}"/>
    <cellStyle name="常规 2 2 4 3 2 3 2 8" xfId="20720" xr:uid="{697443CB-61E9-4974-809F-19C75573323E}"/>
    <cellStyle name="常规 2 2 4 3 2 3 3" xfId="3972" xr:uid="{445D0E37-8928-446F-9C62-5019393CEB48}"/>
    <cellStyle name="常规 2 2 4 3 2 3 3 2" xfId="20721" xr:uid="{253237FA-7972-46A5-89D1-87090784ACFF}"/>
    <cellStyle name="常规 2 2 4 3 2 3 3 3" xfId="20722" xr:uid="{F17A4322-E8DF-4910-950D-7FFF64A11B8E}"/>
    <cellStyle name="常规 2 2 4 3 2 3 3 4" xfId="20723" xr:uid="{B4B5F32A-E93F-42A1-A1C8-2B4663591811}"/>
    <cellStyle name="常规 2 2 4 3 2 3 3 5" xfId="20724" xr:uid="{581E0854-5C68-4B86-AA70-9E1A511EEEA2}"/>
    <cellStyle name="常规 2 2 4 3 2 3 4" xfId="5651" xr:uid="{9C411657-C9CC-49F2-9DA0-107DD8054327}"/>
    <cellStyle name="常规 2 2 4 3 2 3 4 2" xfId="20725" xr:uid="{EBF3501C-6F9A-431B-8522-1D3655761E8D}"/>
    <cellStyle name="常规 2 2 4 3 2 3 5" xfId="20726" xr:uid="{65787C49-0123-403D-B891-6593009F88CB}"/>
    <cellStyle name="常规 2 2 4 3 2 3 6" xfId="20727" xr:uid="{5C1845FE-F414-45C8-87E4-13626F0B915F}"/>
    <cellStyle name="常规 2 2 4 3 2 3 7" xfId="20728" xr:uid="{342BC839-48B8-4A83-BD9B-A58572B07127}"/>
    <cellStyle name="常规 2 2 4 3 2 3 8" xfId="20729" xr:uid="{026DBE1B-3160-4B0A-A608-46671A285989}"/>
    <cellStyle name="常规 2 2 4 3 2 3 9" xfId="20730" xr:uid="{892BF824-4C7E-45E9-BE60-4445777FC89B}"/>
    <cellStyle name="常规 2 2 4 3 2 4" xfId="3973" xr:uid="{1A6D97E6-4D2B-44FF-9817-9AB30F8E1561}"/>
    <cellStyle name="常规 2 2 4 3 2 4 2" xfId="20731" xr:uid="{50A3479A-0542-4C95-8D19-63CA645C71CC}"/>
    <cellStyle name="常规 2 2 4 3 2 4 3" xfId="20732" xr:uid="{7B58A823-6FD4-4FB0-8F19-5BCC93467620}"/>
    <cellStyle name="常规 2 2 4 3 2 4 4" xfId="20733" xr:uid="{BB654602-D695-4AAF-BFBC-723307D6FA19}"/>
    <cellStyle name="常规 2 2 4 3 2 4 5" xfId="20734" xr:uid="{6EEDAC16-78B2-4DA7-8EB2-3A996E009B00}"/>
    <cellStyle name="常规 2 2 4 3 2 5" xfId="5647" xr:uid="{0326397B-7429-4618-AA2E-707C57846440}"/>
    <cellStyle name="常规 2 2 4 3 2 5 2" xfId="20735" xr:uid="{4BD6F17B-C922-43E6-A9DA-0E16206EB504}"/>
    <cellStyle name="常规 2 2 4 3 2 6" xfId="20736" xr:uid="{C968157D-1E86-4F24-8182-C3698C0927CC}"/>
    <cellStyle name="常规 2 2 4 3 2 7" xfId="20737" xr:uid="{571A0083-5009-414F-BB82-7C39DAFBD551}"/>
    <cellStyle name="常规 2 2 4 3 2 8" xfId="20738" xr:uid="{F13F7DD6-C2A4-4F74-AD08-6F58CE6C1623}"/>
    <cellStyle name="常规 2 2 4 3 2 9" xfId="20739" xr:uid="{BBC35550-E52C-4947-BDDF-13CA256412F1}"/>
    <cellStyle name="常规 2 2 4 3 3" xfId="2097" xr:uid="{7C5727CD-EC33-4944-8CEF-87E35BD268EC}"/>
    <cellStyle name="常规 2 2 4 3 3 2" xfId="2098" xr:uid="{4EAB1AB4-B5E5-4B7A-A310-EE45AAB3DD87}"/>
    <cellStyle name="常规 2 2 4 3 3 2 2" xfId="2099" xr:uid="{E0430397-E9EF-4932-81D7-70DB2F1265EF}"/>
    <cellStyle name="常规 2 2 4 3 3 2 2 2" xfId="3974" xr:uid="{B8504DB6-C55D-49FF-8063-F0657781BB9E}"/>
    <cellStyle name="常规 2 2 4 3 3 2 2 2 2" xfId="20740" xr:uid="{FDA59ACC-6138-4A35-9FE8-9EADE90A5C40}"/>
    <cellStyle name="常规 2 2 4 3 3 2 2 2 3" xfId="20741" xr:uid="{78DD8413-0631-4FF8-809B-90DE1F2CA910}"/>
    <cellStyle name="常规 2 2 4 3 3 2 2 2 4" xfId="20742" xr:uid="{A448CC39-2121-4FC3-9D28-D5C51ED02CF5}"/>
    <cellStyle name="常规 2 2 4 3 3 2 2 2 5" xfId="20743" xr:uid="{2037B6F8-9EDD-4128-9D80-32592F49C3E0}"/>
    <cellStyle name="常规 2 2 4 3 3 2 2 3" xfId="5655" xr:uid="{E5BBC71A-0FDD-4E66-BABC-A526577A6F68}"/>
    <cellStyle name="常规 2 2 4 3 3 2 2 3 2" xfId="20744" xr:uid="{3A656C1A-7416-4C38-A587-58B1FF3BF929}"/>
    <cellStyle name="常规 2 2 4 3 3 2 2 4" xfId="20745" xr:uid="{46691DCB-CD00-43C4-BFBD-7FE6C20B7C96}"/>
    <cellStyle name="常规 2 2 4 3 3 2 2 5" xfId="20746" xr:uid="{57B7B588-8C1E-4C0C-9460-7DA6D19F7E8A}"/>
    <cellStyle name="常规 2 2 4 3 3 2 2 6" xfId="20747" xr:uid="{70762EE6-90AD-416E-822D-F08361AFAB8D}"/>
    <cellStyle name="常规 2 2 4 3 3 2 2 7" xfId="20748" xr:uid="{B3E6A5DF-C902-40E6-A968-8FB77C00BF14}"/>
    <cellStyle name="常规 2 2 4 3 3 2 2 8" xfId="20749" xr:uid="{49B392A9-77C9-4203-B6EC-51D403CA311E}"/>
    <cellStyle name="常规 2 2 4 3 3 2 3" xfId="3975" xr:uid="{168D3225-5194-4C71-950C-CBCBBDFCF103}"/>
    <cellStyle name="常规 2 2 4 3 3 2 3 2" xfId="20750" xr:uid="{2A7F4963-7C3A-4585-BC12-C68921C4851C}"/>
    <cellStyle name="常规 2 2 4 3 3 2 3 3" xfId="20751" xr:uid="{2F205A9E-DFCF-468A-9DB3-B6E6ED57A401}"/>
    <cellStyle name="常规 2 2 4 3 3 2 3 4" xfId="20752" xr:uid="{5855839E-DDF5-4F2E-A58D-40A3ADA64445}"/>
    <cellStyle name="常规 2 2 4 3 3 2 3 5" xfId="20753" xr:uid="{2B76271F-8AB4-463E-901C-A25A1074205B}"/>
    <cellStyle name="常规 2 2 4 3 3 2 4" xfId="5654" xr:uid="{1FC1EEC4-199D-49E8-8507-94A4D2B09722}"/>
    <cellStyle name="常规 2 2 4 3 3 2 4 2" xfId="20754" xr:uid="{D37156AB-0D27-4066-9AA5-025AEE751E37}"/>
    <cellStyle name="常规 2 2 4 3 3 2 5" xfId="20755" xr:uid="{78BBB5CF-AF57-4D16-B139-78CAD3823692}"/>
    <cellStyle name="常规 2 2 4 3 3 2 6" xfId="20756" xr:uid="{2C921B57-8E04-4803-B429-8CBDB456AC7F}"/>
    <cellStyle name="常规 2 2 4 3 3 2 7" xfId="20757" xr:uid="{1C639A57-8FE1-45C4-9CCD-7B848E90F6FB}"/>
    <cellStyle name="常规 2 2 4 3 3 2 8" xfId="20758" xr:uid="{66CBC4F1-9EAE-47BD-83EC-A4699B01BC72}"/>
    <cellStyle name="常规 2 2 4 3 3 2 9" xfId="20759" xr:uid="{57B00E59-6C38-41D5-9186-162F2537911F}"/>
    <cellStyle name="常规 2 2 4 3 3 3" xfId="3976" xr:uid="{537A7B54-A649-4AE1-9AC2-F2E2AE093807}"/>
    <cellStyle name="常规 2 2 4 3 3 3 2" xfId="20760" xr:uid="{3212663A-4C06-479D-965E-D6AD8612D4F1}"/>
    <cellStyle name="常规 2 2 4 3 3 3 3" xfId="20761" xr:uid="{D8DFDFD1-CB62-4FF8-AC6B-488784F762CE}"/>
    <cellStyle name="常规 2 2 4 3 3 3 4" xfId="20762" xr:uid="{9252B580-D81E-45D7-8B09-78DAD271854A}"/>
    <cellStyle name="常规 2 2 4 3 3 3 5" xfId="20763" xr:uid="{944AEE4D-B88D-4CB6-ABBB-8DA0C22A0CE8}"/>
    <cellStyle name="常规 2 2 4 3 3 4" xfId="5653" xr:uid="{159C9988-DE8F-413E-A0E8-15F1D60917CA}"/>
    <cellStyle name="常规 2 2 4 3 3 4 2" xfId="20764" xr:uid="{2DB54A0B-732E-4F52-A3CB-8DBF59A93EC4}"/>
    <cellStyle name="常规 2 2 4 3 3 5" xfId="20765" xr:uid="{6C476EC8-E1FB-45EB-A128-55B0296BFE35}"/>
    <cellStyle name="常规 2 2 4 3 3 6" xfId="20766" xr:uid="{003AB479-5D23-4DF0-BC63-9D53BD2E1088}"/>
    <cellStyle name="常规 2 2 4 3 3 7" xfId="20767" xr:uid="{4028A9F3-F73F-4F97-80F4-E5AC701FBBC5}"/>
    <cellStyle name="常规 2 2 4 3 3 8" xfId="20768" xr:uid="{9B85DF03-0A1F-4873-9D3C-8C0D66287B4E}"/>
    <cellStyle name="常规 2 2 4 3 3 9" xfId="20769" xr:uid="{6A8AB3BC-FCD8-4B07-AE47-56AA0C4B5564}"/>
    <cellStyle name="常规 2 2 4 3 4" xfId="2100" xr:uid="{2D329707-E5AF-4797-B004-468A64CE614E}"/>
    <cellStyle name="常规 2 2 4 3 4 2" xfId="2101" xr:uid="{E04C9521-5752-4D76-9E5A-2D08D62E15FD}"/>
    <cellStyle name="常规 2 2 4 3 4 2 2" xfId="3977" xr:uid="{267193A4-6889-40F6-81CD-5DBD1BED1288}"/>
    <cellStyle name="常规 2 2 4 3 4 2 2 2" xfId="20770" xr:uid="{FA27C4FA-14EF-4D01-A8DF-F595F019728D}"/>
    <cellStyle name="常规 2 2 4 3 4 2 2 3" xfId="20771" xr:uid="{A41930B4-49C2-4111-BE9C-AFD3876B882E}"/>
    <cellStyle name="常规 2 2 4 3 4 2 2 4" xfId="20772" xr:uid="{3C74AAE6-3970-42D7-91B9-3412EA3AEBED}"/>
    <cellStyle name="常规 2 2 4 3 4 2 2 5" xfId="20773" xr:uid="{898D5E0D-AB0A-4841-BD8C-9A5DD06AD2EE}"/>
    <cellStyle name="常规 2 2 4 3 4 2 3" xfId="5657" xr:uid="{2717F0FE-5AC7-4780-928B-924332ACC159}"/>
    <cellStyle name="常规 2 2 4 3 4 2 3 2" xfId="20774" xr:uid="{57F211A0-C6F3-4CAF-9722-349578AF05E2}"/>
    <cellStyle name="常规 2 2 4 3 4 2 4" xfId="20775" xr:uid="{C6FCAF4A-A5DB-4E65-AB75-1E2B1B144916}"/>
    <cellStyle name="常规 2 2 4 3 4 2 5" xfId="20776" xr:uid="{80F74F8D-5168-4278-8ADC-53D5AE33827C}"/>
    <cellStyle name="常规 2 2 4 3 4 2 6" xfId="20777" xr:uid="{A88B4E49-48C6-4817-B0EB-0230A53D68DE}"/>
    <cellStyle name="常规 2 2 4 3 4 2 7" xfId="20778" xr:uid="{79908CC6-8CC8-42D2-85F0-8804855D27FA}"/>
    <cellStyle name="常规 2 2 4 3 4 2 8" xfId="20779" xr:uid="{97C12FD5-0149-4011-B99F-64F8C040493D}"/>
    <cellStyle name="常规 2 2 4 3 4 3" xfId="3978" xr:uid="{CBBD6290-E130-41E6-AE41-A66AB4D6BBC4}"/>
    <cellStyle name="常规 2 2 4 3 4 3 2" xfId="20780" xr:uid="{BA2F6B55-630C-48BA-88B1-D2B19D7DAFD1}"/>
    <cellStyle name="常规 2 2 4 3 4 3 3" xfId="20781" xr:uid="{89985AEF-FC6B-4D04-A449-8D46D0826B62}"/>
    <cellStyle name="常规 2 2 4 3 4 3 4" xfId="20782" xr:uid="{D8709096-D68E-4EAF-83FD-F68B996412C6}"/>
    <cellStyle name="常规 2 2 4 3 4 3 5" xfId="20783" xr:uid="{577662A2-8A3D-4D4B-BB9A-4D852A4D88C3}"/>
    <cellStyle name="常规 2 2 4 3 4 4" xfId="5656" xr:uid="{8A9A0541-C89C-43F3-BE38-95C79FF55C2A}"/>
    <cellStyle name="常规 2 2 4 3 4 4 2" xfId="20784" xr:uid="{2197C5D0-E733-454F-A39C-11238F151627}"/>
    <cellStyle name="常规 2 2 4 3 4 5" xfId="20785" xr:uid="{C9D22D18-5400-4726-8056-D4AC8DA4F6CE}"/>
    <cellStyle name="常规 2 2 4 3 4 6" xfId="20786" xr:uid="{DEE9E669-A437-42FA-B34D-211DA5D44843}"/>
    <cellStyle name="常规 2 2 4 3 4 7" xfId="20787" xr:uid="{AAC7E16C-782D-4AEC-A7A0-CFE98FB8CC7C}"/>
    <cellStyle name="常规 2 2 4 3 4 8" xfId="20788" xr:uid="{ACAF34FB-924A-4892-8D2A-BB7CEA9720D8}"/>
    <cellStyle name="常规 2 2 4 3 4 9" xfId="20789" xr:uid="{93259F5F-ED6E-4CE0-9208-69EA69D94D94}"/>
    <cellStyle name="常规 2 2 4 3 5" xfId="3979" xr:uid="{11EF98D4-AA43-4A8A-BBC6-8595E345E233}"/>
    <cellStyle name="常规 2 2 4 3 5 2" xfId="20790" xr:uid="{81E18018-A5D0-428D-ACC1-1116D54C44D9}"/>
    <cellStyle name="常规 2 2 4 3 5 3" xfId="20791" xr:uid="{C9795C07-25BF-47C6-9F63-ED30C812C8D2}"/>
    <cellStyle name="常规 2 2 4 3 5 4" xfId="20792" xr:uid="{499B93A4-1560-44F3-8A58-0279E218EB7C}"/>
    <cellStyle name="常规 2 2 4 3 5 5" xfId="20793" xr:uid="{0AC4D1B8-5BAF-4838-B2CA-5A40048AB317}"/>
    <cellStyle name="常规 2 2 4 3 6" xfId="5646" xr:uid="{9F048797-6212-43B5-848A-274A1CFE65D4}"/>
    <cellStyle name="常规 2 2 4 3 6 2" xfId="20794" xr:uid="{4106EF94-B821-40E1-81F4-8705B0FD2490}"/>
    <cellStyle name="常规 2 2 4 3 7" xfId="10459" xr:uid="{384D6CE5-1CC2-4CBA-BBE8-09FF72E4204D}"/>
    <cellStyle name="常规 2 2 4 3 7 2" xfId="20795" xr:uid="{DB0FD4CB-E18D-4C96-AAEC-230E60CAE27A}"/>
    <cellStyle name="常规 2 2 4 3 8" xfId="20796" xr:uid="{0C888E97-5EC0-43E8-8835-08258A95BED9}"/>
    <cellStyle name="常规 2 2 4 3 9" xfId="20797" xr:uid="{1DAFBB6C-AD77-43EE-90CF-4BD363514171}"/>
    <cellStyle name="常规 2 2 4 4" xfId="2102" xr:uid="{C39C3C53-7115-45EF-B59C-3CBF90DD9C55}"/>
    <cellStyle name="常规 2 2 4 4 10" xfId="20798" xr:uid="{12502401-42ED-43C9-BEA7-ED364015BE74}"/>
    <cellStyle name="常规 2 2 4 4 11" xfId="20799" xr:uid="{5F3E9C9F-2C68-4D5F-B588-908FAAF50920}"/>
    <cellStyle name="常规 2 2 4 4 12" xfId="20800" xr:uid="{4B9C4032-733F-40DC-8262-66AB220266B4}"/>
    <cellStyle name="常规 2 2 4 4 13" xfId="20801" xr:uid="{0A11912B-ECE2-43A9-8186-ABC96F01C1D7}"/>
    <cellStyle name="常规 2 2 4 4 14" xfId="34726" xr:uid="{BECA7A2D-3FAB-478E-AD9D-1E2DD630CE7F}"/>
    <cellStyle name="常规 2 2 4 4 2" xfId="2103" xr:uid="{5BCD1306-2597-4FEC-A440-145953B3D0E7}"/>
    <cellStyle name="常规 2 2 4 4 2 2" xfId="2104" xr:uid="{EBCC0D49-DFD2-46A7-9AD5-B6FBE75067EB}"/>
    <cellStyle name="常规 2 2 4 4 2 2 2" xfId="2105" xr:uid="{920B05FF-6418-43DD-A589-FB9670662230}"/>
    <cellStyle name="常规 2 2 4 4 2 2 2 2" xfId="3980" xr:uid="{DB812BBB-DC83-414E-A38D-01E6C76F936C}"/>
    <cellStyle name="常规 2 2 4 4 2 2 2 2 2" xfId="20802" xr:uid="{E1452341-9196-46B1-864B-2047B676EA93}"/>
    <cellStyle name="常规 2 2 4 4 2 2 2 2 3" xfId="20803" xr:uid="{113239DB-65AB-4FCE-BBD4-69455168BEB9}"/>
    <cellStyle name="常规 2 2 4 4 2 2 2 2 4" xfId="20804" xr:uid="{D0DD69C7-AC24-4FCC-BCEB-7E15E24020FA}"/>
    <cellStyle name="常规 2 2 4 4 2 2 2 2 5" xfId="20805" xr:uid="{6873CA12-F9BD-42B2-BFCA-6D7D4EFD857F}"/>
    <cellStyle name="常规 2 2 4 4 2 2 2 3" xfId="5661" xr:uid="{F92BAC93-3806-4EB7-BD72-397F9B3B7982}"/>
    <cellStyle name="常规 2 2 4 4 2 2 2 3 2" xfId="20806" xr:uid="{BF217830-745E-4FD8-B487-5B5F42EDAEC1}"/>
    <cellStyle name="常规 2 2 4 4 2 2 2 4" xfId="20807" xr:uid="{34ED89D5-AD32-4867-A12F-622D585B89F2}"/>
    <cellStyle name="常规 2 2 4 4 2 2 2 5" xfId="20808" xr:uid="{634D9DFC-6DEF-4AC5-B68C-C9486FD9A7C8}"/>
    <cellStyle name="常规 2 2 4 4 2 2 2 6" xfId="20809" xr:uid="{445BDD18-14EB-4FBA-8826-437FD2512DFE}"/>
    <cellStyle name="常规 2 2 4 4 2 2 2 7" xfId="20810" xr:uid="{CD30C923-245E-4E7B-B4BC-EA03ED32BE91}"/>
    <cellStyle name="常规 2 2 4 4 2 2 2 8" xfId="20811" xr:uid="{018FC5F0-3FE3-45DD-8F18-4E620F50AFFC}"/>
    <cellStyle name="常规 2 2 4 4 2 2 3" xfId="3981" xr:uid="{ADAB72F9-8C71-463E-B668-EAF8AFAC2209}"/>
    <cellStyle name="常规 2 2 4 4 2 2 3 2" xfId="20812" xr:uid="{2C79B2F4-A841-4AC9-A368-9DD236EDFC71}"/>
    <cellStyle name="常规 2 2 4 4 2 2 3 3" xfId="20813" xr:uid="{4FED6EF8-F341-4E59-8842-B7625315BF50}"/>
    <cellStyle name="常规 2 2 4 4 2 2 3 4" xfId="20814" xr:uid="{EAEC1425-AA57-4674-8AF2-06517FCFC8F7}"/>
    <cellStyle name="常规 2 2 4 4 2 2 3 5" xfId="20815" xr:uid="{DFE441AE-F5BA-45DA-BED4-E035722B9170}"/>
    <cellStyle name="常规 2 2 4 4 2 2 4" xfId="5660" xr:uid="{061AAD38-BB80-41A8-8D7B-69D9C00848C9}"/>
    <cellStyle name="常规 2 2 4 4 2 2 4 2" xfId="20816" xr:uid="{AD425099-22FC-4ABD-BADC-26E2D62899FE}"/>
    <cellStyle name="常规 2 2 4 4 2 2 5" xfId="20817" xr:uid="{C7D91CD4-C9CD-43D2-9576-F05EF548FC8A}"/>
    <cellStyle name="常规 2 2 4 4 2 2 6" xfId="20818" xr:uid="{A4C9783F-78CB-4ACF-ACC1-B9E022D1D571}"/>
    <cellStyle name="常规 2 2 4 4 2 2 7" xfId="20819" xr:uid="{27EEE7B2-11F6-49CD-AE66-F2D0242BD90D}"/>
    <cellStyle name="常规 2 2 4 4 2 2 8" xfId="20820" xr:uid="{1C05FF7E-E34E-4063-A754-EED6B5546EDB}"/>
    <cellStyle name="常规 2 2 4 4 2 2 9" xfId="20821" xr:uid="{0C009BE7-28A3-495C-AB03-79451C87557B}"/>
    <cellStyle name="常规 2 2 4 4 2 3" xfId="3982" xr:uid="{84AB8603-463B-4334-AB7D-353BC0F87352}"/>
    <cellStyle name="常规 2 2 4 4 2 3 2" xfId="20822" xr:uid="{B9177733-6D24-4CB0-9CDF-434B1684A60D}"/>
    <cellStyle name="常规 2 2 4 4 2 3 3" xfId="20823" xr:uid="{5AACC2D2-8D09-4179-9ED0-92EEE4341739}"/>
    <cellStyle name="常规 2 2 4 4 2 3 4" xfId="20824" xr:uid="{D78A8B84-AE36-4EF6-9E81-5D17648D90ED}"/>
    <cellStyle name="常规 2 2 4 4 2 3 5" xfId="20825" xr:uid="{A9097093-25FE-4919-890D-9B654B513FAD}"/>
    <cellStyle name="常规 2 2 4 4 2 4" xfId="5659" xr:uid="{E8808131-E428-46DB-9C93-A2B7CB4C88AB}"/>
    <cellStyle name="常规 2 2 4 4 2 4 2" xfId="20826" xr:uid="{C5B76638-16D5-401C-83BE-F0FAA6CCDE9F}"/>
    <cellStyle name="常规 2 2 4 4 2 5" xfId="20827" xr:uid="{97440679-70ED-44D6-91F7-F93B9A578555}"/>
    <cellStyle name="常规 2 2 4 4 2 6" xfId="20828" xr:uid="{CB3301F6-6C77-43FF-8B9C-0FC0A81D80A6}"/>
    <cellStyle name="常规 2 2 4 4 2 7" xfId="20829" xr:uid="{15E62AD4-6E28-4496-9C50-CD2ACC796532}"/>
    <cellStyle name="常规 2 2 4 4 2 8" xfId="20830" xr:uid="{C880044A-6922-4180-87D5-D0BAAE13185E}"/>
    <cellStyle name="常规 2 2 4 4 2 9" xfId="20831" xr:uid="{24A1D8D8-6D0F-4D98-9A1F-73D181737971}"/>
    <cellStyle name="常规 2 2 4 4 3" xfId="2106" xr:uid="{43996372-1B36-4803-8E3C-361E42DAFBFC}"/>
    <cellStyle name="常规 2 2 4 4 3 2" xfId="2107" xr:uid="{5CC4018C-DCF5-4371-A656-A31970171E21}"/>
    <cellStyle name="常规 2 2 4 4 3 2 2" xfId="3983" xr:uid="{4EE864F3-109C-445A-B4A2-7E5043564A41}"/>
    <cellStyle name="常规 2 2 4 4 3 2 2 2" xfId="20832" xr:uid="{2896E4BB-F24A-494A-9D4B-71AEFF4D9176}"/>
    <cellStyle name="常规 2 2 4 4 3 2 2 3" xfId="20833" xr:uid="{3269BC90-D5BA-4AC6-90E1-C24CBA04671D}"/>
    <cellStyle name="常规 2 2 4 4 3 2 2 4" xfId="20834" xr:uid="{40EB36B9-AE45-4277-83E9-06B2DF037253}"/>
    <cellStyle name="常规 2 2 4 4 3 2 2 5" xfId="20835" xr:uid="{CE9205E7-B091-4D1E-A6ED-E97E56E8C680}"/>
    <cellStyle name="常规 2 2 4 4 3 2 3" xfId="5663" xr:uid="{CA2F1A83-BE8E-4C27-8E9F-4AD42ABBAD17}"/>
    <cellStyle name="常规 2 2 4 4 3 2 3 2" xfId="20836" xr:uid="{F12CE1D7-4CD4-4510-A06A-5349AA54B8F8}"/>
    <cellStyle name="常规 2 2 4 4 3 2 4" xfId="20837" xr:uid="{40DF4B7A-6B9E-4F88-9144-19ECCC740302}"/>
    <cellStyle name="常规 2 2 4 4 3 2 5" xfId="20838" xr:uid="{D7E9E91D-E278-45F1-ACF4-33327F68B0D8}"/>
    <cellStyle name="常规 2 2 4 4 3 2 6" xfId="20839" xr:uid="{9FA8DD1E-E277-42A8-9DFE-17ECB0EB7162}"/>
    <cellStyle name="常规 2 2 4 4 3 2 7" xfId="20840" xr:uid="{F4FD1394-3102-4055-8BAA-57F7FA0AEAEB}"/>
    <cellStyle name="常规 2 2 4 4 3 2 8" xfId="20841" xr:uid="{3F6B502A-A53B-42AA-8413-F0669ACD58C7}"/>
    <cellStyle name="常规 2 2 4 4 3 3" xfId="3984" xr:uid="{CD0819C8-4EAB-4266-8044-A8A0D74EE97C}"/>
    <cellStyle name="常规 2 2 4 4 3 3 2" xfId="20842" xr:uid="{B50E4D56-2BB2-484C-ACC5-56D58D3B2DB3}"/>
    <cellStyle name="常规 2 2 4 4 3 3 3" xfId="20843" xr:uid="{A1EC5392-6CF9-41FF-BF2C-A02255CFEAB0}"/>
    <cellStyle name="常规 2 2 4 4 3 3 4" xfId="20844" xr:uid="{1525BE44-3CEE-4D10-AC46-AB483C8EF9F4}"/>
    <cellStyle name="常规 2 2 4 4 3 3 5" xfId="20845" xr:uid="{EC63C929-F296-454E-B76C-D0997FDC24A0}"/>
    <cellStyle name="常规 2 2 4 4 3 4" xfId="5662" xr:uid="{BC9E0A81-0B84-43FB-933F-5076B4BFD3DF}"/>
    <cellStyle name="常规 2 2 4 4 3 4 2" xfId="20846" xr:uid="{B2772222-3BCD-407E-8DDE-424380B5B0F5}"/>
    <cellStyle name="常规 2 2 4 4 3 5" xfId="20847" xr:uid="{DC06072A-D100-4956-97CB-53A2FA4DDD1B}"/>
    <cellStyle name="常规 2 2 4 4 3 6" xfId="20848" xr:uid="{D2A36189-D091-4DD3-8E2C-F5FE0B7CC112}"/>
    <cellStyle name="常规 2 2 4 4 3 7" xfId="20849" xr:uid="{A696A5D5-F494-488C-8CC6-1FA3552443EC}"/>
    <cellStyle name="常规 2 2 4 4 3 8" xfId="20850" xr:uid="{F3626624-E8AD-4583-B8D6-459EFDDE6B18}"/>
    <cellStyle name="常规 2 2 4 4 3 9" xfId="20851" xr:uid="{EC1FC41F-F58A-494B-B443-06FBAC03060C}"/>
    <cellStyle name="常规 2 2 4 4 4" xfId="3985" xr:uid="{F11BEA8B-1657-4C58-AFA4-51222212A182}"/>
    <cellStyle name="常规 2 2 4 4 4 2" xfId="20852" xr:uid="{29778745-1E91-4AE5-93CF-9B7B3B1B3D3F}"/>
    <cellStyle name="常规 2 2 4 4 4 3" xfId="20853" xr:uid="{22A86A05-9C66-430D-A191-97710DAB7BBB}"/>
    <cellStyle name="常规 2 2 4 4 4 4" xfId="20854" xr:uid="{30E5A67A-6B68-4F04-A2ED-2FB08C54405E}"/>
    <cellStyle name="常规 2 2 4 4 4 5" xfId="20855" xr:uid="{1F98D5CE-D67E-4C1F-9105-A0FFA704AAD4}"/>
    <cellStyle name="常规 2 2 4 4 5" xfId="5658" xr:uid="{0D58F9B1-787F-4EC3-9D09-EE292F1DA217}"/>
    <cellStyle name="常规 2 2 4 4 5 2" xfId="20856" xr:uid="{3391EE94-FDAF-41BD-ABF0-AC8D0BE35752}"/>
    <cellStyle name="常规 2 2 4 4 6" xfId="10815" xr:uid="{F023ED8C-F150-4FAC-B871-377A76E5863B}"/>
    <cellStyle name="常规 2 2 4 4 6 2" xfId="20857" xr:uid="{726D36AA-B370-4316-9566-E66E0A8C01AD}"/>
    <cellStyle name="常规 2 2 4 4 7" xfId="20858" xr:uid="{6A946C05-110F-4186-933F-334DA5F57574}"/>
    <cellStyle name="常规 2 2 4 4 8" xfId="20859" xr:uid="{301F3656-35D2-4CEC-B790-03EEC1248338}"/>
    <cellStyle name="常规 2 2 4 4 9" xfId="20860" xr:uid="{23532936-50ED-4154-B8D5-CAE7BC8EC120}"/>
    <cellStyle name="常规 2 2 4 5" xfId="2108" xr:uid="{E0BC8007-ACB2-48F0-80F9-C3992A64598C}"/>
    <cellStyle name="常规 2 2 4 5 10" xfId="20861" xr:uid="{A31F6714-E19F-4719-A447-8AE464CE3BA9}"/>
    <cellStyle name="常规 2 2 4 5 2" xfId="2109" xr:uid="{0F09A49E-703F-4D4C-B4E2-A317EC861C57}"/>
    <cellStyle name="常规 2 2 4 5 2 2" xfId="2110" xr:uid="{1E7D5B9A-DB68-4370-9724-ABCC0F0AC0A1}"/>
    <cellStyle name="常规 2 2 4 5 2 2 2" xfId="3986" xr:uid="{10F23768-77F1-4F11-8062-EB1B011E1C80}"/>
    <cellStyle name="常规 2 2 4 5 2 2 2 2" xfId="20862" xr:uid="{A28573C1-FB7A-4E41-99EE-EF9323AB85E8}"/>
    <cellStyle name="常规 2 2 4 5 2 2 2 3" xfId="20863" xr:uid="{8AFC4CF5-B289-47A5-BA15-2399916FC364}"/>
    <cellStyle name="常规 2 2 4 5 2 2 2 4" xfId="20864" xr:uid="{EC3815D1-0473-495D-B6BA-9937FF8569FA}"/>
    <cellStyle name="常规 2 2 4 5 2 2 2 5" xfId="20865" xr:uid="{82BDE90B-B940-40D2-9BDA-AE23CD6DA803}"/>
    <cellStyle name="常规 2 2 4 5 2 2 3" xfId="5666" xr:uid="{9D317ACF-56A5-4770-9BC0-58054912C42D}"/>
    <cellStyle name="常规 2 2 4 5 2 2 3 2" xfId="20866" xr:uid="{44A1E0C5-BBEC-47B9-BC27-4EEE06EA1EE9}"/>
    <cellStyle name="常规 2 2 4 5 2 2 4" xfId="20867" xr:uid="{CB809FBA-2DFD-4F8F-B64B-704CA051F9D2}"/>
    <cellStyle name="常规 2 2 4 5 2 2 5" xfId="20868" xr:uid="{FA7E9EF4-D4C8-42B6-841E-9CC06EC052C4}"/>
    <cellStyle name="常规 2 2 4 5 2 2 6" xfId="20869" xr:uid="{E259791F-F1D4-4703-A74C-910EE733869D}"/>
    <cellStyle name="常规 2 2 4 5 2 2 7" xfId="20870" xr:uid="{C81AC984-686A-40AA-9068-19296E0FF8A0}"/>
    <cellStyle name="常规 2 2 4 5 2 2 8" xfId="20871" xr:uid="{508BB9D7-03FE-483F-8F72-810365C266E2}"/>
    <cellStyle name="常规 2 2 4 5 2 3" xfId="3987" xr:uid="{F287335A-84F9-44CE-A2F0-9E009A2240F9}"/>
    <cellStyle name="常规 2 2 4 5 2 3 2" xfId="20872" xr:uid="{A2DE9C4E-82FF-44DB-B1FB-EC0D05C4C2F2}"/>
    <cellStyle name="常规 2 2 4 5 2 3 3" xfId="20873" xr:uid="{09E6DD20-5A82-4665-95DD-2FC25CF57818}"/>
    <cellStyle name="常规 2 2 4 5 2 3 4" xfId="20874" xr:uid="{27C7CB56-70C5-4E62-9E73-19CC867198E4}"/>
    <cellStyle name="常规 2 2 4 5 2 3 5" xfId="20875" xr:uid="{B57FA9BF-73A3-482E-92BA-C2416517C6F8}"/>
    <cellStyle name="常规 2 2 4 5 2 4" xfId="5665" xr:uid="{4F88BC93-3721-4B27-B470-7AEE60AB5A77}"/>
    <cellStyle name="常规 2 2 4 5 2 4 2" xfId="20876" xr:uid="{1573D054-9B90-47DC-B930-37CE395F2910}"/>
    <cellStyle name="常规 2 2 4 5 2 5" xfId="20877" xr:uid="{56B944AE-994F-403A-80B6-5C65BAEB15DB}"/>
    <cellStyle name="常规 2 2 4 5 2 6" xfId="20878" xr:uid="{856D6E99-213D-4829-A14C-EF090961C0F3}"/>
    <cellStyle name="常规 2 2 4 5 2 7" xfId="20879" xr:uid="{4DB6EBE6-5101-4CCD-B9AD-65FF404C18A2}"/>
    <cellStyle name="常规 2 2 4 5 2 8" xfId="20880" xr:uid="{E993C777-FCEE-4C29-B5A7-1C9FA4034695}"/>
    <cellStyle name="常规 2 2 4 5 2 9" xfId="20881" xr:uid="{8B63BBB2-E02F-4B68-AF1F-D1CA5A7C66A8}"/>
    <cellStyle name="常规 2 2 4 5 3" xfId="3988" xr:uid="{64B34DDA-0668-44E6-9A54-0A8ECED67F5B}"/>
    <cellStyle name="常规 2 2 4 5 3 2" xfId="20882" xr:uid="{D082461C-707B-40FB-9F03-E6238A8E18F4}"/>
    <cellStyle name="常规 2 2 4 5 3 3" xfId="20883" xr:uid="{7501F01C-CB83-407C-A360-A99C7DFCB792}"/>
    <cellStyle name="常规 2 2 4 5 3 4" xfId="20884" xr:uid="{DC1D960F-6D3F-430F-A127-1ED748DA0AE5}"/>
    <cellStyle name="常规 2 2 4 5 3 5" xfId="20885" xr:uid="{5BE60DC1-CAEB-4418-86BC-E6FCD50DC066}"/>
    <cellStyle name="常规 2 2 4 5 4" xfId="5664" xr:uid="{1F4A9265-47F6-4136-9C45-F1A23DA37970}"/>
    <cellStyle name="常规 2 2 4 5 4 2" xfId="20886" xr:uid="{E3A36134-ADF2-43B2-9E74-DB307F031D86}"/>
    <cellStyle name="常规 2 2 4 5 5" xfId="20887" xr:uid="{FDB025DB-BC6E-4108-AD51-D5013D551BC6}"/>
    <cellStyle name="常规 2 2 4 5 6" xfId="20888" xr:uid="{2A7DE2B7-A5A8-44BC-95AE-70224E556AA7}"/>
    <cellStyle name="常规 2 2 4 5 7" xfId="20889" xr:uid="{C6EA97ED-C3E8-4B74-BDD7-A8ED3AA6F3F5}"/>
    <cellStyle name="常规 2 2 4 5 8" xfId="20890" xr:uid="{B6475C0E-7A69-406C-8161-0279CF04EC54}"/>
    <cellStyle name="常规 2 2 4 5 9" xfId="20891" xr:uid="{22DA8B95-5CC9-4B86-810C-CCC434FC4B98}"/>
    <cellStyle name="常规 2 2 4 6" xfId="2111" xr:uid="{567EAE1A-815D-40B2-8AEF-A1F723564E27}"/>
    <cellStyle name="常规 2 2 4 6 2" xfId="2112" xr:uid="{465ECA9B-B0DB-40ED-929C-ED72F07CF428}"/>
    <cellStyle name="常规 2 2 4 6 2 2" xfId="3989" xr:uid="{4044C97F-0FF8-42A1-A524-360B7F500F04}"/>
    <cellStyle name="常规 2 2 4 6 2 2 2" xfId="20892" xr:uid="{C43C44B7-A5F5-4B3F-B4F3-E1B56D24409F}"/>
    <cellStyle name="常规 2 2 4 6 2 2 3" xfId="20893" xr:uid="{815DC6D6-CD27-4C77-BFEF-267FB6DB8333}"/>
    <cellStyle name="常规 2 2 4 6 2 2 4" xfId="20894" xr:uid="{CDE7B5F4-93B1-4155-A098-F8BC81933C3D}"/>
    <cellStyle name="常规 2 2 4 6 2 2 5" xfId="20895" xr:uid="{36F89BD9-352F-4C13-9955-0960728AC966}"/>
    <cellStyle name="常规 2 2 4 6 2 3" xfId="5668" xr:uid="{045E317F-1573-49F7-A5C1-33548B984FAB}"/>
    <cellStyle name="常规 2 2 4 6 2 3 2" xfId="20896" xr:uid="{9E1617FE-0A48-4118-9C28-0427E8263B44}"/>
    <cellStyle name="常规 2 2 4 6 2 4" xfId="20897" xr:uid="{2A8F5117-794E-47FD-91EC-D28742F08539}"/>
    <cellStyle name="常规 2 2 4 6 2 5" xfId="20898" xr:uid="{CC9F092F-4BA7-4184-8120-6ED76683498B}"/>
    <cellStyle name="常规 2 2 4 6 2 6" xfId="20899" xr:uid="{85460ECA-CD21-4965-A5D7-7A8FFF9CCD44}"/>
    <cellStyle name="常规 2 2 4 6 2 7" xfId="20900" xr:uid="{5BCE4391-48E9-4FEA-8C5E-3BCB812DC815}"/>
    <cellStyle name="常规 2 2 4 6 2 8" xfId="20901" xr:uid="{E91C3636-D87C-4517-BAF6-683AFE5151BB}"/>
    <cellStyle name="常规 2 2 4 6 3" xfId="3990" xr:uid="{0D90D5E6-B7C0-4DCB-ADD9-CA20C2890B92}"/>
    <cellStyle name="常规 2 2 4 6 3 2" xfId="20902" xr:uid="{F2F9ADCE-7D52-455F-A76C-78854C5ABDDE}"/>
    <cellStyle name="常规 2 2 4 6 3 3" xfId="20903" xr:uid="{45C848B2-5C0C-43E1-8C53-2654AD23B449}"/>
    <cellStyle name="常规 2 2 4 6 3 4" xfId="20904" xr:uid="{9B1FD18A-6320-4015-BD9F-DB5D3DCB5447}"/>
    <cellStyle name="常规 2 2 4 6 3 5" xfId="20905" xr:uid="{06EE037E-C861-4CDB-83A9-E9D2D74FA503}"/>
    <cellStyle name="常规 2 2 4 6 4" xfId="5667" xr:uid="{5F4EAA26-D254-48B6-97C6-AF05369A6472}"/>
    <cellStyle name="常规 2 2 4 6 4 2" xfId="20906" xr:uid="{4371B97E-ACFE-4EF9-9994-C8FCA2356B3B}"/>
    <cellStyle name="常规 2 2 4 6 5" xfId="20907" xr:uid="{36E862FC-55F2-4B01-AF85-0329F0D99CD2}"/>
    <cellStyle name="常规 2 2 4 6 6" xfId="20908" xr:uid="{CD84C65D-9A46-418C-900A-0F056BDBBED5}"/>
    <cellStyle name="常规 2 2 4 6 7" xfId="20909" xr:uid="{951F486D-60BE-4993-9E42-04E5AC554756}"/>
    <cellStyle name="常规 2 2 4 6 8" xfId="20910" xr:uid="{9C7DD2DF-069F-42FF-8888-A1F3387CEB5A}"/>
    <cellStyle name="常规 2 2 4 6 9" xfId="20911" xr:uid="{633FDCF5-E2C9-439D-B93E-5767E0A81B08}"/>
    <cellStyle name="常规 2 2 4 7" xfId="2065" xr:uid="{7C956FE3-F8B5-4EA9-B42B-6129B120E95B}"/>
    <cellStyle name="常规 2 2 4 7 2" xfId="5669" xr:uid="{3A926B6D-85DA-46DE-B780-81A1860B11BF}"/>
    <cellStyle name="常规 2 2 4 7 3" xfId="20912" xr:uid="{DB6430E6-D48A-493A-840B-4DE312BED5B8}"/>
    <cellStyle name="常规 2 2 4 7 4" xfId="20913" xr:uid="{36BF72ED-F459-4814-A880-B709B1B5915A}"/>
    <cellStyle name="常规 2 2 4 7 5" xfId="20914" xr:uid="{F00C3407-1259-42C1-A565-8944C169690F}"/>
    <cellStyle name="常规 2 2 4 8" xfId="3991" xr:uid="{4CC68531-CA18-4BE0-8CEA-C0F21D234ECC}"/>
    <cellStyle name="常规 2 2 4 8 2" xfId="20915" xr:uid="{A203A89F-59FC-4A8B-A8C4-067035AF5196}"/>
    <cellStyle name="常规 2 2 4 8 3" xfId="20916" xr:uid="{9B04D5E6-4337-4347-A74A-3A246AFC4E26}"/>
    <cellStyle name="常规 2 2 4 8 4" xfId="20917" xr:uid="{DCAC53EA-265D-426D-8D4D-5B1CD631CF49}"/>
    <cellStyle name="常规 2 2 4 8 5" xfId="20918" xr:uid="{1A1D7CAC-96F0-4D6F-A587-BCC0BB690BEB}"/>
    <cellStyle name="常规 2 2 4 9" xfId="5620" xr:uid="{4DD40B21-D6BB-43F2-90DD-368F0F50683F}"/>
    <cellStyle name="常规 2 2 4 9 2" xfId="20919" xr:uid="{E94AD087-8A89-4868-9CBD-5BDC21E4E5B7}"/>
    <cellStyle name="常规 2 2 5" xfId="1078" xr:uid="{20469EEF-725B-45F8-952D-82C4953CD82C}"/>
    <cellStyle name="常规 2 2 5 10" xfId="1615" xr:uid="{8E04F791-F0E9-4F5C-9093-9BB3278CE372}"/>
    <cellStyle name="常规 2 2 5 10 2" xfId="20920" xr:uid="{3F8B1333-D308-4025-AA95-4FBC5F818739}"/>
    <cellStyle name="常规 2 2 5 11" xfId="20921" xr:uid="{200F7946-89C5-49B5-BE22-293E59476A35}"/>
    <cellStyle name="常规 2 2 5 12" xfId="20922" xr:uid="{5DAF3601-0A67-4780-B854-6304961585F6}"/>
    <cellStyle name="常规 2 2 5 13" xfId="20923" xr:uid="{9CC9A8D1-6867-4626-A388-6E56B85BD829}"/>
    <cellStyle name="常规 2 2 5 2" xfId="2114" xr:uid="{73D39520-126A-4B8C-A7BA-DAB1FF94DF0C}"/>
    <cellStyle name="常规 2 2 5 2 10" xfId="20924" xr:uid="{BF7D148A-AC05-4F33-87A6-66775758F3A4}"/>
    <cellStyle name="常规 2 2 5 2 11" xfId="20925" xr:uid="{993C05AA-1EFD-450D-84FC-84C566A4533A}"/>
    <cellStyle name="常规 2 2 5 2 12" xfId="20926" xr:uid="{6876C0FC-0F4D-4F5C-B309-0AD7002C929C}"/>
    <cellStyle name="常规 2 2 5 2 2" xfId="2115" xr:uid="{2ECF8E64-4AE9-4667-82E3-A3083270FF94}"/>
    <cellStyle name="常规 2 2 5 2 2 10" xfId="20927" xr:uid="{D1F36223-A542-4486-8F3B-7C547105A969}"/>
    <cellStyle name="常规 2 2 5 2 2 2" xfId="2116" xr:uid="{19CB1332-04D6-46CF-A7AC-0D5EEBA8A973}"/>
    <cellStyle name="常规 2 2 5 2 2 2 2" xfId="2117" xr:uid="{1655D1DD-1456-4506-BF2D-FCEC59D21A57}"/>
    <cellStyle name="常规 2 2 5 2 2 2 2 2" xfId="2118" xr:uid="{A873925B-6C32-4C4F-A4A9-7DF5E8D7B095}"/>
    <cellStyle name="常规 2 2 5 2 2 2 2 2 2" xfId="3992" xr:uid="{C7509F7A-A6E8-4A58-B345-541E8FD58890}"/>
    <cellStyle name="常规 2 2 5 2 2 2 2 2 2 2" xfId="20928" xr:uid="{32058820-E312-453A-B838-DC64E90BE2C6}"/>
    <cellStyle name="常规 2 2 5 2 2 2 2 2 2 3" xfId="20929" xr:uid="{FDCD4AA4-2929-4442-B85F-E63CD9D928EA}"/>
    <cellStyle name="常规 2 2 5 2 2 2 2 2 2 4" xfId="20930" xr:uid="{1259EC43-37F9-4FC9-93FC-82D4A63DF616}"/>
    <cellStyle name="常规 2 2 5 2 2 2 2 2 2 5" xfId="20931" xr:uid="{4C5591A2-E548-41D2-BAE8-B47BED218F0F}"/>
    <cellStyle name="常规 2 2 5 2 2 2 2 2 3" xfId="5675" xr:uid="{899F2E30-C6BF-4A37-9CBC-47E29404F4FC}"/>
    <cellStyle name="常规 2 2 5 2 2 2 2 2 3 2" xfId="20932" xr:uid="{5E7B4916-4BFA-4433-B15D-B19950774777}"/>
    <cellStyle name="常规 2 2 5 2 2 2 2 2 4" xfId="20933" xr:uid="{7989AAEF-B340-4D9F-96CA-677F919269A2}"/>
    <cellStyle name="常规 2 2 5 2 2 2 2 2 5" xfId="20934" xr:uid="{2B78F8E5-18D1-4566-AC9F-F84A56438DD1}"/>
    <cellStyle name="常规 2 2 5 2 2 2 2 2 6" xfId="20935" xr:uid="{E77C5D14-4C11-4065-AE6F-7A6D9EAAC503}"/>
    <cellStyle name="常规 2 2 5 2 2 2 2 2 7" xfId="20936" xr:uid="{844F6980-1FC9-4037-AFD2-D6258CDBC45A}"/>
    <cellStyle name="常规 2 2 5 2 2 2 2 2 8" xfId="20937" xr:uid="{B0BBD9F5-8B3C-4A55-8E44-AEA5AFD69505}"/>
    <cellStyle name="常规 2 2 5 2 2 2 2 3" xfId="3993" xr:uid="{D88D2719-B69F-4F10-8E1F-6BA75852A6B4}"/>
    <cellStyle name="常规 2 2 5 2 2 2 2 3 2" xfId="20938" xr:uid="{97DF727B-EE3D-4B25-B06F-C091B1712C9E}"/>
    <cellStyle name="常规 2 2 5 2 2 2 2 3 3" xfId="20939" xr:uid="{D119AE82-C128-44E6-AE4D-4C20A45F042A}"/>
    <cellStyle name="常规 2 2 5 2 2 2 2 3 4" xfId="20940" xr:uid="{8689065E-259B-4357-9B53-F23575EF1B03}"/>
    <cellStyle name="常规 2 2 5 2 2 2 2 3 5" xfId="20941" xr:uid="{483BEA8F-ACFB-479A-8AA3-ADC59FA0026A}"/>
    <cellStyle name="常规 2 2 5 2 2 2 2 4" xfId="5674" xr:uid="{72EFE1B2-7B8F-4A82-8F8C-A9BCA080735F}"/>
    <cellStyle name="常规 2 2 5 2 2 2 2 4 2" xfId="20942" xr:uid="{DAE4A28B-ED86-4E0F-AB6F-13ADA02B65F1}"/>
    <cellStyle name="常规 2 2 5 2 2 2 2 5" xfId="20943" xr:uid="{37769754-FFFD-489E-917B-3D136EBE2E78}"/>
    <cellStyle name="常规 2 2 5 2 2 2 2 6" xfId="20944" xr:uid="{B1A5F073-C80D-4A62-8A96-E472ED89CE8F}"/>
    <cellStyle name="常规 2 2 5 2 2 2 2 7" xfId="20945" xr:uid="{17D58EED-53D1-45A7-BC90-08FCE911C8F4}"/>
    <cellStyle name="常规 2 2 5 2 2 2 2 8" xfId="20946" xr:uid="{E66F22B8-B08B-45A2-928E-59FB72F44507}"/>
    <cellStyle name="常规 2 2 5 2 2 2 2 9" xfId="20947" xr:uid="{D27C643B-6055-4ADF-8879-96C13EC06359}"/>
    <cellStyle name="常规 2 2 5 2 2 2 3" xfId="3994" xr:uid="{42D9D90E-5644-4D08-98E5-48BE0C63CEA6}"/>
    <cellStyle name="常规 2 2 5 2 2 2 3 2" xfId="20948" xr:uid="{DBD410DB-152B-4D7B-ADC7-914EC9E7FC97}"/>
    <cellStyle name="常规 2 2 5 2 2 2 3 3" xfId="20949" xr:uid="{A0EFAFD7-E244-4048-8EF6-C36B756CD967}"/>
    <cellStyle name="常规 2 2 5 2 2 2 3 4" xfId="20950" xr:uid="{7165E917-F47B-48BB-9778-ED4778F1ED36}"/>
    <cellStyle name="常规 2 2 5 2 2 2 3 5" xfId="20951" xr:uid="{B848B3F6-7434-422E-87C5-E75DC2E452D1}"/>
    <cellStyle name="常规 2 2 5 2 2 2 4" xfId="5673" xr:uid="{7BD71D96-B89B-4A21-8BB1-8BFB49AA0C34}"/>
    <cellStyle name="常规 2 2 5 2 2 2 4 2" xfId="20952" xr:uid="{90EF7A54-6B4B-46B9-B896-E22CB63851F6}"/>
    <cellStyle name="常规 2 2 5 2 2 2 5" xfId="20953" xr:uid="{C9B6ACA8-2F60-4C21-9E34-C60A95F992F1}"/>
    <cellStyle name="常规 2 2 5 2 2 2 6" xfId="20954" xr:uid="{58673857-E9DA-4342-9ADC-75475335DD38}"/>
    <cellStyle name="常规 2 2 5 2 2 2 7" xfId="20955" xr:uid="{7ACEA7E8-7962-4652-8F1A-F07535D49BB4}"/>
    <cellStyle name="常规 2 2 5 2 2 2 8" xfId="20956" xr:uid="{1CA345CF-2DDC-43C2-B81D-E9862BEF9C0C}"/>
    <cellStyle name="常规 2 2 5 2 2 2 9" xfId="20957" xr:uid="{DAD0D439-1CD5-4BF6-9A29-75CE8BB43D0A}"/>
    <cellStyle name="常规 2 2 5 2 2 3" xfId="2119" xr:uid="{A91C9163-2B1B-4157-ACF3-C9C562F436D3}"/>
    <cellStyle name="常规 2 2 5 2 2 3 2" xfId="2120" xr:uid="{CB537DC3-1DA1-4EFF-BC58-6AFE4A1B53BC}"/>
    <cellStyle name="常规 2 2 5 2 2 3 2 2" xfId="3995" xr:uid="{39B3CBF3-53BE-4241-B0F2-F3D544F084AF}"/>
    <cellStyle name="常规 2 2 5 2 2 3 2 2 2" xfId="20958" xr:uid="{5B6AF71F-F843-4258-B4B8-7F951051BFAE}"/>
    <cellStyle name="常规 2 2 5 2 2 3 2 2 3" xfId="20959" xr:uid="{40D738B0-B2AA-4D0D-A400-BD2278D93ECE}"/>
    <cellStyle name="常规 2 2 5 2 2 3 2 2 4" xfId="20960" xr:uid="{C24221EC-F0B9-46D3-AC8C-228B36379A50}"/>
    <cellStyle name="常规 2 2 5 2 2 3 2 2 5" xfId="20961" xr:uid="{1D38C8EB-0C99-4875-AE04-8B41D6AED6D1}"/>
    <cellStyle name="常规 2 2 5 2 2 3 2 3" xfId="5677" xr:uid="{8C27B50E-DE5F-4CA8-978A-EF8E21F380EA}"/>
    <cellStyle name="常规 2 2 5 2 2 3 2 3 2" xfId="20962" xr:uid="{AB830378-5581-49E7-A7B7-725D7D0EDCB2}"/>
    <cellStyle name="常规 2 2 5 2 2 3 2 4" xfId="20963" xr:uid="{40F9DCB6-EE1A-4B06-B0AA-7B96459BEFB5}"/>
    <cellStyle name="常规 2 2 5 2 2 3 2 5" xfId="20964" xr:uid="{797C3D17-9C82-4DD4-8185-7306AF380DEC}"/>
    <cellStyle name="常规 2 2 5 2 2 3 2 6" xfId="20965" xr:uid="{3CDED8F9-BA45-4451-B066-D9335F2FE849}"/>
    <cellStyle name="常规 2 2 5 2 2 3 2 7" xfId="20966" xr:uid="{D3779082-2B5F-4171-BF75-9055562F87DB}"/>
    <cellStyle name="常规 2 2 5 2 2 3 2 8" xfId="20967" xr:uid="{22354AD5-5AF0-4756-BD33-388A67AC3894}"/>
    <cellStyle name="常规 2 2 5 2 2 3 3" xfId="3996" xr:uid="{80F0B6CB-187D-4E16-8F4F-A4F7C7DB9177}"/>
    <cellStyle name="常规 2 2 5 2 2 3 3 2" xfId="20968" xr:uid="{57EBB61A-A957-443F-9B26-35689A7EA559}"/>
    <cellStyle name="常规 2 2 5 2 2 3 3 3" xfId="20969" xr:uid="{D16F4E93-5583-4684-9624-9C98175F4007}"/>
    <cellStyle name="常规 2 2 5 2 2 3 3 4" xfId="20970" xr:uid="{7F236A2B-394C-4523-BA80-047AB783DB8A}"/>
    <cellStyle name="常规 2 2 5 2 2 3 3 5" xfId="20971" xr:uid="{ADB4BC9B-4AF1-4853-943E-D6A6B0B0F22A}"/>
    <cellStyle name="常规 2 2 5 2 2 3 4" xfId="5676" xr:uid="{6BEAA729-F804-4A83-ADB1-EC40B01EAD8C}"/>
    <cellStyle name="常规 2 2 5 2 2 3 4 2" xfId="20972" xr:uid="{C50C9304-1747-44CF-9C01-3C1D4FB46D92}"/>
    <cellStyle name="常规 2 2 5 2 2 3 5" xfId="20973" xr:uid="{9DCA4211-57AD-4BD5-82EB-789EFC07A275}"/>
    <cellStyle name="常规 2 2 5 2 2 3 6" xfId="20974" xr:uid="{FBCA3D5C-0870-4603-AE3F-CDAC59656A6E}"/>
    <cellStyle name="常规 2 2 5 2 2 3 7" xfId="20975" xr:uid="{2AAD1874-A35A-418F-B133-1AD7183650D7}"/>
    <cellStyle name="常规 2 2 5 2 2 3 8" xfId="20976" xr:uid="{EFD30FB4-8ED6-4C1A-954B-F4E8955AE567}"/>
    <cellStyle name="常规 2 2 5 2 2 3 9" xfId="20977" xr:uid="{69DB3F06-1710-4435-BAC2-F431C869F37B}"/>
    <cellStyle name="常规 2 2 5 2 2 4" xfId="3997" xr:uid="{0E6BA17D-76FE-4CFD-91C2-3C636DE3A4CA}"/>
    <cellStyle name="常规 2 2 5 2 2 4 2" xfId="20978" xr:uid="{B2864682-E11F-4209-BF27-C11C9DFC459F}"/>
    <cellStyle name="常规 2 2 5 2 2 4 3" xfId="20979" xr:uid="{C326486E-BEEE-4834-B15D-0FF3F19ADB9F}"/>
    <cellStyle name="常规 2 2 5 2 2 4 4" xfId="20980" xr:uid="{EA580852-CE4F-4A25-B4C8-E6484D743CDE}"/>
    <cellStyle name="常规 2 2 5 2 2 4 5" xfId="20981" xr:uid="{3143D32D-F33F-4441-9D85-8A3FFAF18EA0}"/>
    <cellStyle name="常规 2 2 5 2 2 5" xfId="5672" xr:uid="{05986BB5-933D-4CF5-BC2E-7F7CFEEAFF05}"/>
    <cellStyle name="常规 2 2 5 2 2 5 2" xfId="20982" xr:uid="{67E95D5E-7211-481D-91BE-4AB8694FCCE4}"/>
    <cellStyle name="常规 2 2 5 2 2 6" xfId="20983" xr:uid="{36E342A6-8175-467F-9D1E-FB1B1C565C6C}"/>
    <cellStyle name="常规 2 2 5 2 2 7" xfId="20984" xr:uid="{855B7E95-8899-47A5-BDE9-03F03E5316D8}"/>
    <cellStyle name="常规 2 2 5 2 2 8" xfId="20985" xr:uid="{B3D9AD66-7F7E-404E-9195-C59730D477EC}"/>
    <cellStyle name="常规 2 2 5 2 2 9" xfId="20986" xr:uid="{F4A13C28-685E-474B-8431-01DE864D4A6E}"/>
    <cellStyle name="常规 2 2 5 2 3" xfId="2121" xr:uid="{8822B47B-2566-41C3-9155-AF703C44064C}"/>
    <cellStyle name="常规 2 2 5 2 3 2" xfId="2122" xr:uid="{80BC940A-1D2B-46D7-A4B2-E514DB0421CC}"/>
    <cellStyle name="常规 2 2 5 2 3 2 2" xfId="2123" xr:uid="{1D399CB3-983C-46CC-BA63-F63E6348E946}"/>
    <cellStyle name="常规 2 2 5 2 3 2 2 2" xfId="3998" xr:uid="{9A8CAE44-71A7-4D09-BF51-BF5D49FF2739}"/>
    <cellStyle name="常规 2 2 5 2 3 2 2 2 2" xfId="20987" xr:uid="{84136D4C-394C-4DB1-BF86-1E7B9AD4D023}"/>
    <cellStyle name="常规 2 2 5 2 3 2 2 2 3" xfId="20988" xr:uid="{7BBF5A25-C5EA-4F52-823C-63368A43F9B4}"/>
    <cellStyle name="常规 2 2 5 2 3 2 2 2 4" xfId="20989" xr:uid="{1D17951A-7A39-4E8D-B870-CFC96EB23E9C}"/>
    <cellStyle name="常规 2 2 5 2 3 2 2 2 5" xfId="20990" xr:uid="{2D3D004D-4D3C-430A-A02A-B6704AEE97F8}"/>
    <cellStyle name="常规 2 2 5 2 3 2 2 3" xfId="5680" xr:uid="{F08F2C87-79D9-42BA-9BE9-DC3683897CE9}"/>
    <cellStyle name="常规 2 2 5 2 3 2 2 3 2" xfId="20991" xr:uid="{44D5237D-23EF-46D8-8B0F-8CF6B6E0D74E}"/>
    <cellStyle name="常规 2 2 5 2 3 2 2 4" xfId="20992" xr:uid="{4F2ACD17-083A-410B-911B-864C07D9774D}"/>
    <cellStyle name="常规 2 2 5 2 3 2 2 5" xfId="20993" xr:uid="{5179AA7E-A78B-4DBF-918A-857DA9E73DB0}"/>
    <cellStyle name="常规 2 2 5 2 3 2 2 6" xfId="20994" xr:uid="{1187E386-5D71-4FDD-91C1-674A255124AF}"/>
    <cellStyle name="常规 2 2 5 2 3 2 2 7" xfId="20995" xr:uid="{2B0B653E-4058-44F5-81FE-3BEE64BD703C}"/>
    <cellStyle name="常规 2 2 5 2 3 2 2 8" xfId="20996" xr:uid="{84B53888-9420-42B1-8576-B0EFB3855904}"/>
    <cellStyle name="常规 2 2 5 2 3 2 3" xfId="3999" xr:uid="{47999E01-3C2D-4118-9DBB-DBFA319826F5}"/>
    <cellStyle name="常规 2 2 5 2 3 2 3 2" xfId="20997" xr:uid="{24FFC68D-A09A-4AC4-BFD3-E6E45473F31B}"/>
    <cellStyle name="常规 2 2 5 2 3 2 3 3" xfId="20998" xr:uid="{912A5505-084B-45C3-9DBB-6C1FB09CC0E2}"/>
    <cellStyle name="常规 2 2 5 2 3 2 3 4" xfId="20999" xr:uid="{04339747-2FCB-46B6-AC39-2CE07D1727EC}"/>
    <cellStyle name="常规 2 2 5 2 3 2 3 5" xfId="21000" xr:uid="{8F4E7D9C-BBD0-4B77-A530-84F298C422AF}"/>
    <cellStyle name="常规 2 2 5 2 3 2 4" xfId="5679" xr:uid="{F7FC0950-5AF0-44A5-BBF6-6F022C6011A4}"/>
    <cellStyle name="常规 2 2 5 2 3 2 4 2" xfId="21001" xr:uid="{27834726-59A9-4C42-A51C-8AB501EACF3F}"/>
    <cellStyle name="常规 2 2 5 2 3 2 5" xfId="21002" xr:uid="{C8DA2F74-DC49-40C5-A244-C60556DB124B}"/>
    <cellStyle name="常规 2 2 5 2 3 2 6" xfId="21003" xr:uid="{9148ABE4-2B1F-44AE-BBE0-6BB07CACC341}"/>
    <cellStyle name="常规 2 2 5 2 3 2 7" xfId="21004" xr:uid="{F890CC56-A238-42A3-8E75-C5CFA03E17D1}"/>
    <cellStyle name="常规 2 2 5 2 3 2 8" xfId="21005" xr:uid="{864BE92F-527E-44AB-9AB1-41FA009DAC34}"/>
    <cellStyle name="常规 2 2 5 2 3 2 9" xfId="21006" xr:uid="{5A117A76-0D09-4B67-B44D-07D895AA9050}"/>
    <cellStyle name="常规 2 2 5 2 3 3" xfId="4000" xr:uid="{39D13B09-EDD1-4A41-9DBE-DF1EFF79EDC7}"/>
    <cellStyle name="常规 2 2 5 2 3 3 2" xfId="21007" xr:uid="{54602611-6306-4E85-9867-EB6D3BD135EE}"/>
    <cellStyle name="常规 2 2 5 2 3 3 3" xfId="21008" xr:uid="{8A300B78-90B0-44BB-9FCF-BE1453478AAE}"/>
    <cellStyle name="常规 2 2 5 2 3 3 4" xfId="21009" xr:uid="{0F0BB9D4-5AB2-48FA-B4DD-6380AF7B64D4}"/>
    <cellStyle name="常规 2 2 5 2 3 3 5" xfId="21010" xr:uid="{CD868BAE-A80B-41A5-B627-099669EDDFCE}"/>
    <cellStyle name="常规 2 2 5 2 3 4" xfId="5678" xr:uid="{151DD454-5588-4BF5-B9A2-1BE692C28639}"/>
    <cellStyle name="常规 2 2 5 2 3 4 2" xfId="21011" xr:uid="{207A436B-5FD5-43DA-8083-5DDD797BE33D}"/>
    <cellStyle name="常规 2 2 5 2 3 5" xfId="21012" xr:uid="{361BBC90-F85B-40E1-87E8-F693CF056E2D}"/>
    <cellStyle name="常规 2 2 5 2 3 6" xfId="21013" xr:uid="{0EF2F66F-0D12-4698-9CD5-627E8560FCCA}"/>
    <cellStyle name="常规 2 2 5 2 3 7" xfId="21014" xr:uid="{ECB345D2-B539-47F6-8025-C86B8C2BC3FE}"/>
    <cellStyle name="常规 2 2 5 2 3 8" xfId="21015" xr:uid="{A3ECDEC7-6E57-400A-A908-6FB9FE0177C2}"/>
    <cellStyle name="常规 2 2 5 2 3 9" xfId="21016" xr:uid="{FC022F23-3735-40F1-A16C-D353285C960D}"/>
    <cellStyle name="常规 2 2 5 2 4" xfId="2124" xr:uid="{641F4B8C-4C46-41E0-9409-D1E38E0F6E3B}"/>
    <cellStyle name="常规 2 2 5 2 4 2" xfId="2125" xr:uid="{ECE83E8B-3271-4479-A194-F8900BB00DF6}"/>
    <cellStyle name="常规 2 2 5 2 4 2 2" xfId="4001" xr:uid="{180F106A-FE98-48AA-8964-BF80944EBD1D}"/>
    <cellStyle name="常规 2 2 5 2 4 2 2 2" xfId="21017" xr:uid="{4B346698-D9EC-466C-93C7-2D5D60157BD3}"/>
    <cellStyle name="常规 2 2 5 2 4 2 2 3" xfId="21018" xr:uid="{804397C1-615D-4554-8863-2D55F1FE44A5}"/>
    <cellStyle name="常规 2 2 5 2 4 2 2 4" xfId="21019" xr:uid="{241451D4-9BB7-4334-98B5-336939D2F506}"/>
    <cellStyle name="常规 2 2 5 2 4 2 2 5" xfId="21020" xr:uid="{4AEC7DF6-3890-48C4-A8B7-754C631278CB}"/>
    <cellStyle name="常规 2 2 5 2 4 2 3" xfId="5682" xr:uid="{3E01C5AB-293C-4146-BCE6-A178B0DB5D0A}"/>
    <cellStyle name="常规 2 2 5 2 4 2 3 2" xfId="21021" xr:uid="{6EC5C2A7-75D4-438A-8997-D6A748A5EF0B}"/>
    <cellStyle name="常规 2 2 5 2 4 2 4" xfId="21022" xr:uid="{976F4EB9-C2AE-4161-A423-92CEA75C90AA}"/>
    <cellStyle name="常规 2 2 5 2 4 2 5" xfId="21023" xr:uid="{A8E25C8E-81D7-42D5-9585-650A30F12A33}"/>
    <cellStyle name="常规 2 2 5 2 4 2 6" xfId="21024" xr:uid="{B93FC79B-2D70-44CE-A1E5-F136334053E8}"/>
    <cellStyle name="常规 2 2 5 2 4 2 7" xfId="21025" xr:uid="{22B8E9BA-FB73-47C1-B6D6-C9865A27DB78}"/>
    <cellStyle name="常规 2 2 5 2 4 2 8" xfId="21026" xr:uid="{B8944069-7BF6-4FF5-90DB-852A42BD3920}"/>
    <cellStyle name="常规 2 2 5 2 4 3" xfId="4002" xr:uid="{F35A49FD-62E6-48A2-B72A-D696D0FCFA08}"/>
    <cellStyle name="常规 2 2 5 2 4 3 2" xfId="21027" xr:uid="{40D82490-DF2C-4E13-8499-D77727741B54}"/>
    <cellStyle name="常规 2 2 5 2 4 3 3" xfId="21028" xr:uid="{08232A95-1F3D-47D0-AA01-ECFDC56C9F7E}"/>
    <cellStyle name="常规 2 2 5 2 4 3 4" xfId="21029" xr:uid="{EE2D1466-3EB9-487D-A08A-6EE10E3B32ED}"/>
    <cellStyle name="常规 2 2 5 2 4 3 5" xfId="21030" xr:uid="{750F1C03-F48C-4B25-873E-519532510BBC}"/>
    <cellStyle name="常规 2 2 5 2 4 4" xfId="5681" xr:uid="{2EC7FF20-6492-4F2D-877C-B6CCD0DEA578}"/>
    <cellStyle name="常规 2 2 5 2 4 4 2" xfId="21031" xr:uid="{D89632E8-B019-4C0D-AE4C-F152E64FC5F9}"/>
    <cellStyle name="常规 2 2 5 2 4 5" xfId="21032" xr:uid="{D41AFCBC-290A-4987-B595-84C8FFEA2AAE}"/>
    <cellStyle name="常规 2 2 5 2 4 6" xfId="21033" xr:uid="{C75D3879-5BD5-4208-9AC4-523AB773B847}"/>
    <cellStyle name="常规 2 2 5 2 4 7" xfId="21034" xr:uid="{4743E4C6-49BF-4DF2-8708-BD28C21A6F28}"/>
    <cellStyle name="常规 2 2 5 2 4 8" xfId="21035" xr:uid="{60B7BFFF-8584-4FCC-AC6A-422CA357087C}"/>
    <cellStyle name="常规 2 2 5 2 4 9" xfId="21036" xr:uid="{52D6A4B3-0B78-46B2-A601-90477225D3DB}"/>
    <cellStyle name="常规 2 2 5 2 5" xfId="4003" xr:uid="{8BC7EAB7-01B3-49D7-B331-39240DDFFFCB}"/>
    <cellStyle name="常规 2 2 5 2 5 2" xfId="21037" xr:uid="{B9DCC264-F382-4C3B-9613-AEC6B472255C}"/>
    <cellStyle name="常规 2 2 5 2 5 3" xfId="21038" xr:uid="{758EECA5-C57B-4D14-8663-87FF3CD5CE51}"/>
    <cellStyle name="常规 2 2 5 2 5 4" xfId="21039" xr:uid="{DCA0F6F7-4B6B-4144-9A02-86967D7E4091}"/>
    <cellStyle name="常规 2 2 5 2 5 5" xfId="21040" xr:uid="{B074F6F1-C111-4991-AF11-4F4BCDFC39E4}"/>
    <cellStyle name="常规 2 2 5 2 6" xfId="5671" xr:uid="{9BA5F0D6-C86A-4F84-A4F2-7AEBD3AE9EEF}"/>
    <cellStyle name="常规 2 2 5 2 6 2" xfId="21041" xr:uid="{70D66E20-ABD0-4ABA-BCA5-7ABD5FC5DDB8}"/>
    <cellStyle name="常规 2 2 5 2 7" xfId="10817" xr:uid="{130E9DAA-0F5E-428B-93BA-A54177D4566C}"/>
    <cellStyle name="常规 2 2 5 2 7 2" xfId="21042" xr:uid="{D99E8CC7-5D7D-419F-A6D5-FDE7D8F9D315}"/>
    <cellStyle name="常规 2 2 5 2 8" xfId="21043" xr:uid="{E98EADAE-D32C-4CD2-88B8-DD178144DBF7}"/>
    <cellStyle name="常规 2 2 5 2 9" xfId="21044" xr:uid="{C8489109-7688-4C52-8B5E-0ED4680D548E}"/>
    <cellStyle name="常规 2 2 5 3" xfId="2126" xr:uid="{1411FC6E-D50D-44CD-8575-85AD6055C2B9}"/>
    <cellStyle name="常规 2 2 5 3 10" xfId="21045" xr:uid="{E0DF659C-8A88-4C18-91E0-9CC54EB5360B}"/>
    <cellStyle name="常规 2 2 5 3 11" xfId="21046" xr:uid="{9D793436-7624-494B-B7CE-FE76ADC6FDE2}"/>
    <cellStyle name="常规 2 2 5 3 2" xfId="2127" xr:uid="{846C1800-03E1-4201-B406-8F9FF6F8544C}"/>
    <cellStyle name="常规 2 2 5 3 2 2" xfId="2128" xr:uid="{8F6640BC-F760-4F66-B5C2-5D2CC46BB038}"/>
    <cellStyle name="常规 2 2 5 3 2 2 2" xfId="2129" xr:uid="{F8310840-1877-4636-97FB-BD361C5E7EBC}"/>
    <cellStyle name="常规 2 2 5 3 2 2 2 2" xfId="4004" xr:uid="{9F1842BD-45A0-45E4-BA05-A8724FFA82E9}"/>
    <cellStyle name="常规 2 2 5 3 2 2 2 2 2" xfId="21047" xr:uid="{D11C9033-2B1A-4BDC-A22C-BBC44069F4D4}"/>
    <cellStyle name="常规 2 2 5 3 2 2 2 2 3" xfId="21048" xr:uid="{5B2EC602-B62B-4538-BEAA-19047637F2B2}"/>
    <cellStyle name="常规 2 2 5 3 2 2 2 2 4" xfId="21049" xr:uid="{3D7D37C2-8607-4417-8CC8-A0CC1E5C3594}"/>
    <cellStyle name="常规 2 2 5 3 2 2 2 2 5" xfId="21050" xr:uid="{6E128F30-DE48-430F-ACFC-1404816C7CC3}"/>
    <cellStyle name="常规 2 2 5 3 2 2 2 3" xfId="5686" xr:uid="{74D66B7E-7122-44F8-AF7E-6D7D4F7E3524}"/>
    <cellStyle name="常规 2 2 5 3 2 2 2 3 2" xfId="21051" xr:uid="{48C9CF47-963A-446C-85F0-808113342B0C}"/>
    <cellStyle name="常规 2 2 5 3 2 2 2 4" xfId="21052" xr:uid="{406E44D2-A61E-470C-A8B7-BC8BC07A6281}"/>
    <cellStyle name="常规 2 2 5 3 2 2 2 5" xfId="21053" xr:uid="{DEC560E7-77B0-49F9-B7B6-37C0F95AE651}"/>
    <cellStyle name="常规 2 2 5 3 2 2 2 6" xfId="21054" xr:uid="{EE54D9FE-0E1C-465F-98AC-EBE3FDC09E0E}"/>
    <cellStyle name="常规 2 2 5 3 2 2 2 7" xfId="21055" xr:uid="{76C8229E-82F5-4357-9121-32E9421FD339}"/>
    <cellStyle name="常规 2 2 5 3 2 2 2 8" xfId="21056" xr:uid="{524CA235-33F5-497B-860D-1FAAC9D3B31F}"/>
    <cellStyle name="常规 2 2 5 3 2 2 3" xfId="4005" xr:uid="{DF9C540E-B467-47ED-BA89-4559485DC71B}"/>
    <cellStyle name="常规 2 2 5 3 2 2 3 2" xfId="21057" xr:uid="{00A1233B-96A6-41A4-AE82-06E788D758D5}"/>
    <cellStyle name="常规 2 2 5 3 2 2 3 3" xfId="21058" xr:uid="{A4DEE5FF-C5B6-4559-B227-A323F4FAD353}"/>
    <cellStyle name="常规 2 2 5 3 2 2 3 4" xfId="21059" xr:uid="{5F7692E7-C54D-4FA6-B17E-50C72BCE92DD}"/>
    <cellStyle name="常规 2 2 5 3 2 2 3 5" xfId="21060" xr:uid="{A8F20826-61E6-4929-A681-62A1BE91FE38}"/>
    <cellStyle name="常规 2 2 5 3 2 2 4" xfId="5685" xr:uid="{15FCEF54-2CAB-45C5-A17B-2C9CABE80A44}"/>
    <cellStyle name="常规 2 2 5 3 2 2 4 2" xfId="21061" xr:uid="{1755FAB5-A897-4B61-A0FA-24CD7A6899F5}"/>
    <cellStyle name="常规 2 2 5 3 2 2 5" xfId="21062" xr:uid="{BC691DCB-1F8E-4742-9933-29DABAE92B8D}"/>
    <cellStyle name="常规 2 2 5 3 2 2 6" xfId="21063" xr:uid="{D0D95CB8-138F-427F-AAA8-B65C3A7F3081}"/>
    <cellStyle name="常规 2 2 5 3 2 2 7" xfId="21064" xr:uid="{42A37499-DDB9-48E6-9DB6-50C1D460B626}"/>
    <cellStyle name="常规 2 2 5 3 2 2 8" xfId="21065" xr:uid="{F1752CC8-C0D8-4DC8-83AF-4F3CEEDB0086}"/>
    <cellStyle name="常规 2 2 5 3 2 2 9" xfId="21066" xr:uid="{78E8162A-69B6-4710-B591-A09015C3B609}"/>
    <cellStyle name="常规 2 2 5 3 2 3" xfId="4006" xr:uid="{B8778CA3-9CCD-4780-A3C3-B8DFF0AD8359}"/>
    <cellStyle name="常规 2 2 5 3 2 3 2" xfId="21067" xr:uid="{78DC0134-8C5B-4DC2-B669-D302F3DDEEEC}"/>
    <cellStyle name="常规 2 2 5 3 2 3 3" xfId="21068" xr:uid="{438FC7D5-909C-42F4-B4F0-2132BD3610F6}"/>
    <cellStyle name="常规 2 2 5 3 2 3 4" xfId="21069" xr:uid="{0CB4921A-8368-47B9-8034-99D4DEFDEE11}"/>
    <cellStyle name="常规 2 2 5 3 2 3 5" xfId="21070" xr:uid="{7C1B84BC-F246-4B81-9360-E8DA00904035}"/>
    <cellStyle name="常规 2 2 5 3 2 4" xfId="5684" xr:uid="{0509560D-D30A-4528-8B7B-5A48B88E7475}"/>
    <cellStyle name="常规 2 2 5 3 2 4 2" xfId="21071" xr:uid="{BF78F2F9-3D87-4FDA-A31B-B6DE2967EA57}"/>
    <cellStyle name="常规 2 2 5 3 2 5" xfId="21072" xr:uid="{3E981E0A-918C-40E6-9784-F8663B6B7C59}"/>
    <cellStyle name="常规 2 2 5 3 2 6" xfId="21073" xr:uid="{BF9F5F4E-4BE2-42FD-8763-10D26F3DC898}"/>
    <cellStyle name="常规 2 2 5 3 2 7" xfId="21074" xr:uid="{0CB8CA32-23C3-4ED4-8675-0E1E67D896E7}"/>
    <cellStyle name="常规 2 2 5 3 2 8" xfId="21075" xr:uid="{E89D2B0E-61B9-43A6-9807-BCB35CD582C2}"/>
    <cellStyle name="常规 2 2 5 3 2 9" xfId="21076" xr:uid="{63171F30-1106-4CF3-A524-F2E7C67B8DA4}"/>
    <cellStyle name="常规 2 2 5 3 3" xfId="2130" xr:uid="{553A6D5D-4E74-49F0-8214-F63872F4CD9C}"/>
    <cellStyle name="常规 2 2 5 3 3 2" xfId="2131" xr:uid="{564F1E6D-6168-4071-9FD9-A66359FC0B45}"/>
    <cellStyle name="常规 2 2 5 3 3 2 2" xfId="4007" xr:uid="{6EA171FE-112E-4725-B784-8CC16B13245E}"/>
    <cellStyle name="常规 2 2 5 3 3 2 2 2" xfId="21077" xr:uid="{63F62B4C-918C-490E-92F0-0E57C77425F9}"/>
    <cellStyle name="常规 2 2 5 3 3 2 2 3" xfId="21078" xr:uid="{2BBF33DA-22ED-4102-95E4-226E5A94C0AA}"/>
    <cellStyle name="常规 2 2 5 3 3 2 2 4" xfId="21079" xr:uid="{B2F6592E-2DD8-4FFB-A77B-53C7761589AA}"/>
    <cellStyle name="常规 2 2 5 3 3 2 2 5" xfId="21080" xr:uid="{9739D57D-3123-4E25-B751-ED129F5B70A7}"/>
    <cellStyle name="常规 2 2 5 3 3 2 3" xfId="5688" xr:uid="{2CD88BCD-7DFF-4F47-8140-DA3FCA2E0F19}"/>
    <cellStyle name="常规 2 2 5 3 3 2 3 2" xfId="21081" xr:uid="{EB745BE0-2140-4014-88BC-8DAB6C31AEDE}"/>
    <cellStyle name="常规 2 2 5 3 3 2 4" xfId="21082" xr:uid="{0132AF8D-ADA7-4370-B629-C18F83ECCC20}"/>
    <cellStyle name="常规 2 2 5 3 3 2 5" xfId="21083" xr:uid="{0A88D685-E7A0-42F7-881D-C37F741F8A30}"/>
    <cellStyle name="常规 2 2 5 3 3 2 6" xfId="21084" xr:uid="{3265DAF9-39D9-40CD-8DC0-9D8ECDC35849}"/>
    <cellStyle name="常规 2 2 5 3 3 2 7" xfId="21085" xr:uid="{80DF3251-16F7-4AFE-904A-BEDFAD780EF0}"/>
    <cellStyle name="常规 2 2 5 3 3 2 8" xfId="21086" xr:uid="{721C77FD-B15E-4878-A001-0E58A1C249FC}"/>
    <cellStyle name="常规 2 2 5 3 3 3" xfId="4008" xr:uid="{64B5E363-EEFA-4A15-BEEF-613662EFFC08}"/>
    <cellStyle name="常规 2 2 5 3 3 3 2" xfId="21087" xr:uid="{18209C26-ED50-445A-ACF3-2517CA161A3D}"/>
    <cellStyle name="常规 2 2 5 3 3 3 3" xfId="21088" xr:uid="{28C65F28-2992-4320-A7F8-C5AB24DBE15A}"/>
    <cellStyle name="常规 2 2 5 3 3 3 4" xfId="21089" xr:uid="{DB058E7A-A984-4235-B327-B63BE9B1F7D5}"/>
    <cellStyle name="常规 2 2 5 3 3 3 5" xfId="21090" xr:uid="{D5C97E8F-82B1-4CE5-834D-32EA61BF39D3}"/>
    <cellStyle name="常规 2 2 5 3 3 4" xfId="5687" xr:uid="{344CB67A-6191-4C3C-9CF2-695C07BF551F}"/>
    <cellStyle name="常规 2 2 5 3 3 4 2" xfId="21091" xr:uid="{620DD737-E359-4782-82D5-04A96E212954}"/>
    <cellStyle name="常规 2 2 5 3 3 5" xfId="21092" xr:uid="{C92A144F-01F7-4D3F-A906-D0703F0CFCAC}"/>
    <cellStyle name="常规 2 2 5 3 3 6" xfId="21093" xr:uid="{1CA0E41A-91F7-4C59-9BF0-4A72946072B8}"/>
    <cellStyle name="常规 2 2 5 3 3 7" xfId="21094" xr:uid="{3EAB1288-E373-4FA9-8FFF-1E679B22F648}"/>
    <cellStyle name="常规 2 2 5 3 3 8" xfId="21095" xr:uid="{5C9AF698-304C-497A-845E-B27A123ABA68}"/>
    <cellStyle name="常规 2 2 5 3 3 9" xfId="21096" xr:uid="{5F14EF9F-0BA7-45BD-B903-3AFAB1C09094}"/>
    <cellStyle name="常规 2 2 5 3 4" xfId="4009" xr:uid="{70CA7A2C-E8E5-4FF0-8413-829AC8D30FF0}"/>
    <cellStyle name="常规 2 2 5 3 4 2" xfId="21097" xr:uid="{98BEA765-BB6F-43A5-94C6-FBADE07ACCE2}"/>
    <cellStyle name="常规 2 2 5 3 4 3" xfId="21098" xr:uid="{22382420-943D-41F3-989B-00057E9F83C5}"/>
    <cellStyle name="常规 2 2 5 3 4 4" xfId="21099" xr:uid="{401F5A42-D337-4B31-B28A-45026D14D1D3}"/>
    <cellStyle name="常规 2 2 5 3 4 5" xfId="21100" xr:uid="{01304825-503F-4F69-ACB0-BEBB60BB3BA0}"/>
    <cellStyle name="常规 2 2 5 3 5" xfId="5683" xr:uid="{6AD22F37-91D3-4ADE-9F54-20617B02ED2C}"/>
    <cellStyle name="常规 2 2 5 3 5 2" xfId="21101" xr:uid="{2CD9DCD5-6361-4DAA-A70C-160189000360}"/>
    <cellStyle name="常规 2 2 5 3 6" xfId="21102" xr:uid="{B1C0AE21-9DC4-4BB6-8EE3-DD2DEB32D378}"/>
    <cellStyle name="常规 2 2 5 3 7" xfId="21103" xr:uid="{91F92E59-E6BF-4274-9AFD-C06CBC90114B}"/>
    <cellStyle name="常规 2 2 5 3 8" xfId="21104" xr:uid="{93A6153B-3C3E-4F3D-B9F4-DB3064970862}"/>
    <cellStyle name="常规 2 2 5 3 9" xfId="21105" xr:uid="{2E360112-5229-43CE-BC27-AB7EA66E4DC2}"/>
    <cellStyle name="常规 2 2 5 4" xfId="2132" xr:uid="{B9B8BDBC-B822-4AE9-BFA9-9CE9EEDB1787}"/>
    <cellStyle name="常规 2 2 5 4 2" xfId="2133" xr:uid="{63F44D60-93CF-4A64-A89E-BCDEEC659C43}"/>
    <cellStyle name="常规 2 2 5 4 2 2" xfId="2134" xr:uid="{429ADC91-5812-4E21-9977-C9D566275BD5}"/>
    <cellStyle name="常规 2 2 5 4 2 2 2" xfId="4010" xr:uid="{D4347745-8AB1-4DF8-942F-84B31BE93B71}"/>
    <cellStyle name="常规 2 2 5 4 2 2 2 2" xfId="21106" xr:uid="{50C7DE10-7FB9-4556-8CB6-9C841ECD563B}"/>
    <cellStyle name="常规 2 2 5 4 2 2 2 3" xfId="21107" xr:uid="{FDE183DF-6164-4C6C-BA6A-FED98503DDD3}"/>
    <cellStyle name="常规 2 2 5 4 2 2 2 4" xfId="21108" xr:uid="{10FD3B1B-3AE9-48F6-A4CD-FF0A80DF8765}"/>
    <cellStyle name="常规 2 2 5 4 2 2 2 5" xfId="21109" xr:uid="{0D75C074-BF5F-4964-A9D7-73AE78821A24}"/>
    <cellStyle name="常规 2 2 5 4 2 2 3" xfId="5691" xr:uid="{A8758466-D144-401C-AF7E-1F7898C435D6}"/>
    <cellStyle name="常规 2 2 5 4 2 2 3 2" xfId="21110" xr:uid="{9F8479F3-8488-4B8E-8BC9-A5A3F156ABB8}"/>
    <cellStyle name="常规 2 2 5 4 2 2 4" xfId="21111" xr:uid="{4F68E8A8-0660-420C-8EA0-C203F98D41CD}"/>
    <cellStyle name="常规 2 2 5 4 2 2 5" xfId="21112" xr:uid="{2D68F19C-5F96-474B-97D0-1EE1050AFDA6}"/>
    <cellStyle name="常规 2 2 5 4 2 2 6" xfId="21113" xr:uid="{B991B575-630B-47CC-9E0A-68D8C7FA882C}"/>
    <cellStyle name="常规 2 2 5 4 2 2 7" xfId="21114" xr:uid="{04BFE810-5A16-4292-85A0-4085AA06F6BB}"/>
    <cellStyle name="常规 2 2 5 4 2 2 8" xfId="21115" xr:uid="{2235F42C-3B17-404C-B08D-7EF33784C0CE}"/>
    <cellStyle name="常规 2 2 5 4 2 3" xfId="4011" xr:uid="{04717518-62F7-47F3-BC50-2681D497F942}"/>
    <cellStyle name="常规 2 2 5 4 2 3 2" xfId="21116" xr:uid="{2F25D355-9EA1-4CCF-ACBC-04820C2EA42C}"/>
    <cellStyle name="常规 2 2 5 4 2 3 3" xfId="21117" xr:uid="{DCE2E483-4FEC-4646-9CC1-7170E414B4C5}"/>
    <cellStyle name="常规 2 2 5 4 2 3 4" xfId="21118" xr:uid="{4EAA80EA-7FBB-49FF-A38C-89986E3E4490}"/>
    <cellStyle name="常规 2 2 5 4 2 3 5" xfId="21119" xr:uid="{48DD1113-FACA-4324-B31D-B60FCD114F7A}"/>
    <cellStyle name="常规 2 2 5 4 2 4" xfId="5690" xr:uid="{6478ACDF-6114-44E8-95FD-5A7064670416}"/>
    <cellStyle name="常规 2 2 5 4 2 4 2" xfId="21120" xr:uid="{7FE3561D-DB3C-4736-9718-020B57DC4D86}"/>
    <cellStyle name="常规 2 2 5 4 2 5" xfId="21121" xr:uid="{E4ED38B1-4A46-4453-9349-353F8AF2A6C4}"/>
    <cellStyle name="常规 2 2 5 4 2 6" xfId="21122" xr:uid="{1E653F5A-664C-45FF-9A0D-4FFD838C0787}"/>
    <cellStyle name="常规 2 2 5 4 2 7" xfId="21123" xr:uid="{A8174034-B663-4511-9418-DE9D4510DF8F}"/>
    <cellStyle name="常规 2 2 5 4 2 8" xfId="21124" xr:uid="{C0B23E50-C3AE-46F9-8B9C-DF3754F069DE}"/>
    <cellStyle name="常规 2 2 5 4 2 9" xfId="21125" xr:uid="{72406B45-38C1-419E-A1FC-2F0CB1FCA765}"/>
    <cellStyle name="常规 2 2 5 4 3" xfId="4012" xr:uid="{D8D5F3B1-7452-4FBD-99F9-F9081376C75F}"/>
    <cellStyle name="常规 2 2 5 4 3 2" xfId="21126" xr:uid="{47AC8D97-BCC1-40BF-8DFD-8341A9FA34FF}"/>
    <cellStyle name="常规 2 2 5 4 3 3" xfId="21127" xr:uid="{41D3C367-1D74-44C2-A3EC-424342634771}"/>
    <cellStyle name="常规 2 2 5 4 3 4" xfId="21128" xr:uid="{FAE65D85-C976-43E5-A693-55D8BE283B31}"/>
    <cellStyle name="常规 2 2 5 4 3 5" xfId="21129" xr:uid="{8899833B-23D1-41B0-AE3E-7447E2697360}"/>
    <cellStyle name="常规 2 2 5 4 4" xfId="5689" xr:uid="{6C5CB686-B980-4913-B66D-332986875EC3}"/>
    <cellStyle name="常规 2 2 5 4 4 2" xfId="21130" xr:uid="{FC7EBBDC-F72C-4C80-8289-51CC9CAE3F0F}"/>
    <cellStyle name="常规 2 2 5 4 5" xfId="21131" xr:uid="{490F3822-67FB-4937-B594-CADFFA9C5A83}"/>
    <cellStyle name="常规 2 2 5 4 6" xfId="21132" xr:uid="{3ACD2843-6F9C-4239-B4AE-AC5F1DECA291}"/>
    <cellStyle name="常规 2 2 5 4 7" xfId="21133" xr:uid="{EAFC94FB-4393-4B5C-BDDE-7AC0952D39BE}"/>
    <cellStyle name="常规 2 2 5 4 8" xfId="21134" xr:uid="{D0185878-918A-42BD-8908-11F96504995D}"/>
    <cellStyle name="常规 2 2 5 4 9" xfId="21135" xr:uid="{570F0400-7F2D-4830-ADC8-8946B0B07375}"/>
    <cellStyle name="常规 2 2 5 5" xfId="2135" xr:uid="{0266B399-BF59-4F24-9986-59522D2770F4}"/>
    <cellStyle name="常规 2 2 5 5 2" xfId="2136" xr:uid="{E2411F26-F968-4B0F-8AC0-938B6AE1C66E}"/>
    <cellStyle name="常规 2 2 5 5 2 2" xfId="4013" xr:uid="{A114CCE0-8C26-4802-822C-AA480EEA0D4F}"/>
    <cellStyle name="常规 2 2 5 5 2 2 2" xfId="21136" xr:uid="{2FE23F22-9EA3-4925-AF4F-62D5441A8478}"/>
    <cellStyle name="常规 2 2 5 5 2 2 3" xfId="21137" xr:uid="{F2AA18EC-CEC7-4F68-80FE-B7D12071246F}"/>
    <cellStyle name="常规 2 2 5 5 2 2 4" xfId="21138" xr:uid="{345114C3-9EFC-4507-812C-410CB284F0C0}"/>
    <cellStyle name="常规 2 2 5 5 2 2 5" xfId="21139" xr:uid="{D8FA6249-4B45-46CC-9FC8-A0E85DDC7E10}"/>
    <cellStyle name="常规 2 2 5 5 2 3" xfId="5693" xr:uid="{FF340F24-4B73-4448-902C-46DFE364E254}"/>
    <cellStyle name="常规 2 2 5 5 2 3 2" xfId="21140" xr:uid="{072A5548-9384-40B3-A72A-DC2133C70BA4}"/>
    <cellStyle name="常规 2 2 5 5 2 4" xfId="21141" xr:uid="{504C0089-2F84-4EB8-8D38-45E38B09E1A7}"/>
    <cellStyle name="常规 2 2 5 5 2 5" xfId="21142" xr:uid="{78384095-62A4-47C1-BD49-9E8CE51C13C0}"/>
    <cellStyle name="常规 2 2 5 5 2 6" xfId="21143" xr:uid="{CF20AF93-B939-42A2-AEC0-4D06FB764049}"/>
    <cellStyle name="常规 2 2 5 5 2 7" xfId="21144" xr:uid="{1586DE56-1413-410C-A822-4FC545E2BE47}"/>
    <cellStyle name="常规 2 2 5 5 2 8" xfId="21145" xr:uid="{6B9A4298-F51E-4BE8-92F4-32D64D683AB7}"/>
    <cellStyle name="常规 2 2 5 5 3" xfId="4014" xr:uid="{BC3D61B6-B925-4C07-89EF-FB6B41468D18}"/>
    <cellStyle name="常规 2 2 5 5 3 2" xfId="21146" xr:uid="{25538B04-1134-4829-AC32-B207FA522618}"/>
    <cellStyle name="常规 2 2 5 5 3 3" xfId="21147" xr:uid="{FB06AB9A-9926-425D-A206-A3EFA06CAF2F}"/>
    <cellStyle name="常规 2 2 5 5 3 4" xfId="21148" xr:uid="{266800F7-A67B-4638-BB93-BA23CBBD65FB}"/>
    <cellStyle name="常规 2 2 5 5 3 5" xfId="21149" xr:uid="{E906A349-4566-4D0F-BA37-88DFF28187B3}"/>
    <cellStyle name="常规 2 2 5 5 4" xfId="5692" xr:uid="{D6CDC0C9-B0AA-4230-AEA2-6221F8CBFF8C}"/>
    <cellStyle name="常规 2 2 5 5 4 2" xfId="21150" xr:uid="{A83B89D7-6B1C-4ED7-A3FA-23A88E619931}"/>
    <cellStyle name="常规 2 2 5 5 5" xfId="21151" xr:uid="{4F3B1E27-4D93-4C22-A588-C991E65C8040}"/>
    <cellStyle name="常规 2 2 5 5 6" xfId="21152" xr:uid="{4774A47A-79F8-4080-BE34-4CFA9FB6C779}"/>
    <cellStyle name="常规 2 2 5 5 7" xfId="21153" xr:uid="{E8A18B56-C67F-4EBB-B6D2-35CC9E767BF2}"/>
    <cellStyle name="常规 2 2 5 5 8" xfId="21154" xr:uid="{42248B94-DE72-428F-99ED-43D18943C670}"/>
    <cellStyle name="常规 2 2 5 5 9" xfId="21155" xr:uid="{18113E3C-8601-42A0-AAD9-BF8884F38157}"/>
    <cellStyle name="常规 2 2 5 6" xfId="2113" xr:uid="{3AB6AA32-C7E2-43AC-8CD8-FD854FEB64AD}"/>
    <cellStyle name="常规 2 2 5 6 2" xfId="5694" xr:uid="{2129F634-92ED-4BE6-BC78-F2DA0FC5B45F}"/>
    <cellStyle name="常规 2 2 5 6 2 2" xfId="21156" xr:uid="{2C376E15-A099-4D50-BC48-B6E25BAF2DD3}"/>
    <cellStyle name="常规 2 2 5 6 3" xfId="21157" xr:uid="{97AE9224-BB32-4A70-A791-6F49DFD70AD9}"/>
    <cellStyle name="常规 2 2 5 6 4" xfId="21158" xr:uid="{1F80EDB8-5548-4A7D-B34B-62B39C25DC34}"/>
    <cellStyle name="常规 2 2 5 6 5" xfId="21159" xr:uid="{263FCF80-57D6-4B5B-97AD-7A1E23E4672D}"/>
    <cellStyle name="常规 2 2 5 6 6" xfId="21160" xr:uid="{18FD42E1-E098-4B22-8E73-384A9CEA8F4A}"/>
    <cellStyle name="常规 2 2 5 7" xfId="3404" xr:uid="{503358D3-33BE-4D9C-B027-BF0464D55E8A}"/>
    <cellStyle name="常规 2 2 5 8" xfId="5670" xr:uid="{80D040AA-252A-4D28-AF6F-317315784421}"/>
    <cellStyle name="常规 2 2 5 8 2" xfId="21161" xr:uid="{51233674-B4F9-4146-870B-F7F5A800AD89}"/>
    <cellStyle name="常规 2 2 5 9" xfId="7977" xr:uid="{DE08745B-8CC5-4A79-8079-FF1117C23F65}"/>
    <cellStyle name="常规 2 2 6" xfId="2137" xr:uid="{2408BC67-3CE2-4ACF-9F93-2707BA29A312}"/>
    <cellStyle name="常规 2 2 6 10" xfId="21162" xr:uid="{59D3F0EC-6AB3-4894-8DA2-56A689E93548}"/>
    <cellStyle name="常规 2 2 6 11" xfId="21163" xr:uid="{D0EA5BC0-B24D-421B-A691-1A63D1E6DC37}"/>
    <cellStyle name="常规 2 2 6 12" xfId="21164" xr:uid="{4A68A9C1-7E30-46D2-93A3-5E7D1CC376F4}"/>
    <cellStyle name="常规 2 2 6 2" xfId="2138" xr:uid="{AD6A28BE-BE2B-4BCC-B245-C41D14529B5E}"/>
    <cellStyle name="常规 2 2 6 2 10" xfId="21165" xr:uid="{D402DCCB-B598-4856-ADC4-5A4D0EBA1821}"/>
    <cellStyle name="常规 2 2 6 2 11" xfId="21166" xr:uid="{0A732EE9-FFD6-449D-88D0-134CB5FE1893}"/>
    <cellStyle name="常规 2 2 6 2 2" xfId="2139" xr:uid="{E0106C5E-BD92-4324-8303-5265C4085878}"/>
    <cellStyle name="常规 2 2 6 2 2 2" xfId="2140" xr:uid="{561F8EC5-4C7C-4BD3-8A86-D471BE85F4B2}"/>
    <cellStyle name="常规 2 2 6 2 2 2 2" xfId="2141" xr:uid="{B9D621F9-BB40-43BF-84E2-690A487712C0}"/>
    <cellStyle name="常规 2 2 6 2 2 2 2 2" xfId="4015" xr:uid="{912A7B16-03EF-46B5-8066-476D3ACC13EE}"/>
    <cellStyle name="常规 2 2 6 2 2 2 2 2 2" xfId="21167" xr:uid="{E8B7AB73-8BC5-441B-A1CA-9D11174CF75E}"/>
    <cellStyle name="常规 2 2 6 2 2 2 2 2 3" xfId="21168" xr:uid="{B1D4EA04-E0D5-49F9-A78A-214079A58413}"/>
    <cellStyle name="常规 2 2 6 2 2 2 2 2 4" xfId="21169" xr:uid="{A79A708A-5CC3-42E5-AAAB-CE0705A3F1BA}"/>
    <cellStyle name="常规 2 2 6 2 2 2 2 2 5" xfId="21170" xr:uid="{58DDD0A0-3FE1-4D35-8655-2AD26182B280}"/>
    <cellStyle name="常规 2 2 6 2 2 2 2 3" xfId="5699" xr:uid="{AD4BC887-27D5-48D2-8919-A5FB670EC046}"/>
    <cellStyle name="常规 2 2 6 2 2 2 2 3 2" xfId="21171" xr:uid="{838EF012-297F-49F8-AABE-8B6E3BF50150}"/>
    <cellStyle name="常规 2 2 6 2 2 2 2 4" xfId="21172" xr:uid="{09DFA414-C2FD-471A-83B4-4759EC047825}"/>
    <cellStyle name="常规 2 2 6 2 2 2 2 5" xfId="21173" xr:uid="{FAF9C6A6-CDC8-4D27-9D6D-587C8E043D53}"/>
    <cellStyle name="常规 2 2 6 2 2 2 2 6" xfId="21174" xr:uid="{F52706AA-D3E3-46A2-8E07-08862C39C562}"/>
    <cellStyle name="常规 2 2 6 2 2 2 2 7" xfId="21175" xr:uid="{5C956899-4798-4748-B9E6-D97A09324BA3}"/>
    <cellStyle name="常规 2 2 6 2 2 2 2 8" xfId="21176" xr:uid="{5112B15F-5559-41C4-8581-6B31EA81B07B}"/>
    <cellStyle name="常规 2 2 6 2 2 2 3" xfId="4016" xr:uid="{2E168D1E-7C70-4BD5-ACDD-AD9BAEF3C8E1}"/>
    <cellStyle name="常规 2 2 6 2 2 2 3 2" xfId="21177" xr:uid="{9E4BD17C-3B4E-4A7B-A9B6-F3F99A4A76E1}"/>
    <cellStyle name="常规 2 2 6 2 2 2 3 3" xfId="21178" xr:uid="{B6D6B96A-7524-4804-818E-544B1F1E9279}"/>
    <cellStyle name="常规 2 2 6 2 2 2 3 4" xfId="21179" xr:uid="{6322B2EF-3441-4A83-B7E1-B5FB45586303}"/>
    <cellStyle name="常规 2 2 6 2 2 2 3 5" xfId="21180" xr:uid="{A7CE96FA-93F4-4347-A08B-7AB81BB66F62}"/>
    <cellStyle name="常规 2 2 6 2 2 2 4" xfId="5698" xr:uid="{AE6B79BC-3C09-486D-BF22-9B73933ED6CC}"/>
    <cellStyle name="常规 2 2 6 2 2 2 4 2" xfId="21181" xr:uid="{012D3CC9-21A4-4C64-81EE-1FC8ACCA8705}"/>
    <cellStyle name="常规 2 2 6 2 2 2 5" xfId="21182" xr:uid="{BFDB3217-FE30-4B3A-82AB-B5F92C34A13B}"/>
    <cellStyle name="常规 2 2 6 2 2 2 6" xfId="21183" xr:uid="{350325D0-0BE1-4B8B-93A8-30CF176345B2}"/>
    <cellStyle name="常规 2 2 6 2 2 2 7" xfId="21184" xr:uid="{F03F727F-76D7-409C-A688-F67DAFE5089E}"/>
    <cellStyle name="常规 2 2 6 2 2 2 8" xfId="21185" xr:uid="{89A957C2-6E57-4FB9-A668-306BB2618EF5}"/>
    <cellStyle name="常规 2 2 6 2 2 2 9" xfId="21186" xr:uid="{7D270D6F-BD7C-4FB3-A0E1-795921AD3BA9}"/>
    <cellStyle name="常规 2 2 6 2 2 3" xfId="4017" xr:uid="{1949C17F-C3EA-476B-A5E3-7CE595BA3490}"/>
    <cellStyle name="常规 2 2 6 2 2 3 2" xfId="21187" xr:uid="{5F6488C0-4D31-4F9A-8419-0B128AAFE169}"/>
    <cellStyle name="常规 2 2 6 2 2 3 3" xfId="21188" xr:uid="{1B45F987-043E-47A7-9963-1D852D87A4DE}"/>
    <cellStyle name="常规 2 2 6 2 2 3 4" xfId="21189" xr:uid="{D04151E2-43A6-4344-BB5A-AED9508A5172}"/>
    <cellStyle name="常规 2 2 6 2 2 3 5" xfId="21190" xr:uid="{43A0A0A2-F8F9-4749-A7AD-E2574DBD206A}"/>
    <cellStyle name="常规 2 2 6 2 2 4" xfId="5697" xr:uid="{624644B7-B13B-4366-A3B6-F4F020B249F2}"/>
    <cellStyle name="常规 2 2 6 2 2 4 2" xfId="21191" xr:uid="{15FD065E-E04F-4737-A875-4B01CAB15EFA}"/>
    <cellStyle name="常规 2 2 6 2 2 5" xfId="21192" xr:uid="{6B74AC66-BA2E-4DAC-A1C9-32F9AA7F2851}"/>
    <cellStyle name="常规 2 2 6 2 2 6" xfId="21193" xr:uid="{1A405E87-6C9E-40F6-868A-C8D0C8450BE1}"/>
    <cellStyle name="常规 2 2 6 2 2 7" xfId="21194" xr:uid="{F4CAED31-87A0-4469-A5B9-EED949CF83BF}"/>
    <cellStyle name="常规 2 2 6 2 2 8" xfId="21195" xr:uid="{70F807E6-333C-4115-B434-A733BD4192CC}"/>
    <cellStyle name="常规 2 2 6 2 2 9" xfId="21196" xr:uid="{CA8C0535-0E5F-4B55-84F4-511A531D1D67}"/>
    <cellStyle name="常规 2 2 6 2 3" xfId="2142" xr:uid="{67FDBD29-D03C-4089-83C2-74888F4A49EA}"/>
    <cellStyle name="常规 2 2 6 2 3 2" xfId="2143" xr:uid="{C5E20C35-AD88-4C65-A55D-CD26FBC69AA7}"/>
    <cellStyle name="常规 2 2 6 2 3 2 2" xfId="4018" xr:uid="{04ECD735-3327-4D2E-9BF9-E86B3DEFCC21}"/>
    <cellStyle name="常规 2 2 6 2 3 2 2 2" xfId="21197" xr:uid="{8962C228-A257-422A-ABD2-83195F40698A}"/>
    <cellStyle name="常规 2 2 6 2 3 2 2 3" xfId="21198" xr:uid="{0F8EEBF3-2C65-406E-8FD7-47B9F8F066B7}"/>
    <cellStyle name="常规 2 2 6 2 3 2 2 4" xfId="21199" xr:uid="{0EDB5930-6106-40D9-8169-C51581C15D52}"/>
    <cellStyle name="常规 2 2 6 2 3 2 2 5" xfId="21200" xr:uid="{58E22657-26DD-4C03-8A34-58E84EADDEDA}"/>
    <cellStyle name="常规 2 2 6 2 3 2 3" xfId="5701" xr:uid="{9FC60F47-23F0-4D71-9DA6-AA978EEF8A2A}"/>
    <cellStyle name="常规 2 2 6 2 3 2 3 2" xfId="21201" xr:uid="{0FE8797D-312D-4034-9536-D294D7907988}"/>
    <cellStyle name="常规 2 2 6 2 3 2 4" xfId="21202" xr:uid="{ECBAB35C-2434-4CA7-AFB9-7DA92FDA805E}"/>
    <cellStyle name="常规 2 2 6 2 3 2 5" xfId="21203" xr:uid="{4F833778-745A-4B75-9C49-959DAA0E2EDD}"/>
    <cellStyle name="常规 2 2 6 2 3 2 6" xfId="21204" xr:uid="{5C349C1F-2C83-4828-8260-9467EBE20E79}"/>
    <cellStyle name="常规 2 2 6 2 3 2 7" xfId="21205" xr:uid="{0F9C4030-7EBA-462D-9055-1EA11C0CB4DF}"/>
    <cellStyle name="常规 2 2 6 2 3 2 8" xfId="21206" xr:uid="{88F4C10E-9456-44DF-A733-8E0B068DB9A6}"/>
    <cellStyle name="常规 2 2 6 2 3 3" xfId="4019" xr:uid="{EE0C2BE9-FBB1-444C-8260-C9E43D3970E6}"/>
    <cellStyle name="常规 2 2 6 2 3 3 2" xfId="21207" xr:uid="{F37BAEF5-D106-4252-96CF-EA0BB3386EF9}"/>
    <cellStyle name="常规 2 2 6 2 3 3 3" xfId="21208" xr:uid="{C6139331-3704-4EEB-89B5-7581E476DF78}"/>
    <cellStyle name="常规 2 2 6 2 3 3 4" xfId="21209" xr:uid="{28804942-8D06-41B1-A701-1DEF5222DF2D}"/>
    <cellStyle name="常规 2 2 6 2 3 3 5" xfId="21210" xr:uid="{AA7F8187-EAFE-49A1-9CB7-2D909154400B}"/>
    <cellStyle name="常规 2 2 6 2 3 4" xfId="5700" xr:uid="{D4FF260B-0EF0-4BBB-A38C-D483D53F34D4}"/>
    <cellStyle name="常规 2 2 6 2 3 4 2" xfId="21211" xr:uid="{2BD48DE7-906A-42C3-BA3A-D57A15C69787}"/>
    <cellStyle name="常规 2 2 6 2 3 5" xfId="21212" xr:uid="{97B32B82-DDB3-46AF-AE13-6DA982A0FB20}"/>
    <cellStyle name="常规 2 2 6 2 3 6" xfId="21213" xr:uid="{42D230FA-9FD6-4273-BCFF-59D0CEB3B1D1}"/>
    <cellStyle name="常规 2 2 6 2 3 7" xfId="21214" xr:uid="{4F50641E-2F6B-4FD1-99F3-082D62994972}"/>
    <cellStyle name="常规 2 2 6 2 3 8" xfId="21215" xr:uid="{0D4DB597-B147-48C0-BAD5-0B274D77F0D8}"/>
    <cellStyle name="常规 2 2 6 2 3 9" xfId="21216" xr:uid="{0F45B990-C04D-42EE-A2D0-AFDCDD693825}"/>
    <cellStyle name="常规 2 2 6 2 4" xfId="4020" xr:uid="{363036F1-8CC9-405D-B5B5-7F034EF26733}"/>
    <cellStyle name="常规 2 2 6 2 4 2" xfId="21217" xr:uid="{70562AEA-BA4C-4F83-BA36-94E3076C4514}"/>
    <cellStyle name="常规 2 2 6 2 4 3" xfId="21218" xr:uid="{D0FE9C1B-F574-4FEF-BFD3-A8580DAE4E02}"/>
    <cellStyle name="常规 2 2 6 2 4 4" xfId="21219" xr:uid="{AE4BA622-D32F-4217-A2E5-398839744958}"/>
    <cellStyle name="常规 2 2 6 2 4 5" xfId="21220" xr:uid="{530094C2-C48F-4542-9871-F5B2BD44588B}"/>
    <cellStyle name="常规 2 2 6 2 5" xfId="5696" xr:uid="{C5C199D9-ADA2-4361-B9AE-417FA69B1AA0}"/>
    <cellStyle name="常规 2 2 6 2 5 2" xfId="21221" xr:uid="{31F04B16-55BB-45EB-821F-EFC18C228135}"/>
    <cellStyle name="常规 2 2 6 2 6" xfId="10818" xr:uid="{EBC17DBF-22D6-4CA1-916C-73E829BE9DBE}"/>
    <cellStyle name="常规 2 2 6 2 6 2" xfId="21222" xr:uid="{9C2FA449-8EA4-47FD-BEDC-964DC8BCEFA3}"/>
    <cellStyle name="常规 2 2 6 2 7" xfId="21223" xr:uid="{F49E6A09-BA2B-4755-A09D-946C344BB6A9}"/>
    <cellStyle name="常规 2 2 6 2 8" xfId="21224" xr:uid="{6ACEA2F0-2344-43A6-81B0-BBD99D1E71CE}"/>
    <cellStyle name="常规 2 2 6 2 9" xfId="21225" xr:uid="{1D3344DB-59D0-4929-80AB-BC0EB14566D3}"/>
    <cellStyle name="常规 2 2 6 3" xfId="2144" xr:uid="{E5004079-B4E9-42DA-8C7F-C64FB73AC06D}"/>
    <cellStyle name="常规 2 2 6 3 10" xfId="21226" xr:uid="{1AEA4B8B-36FF-436E-89A2-012B2B3FBEA2}"/>
    <cellStyle name="常规 2 2 6 3 2" xfId="2145" xr:uid="{B6C5FADF-DB5B-4992-8566-A4E1584EFE24}"/>
    <cellStyle name="常规 2 2 6 3 2 2" xfId="2146" xr:uid="{530E8761-6CD1-406A-8A6F-0752FCEE4B46}"/>
    <cellStyle name="常规 2 2 6 3 2 2 2" xfId="4021" xr:uid="{77045F90-D4A6-4955-86C8-424CF4A84E3D}"/>
    <cellStyle name="常规 2 2 6 3 2 2 2 2" xfId="21227" xr:uid="{9FDB3C97-406F-4F53-A425-5E5A99A83095}"/>
    <cellStyle name="常规 2 2 6 3 2 2 2 3" xfId="21228" xr:uid="{788CFA74-B660-4B5A-9C44-41730753EAD1}"/>
    <cellStyle name="常规 2 2 6 3 2 2 2 4" xfId="21229" xr:uid="{32544632-9598-402C-A27D-33779DA3573C}"/>
    <cellStyle name="常规 2 2 6 3 2 2 2 5" xfId="21230" xr:uid="{1426A167-F844-4B7C-852F-560A3ED6BB07}"/>
    <cellStyle name="常规 2 2 6 3 2 2 3" xfId="5704" xr:uid="{7E085B79-5D00-4575-8C71-21746CF9E6CF}"/>
    <cellStyle name="常规 2 2 6 3 2 2 3 2" xfId="21231" xr:uid="{A26D7CAA-81DF-4000-B18D-8B19CED99B69}"/>
    <cellStyle name="常规 2 2 6 3 2 2 4" xfId="21232" xr:uid="{9A8543D4-15A1-4F6E-8F2D-A3FF5AEA946C}"/>
    <cellStyle name="常规 2 2 6 3 2 2 5" xfId="21233" xr:uid="{CFED3CCE-985F-4230-854B-7838AE2202E8}"/>
    <cellStyle name="常规 2 2 6 3 2 2 6" xfId="21234" xr:uid="{08798596-7940-460D-942A-A7C244600990}"/>
    <cellStyle name="常规 2 2 6 3 2 2 7" xfId="21235" xr:uid="{1A36C0EE-10E0-44A9-B1D2-77B67488DF5D}"/>
    <cellStyle name="常规 2 2 6 3 2 2 8" xfId="21236" xr:uid="{47806A3E-5EB2-463D-ACFF-9A844D8FC698}"/>
    <cellStyle name="常规 2 2 6 3 2 3" xfId="4022" xr:uid="{25EF02E1-A95E-43BA-A36E-F3A8306A1958}"/>
    <cellStyle name="常规 2 2 6 3 2 3 2" xfId="21237" xr:uid="{08C05CBF-23D1-482F-9467-3A8BEA3614F9}"/>
    <cellStyle name="常规 2 2 6 3 2 3 3" xfId="21238" xr:uid="{B8B4F230-8D47-487F-9FA2-7648FC9000A4}"/>
    <cellStyle name="常规 2 2 6 3 2 3 4" xfId="21239" xr:uid="{5B794A3B-5632-44C1-A8D6-84DA57A6C01B}"/>
    <cellStyle name="常规 2 2 6 3 2 3 5" xfId="21240" xr:uid="{CAAC8239-972D-422C-8D2C-96F5EF9C8636}"/>
    <cellStyle name="常规 2 2 6 3 2 4" xfId="5703" xr:uid="{39150CD7-255E-4D2D-B275-DA23BA9CFF07}"/>
    <cellStyle name="常规 2 2 6 3 2 4 2" xfId="21241" xr:uid="{3095AF2B-11EE-4BD2-BC6F-30ABF418352B}"/>
    <cellStyle name="常规 2 2 6 3 2 5" xfId="21242" xr:uid="{C4EEC536-3DED-4939-A017-11D1360DE03C}"/>
    <cellStyle name="常规 2 2 6 3 2 6" xfId="21243" xr:uid="{65AC1D89-1EFE-4037-A317-87F4CF8FC066}"/>
    <cellStyle name="常规 2 2 6 3 2 7" xfId="21244" xr:uid="{3CA4DF52-65D7-455C-BF57-B0BEBB653C85}"/>
    <cellStyle name="常规 2 2 6 3 2 8" xfId="21245" xr:uid="{4A501B79-E325-498C-ABE0-50E97F5385DD}"/>
    <cellStyle name="常规 2 2 6 3 2 9" xfId="21246" xr:uid="{5B3A37CB-E64A-48C3-B336-799E1F1FBAA3}"/>
    <cellStyle name="常规 2 2 6 3 3" xfId="4023" xr:uid="{D686626E-0EF4-4AFC-BDA6-14A3F20FC771}"/>
    <cellStyle name="常规 2 2 6 3 3 2" xfId="21247" xr:uid="{CB4D01A5-D625-4D61-8558-4117F3BDAB68}"/>
    <cellStyle name="常规 2 2 6 3 3 3" xfId="21248" xr:uid="{0405776C-0A34-4AE1-8316-CF7BA7DA1019}"/>
    <cellStyle name="常规 2 2 6 3 3 4" xfId="21249" xr:uid="{011EA1A9-63CB-4DDF-B385-B7F954E2DF6E}"/>
    <cellStyle name="常规 2 2 6 3 3 5" xfId="21250" xr:uid="{78FF96E4-B451-4B1C-86C6-7CDE7F12ADC5}"/>
    <cellStyle name="常规 2 2 6 3 4" xfId="5702" xr:uid="{3937344C-AFD6-47CF-B401-E16CC1133D63}"/>
    <cellStyle name="常规 2 2 6 3 4 2" xfId="21251" xr:uid="{F3B27F18-91B7-4FA2-A790-342D531BD29B}"/>
    <cellStyle name="常规 2 2 6 3 5" xfId="21252" xr:uid="{71444E92-042E-4105-8572-1B8C6360EA0D}"/>
    <cellStyle name="常规 2 2 6 3 6" xfId="21253" xr:uid="{7FA8CA5A-AA09-47DB-9391-583CCF164E87}"/>
    <cellStyle name="常规 2 2 6 3 7" xfId="21254" xr:uid="{F3564DAF-FFAE-4378-A80B-37E8F1542D41}"/>
    <cellStyle name="常规 2 2 6 3 8" xfId="21255" xr:uid="{802A82D3-7B4E-436F-8439-CFF5DB991148}"/>
    <cellStyle name="常规 2 2 6 3 9" xfId="21256" xr:uid="{577BD3B4-4FDE-4AB0-AE27-5F9910FF863D}"/>
    <cellStyle name="常规 2 2 6 4" xfId="2147" xr:uid="{4FC66EE6-7634-434C-9019-8E26B44CF143}"/>
    <cellStyle name="常规 2 2 6 4 2" xfId="2148" xr:uid="{C9979CE4-4A78-4080-8296-8B488C609653}"/>
    <cellStyle name="常规 2 2 6 4 2 2" xfId="4024" xr:uid="{13602090-5CCD-4054-A6D4-D217E6A429E3}"/>
    <cellStyle name="常规 2 2 6 4 2 2 2" xfId="21257" xr:uid="{991597A3-80C6-42C6-B6FD-0306BBE6EE61}"/>
    <cellStyle name="常规 2 2 6 4 2 2 3" xfId="21258" xr:uid="{352652B7-AD84-4B84-AEF7-AAACCE11DDED}"/>
    <cellStyle name="常规 2 2 6 4 2 2 4" xfId="21259" xr:uid="{E9CBFF21-3E78-426C-BD93-D20191059EED}"/>
    <cellStyle name="常规 2 2 6 4 2 2 5" xfId="21260" xr:uid="{F2D385C2-A943-46BD-9E5E-C7291AB0DA2E}"/>
    <cellStyle name="常规 2 2 6 4 2 3" xfId="5706" xr:uid="{56E16C6F-FDBA-4247-801F-A68ABD922FE4}"/>
    <cellStyle name="常规 2 2 6 4 2 3 2" xfId="21261" xr:uid="{3B84EDE3-A6E4-4105-B4E1-141D3689406B}"/>
    <cellStyle name="常规 2 2 6 4 2 4" xfId="21262" xr:uid="{80800BAD-78FC-495D-915B-CD25019823C8}"/>
    <cellStyle name="常规 2 2 6 4 2 5" xfId="21263" xr:uid="{CEBD60DF-67FD-4BAC-B451-54D9F7DBC9D7}"/>
    <cellStyle name="常规 2 2 6 4 2 6" xfId="21264" xr:uid="{2A8F4657-A71C-418B-A102-C7CDC7006ABF}"/>
    <cellStyle name="常规 2 2 6 4 2 7" xfId="21265" xr:uid="{C4D0ED2F-EB8E-46F3-9790-63B5E79E1626}"/>
    <cellStyle name="常规 2 2 6 4 2 8" xfId="21266" xr:uid="{6350C1C1-F4E4-4FF7-BDB3-E63E15DA7D60}"/>
    <cellStyle name="常规 2 2 6 4 3" xfId="4025" xr:uid="{422BC71D-5DFB-4CA0-A476-617910AA541D}"/>
    <cellStyle name="常规 2 2 6 4 3 2" xfId="21267" xr:uid="{87CE7808-4D48-4E9F-BECA-BE871AE64B04}"/>
    <cellStyle name="常规 2 2 6 4 3 3" xfId="21268" xr:uid="{6C36AE6D-D37B-4FE7-972F-D6807015D95B}"/>
    <cellStyle name="常规 2 2 6 4 3 4" xfId="21269" xr:uid="{0D834F29-F141-447E-8F5F-AED47A64524E}"/>
    <cellStyle name="常规 2 2 6 4 3 5" xfId="21270" xr:uid="{5A0903B6-4658-4205-9C85-E9AF2D19AFFF}"/>
    <cellStyle name="常规 2 2 6 4 4" xfId="5705" xr:uid="{6601FD89-A966-4927-8529-95EAA5576F78}"/>
    <cellStyle name="常规 2 2 6 4 4 2" xfId="21271" xr:uid="{43D4DAD5-460F-4B13-B63A-7CEAC0628FDF}"/>
    <cellStyle name="常规 2 2 6 4 5" xfId="21272" xr:uid="{31D1E96D-3422-4CBC-AEFA-F7852D0B3D6C}"/>
    <cellStyle name="常规 2 2 6 4 6" xfId="21273" xr:uid="{A97128B7-BFD0-4092-865B-5137CACE904C}"/>
    <cellStyle name="常规 2 2 6 4 7" xfId="21274" xr:uid="{6A6B36A5-040C-431C-87C4-886D867E5286}"/>
    <cellStyle name="常规 2 2 6 4 8" xfId="21275" xr:uid="{D1C9B62C-7C1F-4F27-9E99-F85A1632635B}"/>
    <cellStyle name="常规 2 2 6 4 9" xfId="21276" xr:uid="{93988758-DAD9-4169-9F1E-D96EBA5674E0}"/>
    <cellStyle name="常规 2 2 6 5" xfId="4026" xr:uid="{F53360A4-ADC2-4CA7-9231-55D6FE4ECDCA}"/>
    <cellStyle name="常规 2 2 6 5 2" xfId="21277" xr:uid="{5CCADFEE-F89F-40AB-83A4-625B6188B019}"/>
    <cellStyle name="常规 2 2 6 5 3" xfId="21278" xr:uid="{47DFE1F4-28C4-452C-ABBD-A89D306A1764}"/>
    <cellStyle name="常规 2 2 6 5 4" xfId="21279" xr:uid="{3FA53319-D9E5-47DC-87CA-4B5A2F93BAEB}"/>
    <cellStyle name="常规 2 2 6 5 5" xfId="21280" xr:uid="{4AFDF34C-5C04-453E-B2E1-FCC2A478EE1B}"/>
    <cellStyle name="常规 2 2 6 6" xfId="5695" xr:uid="{0C9B27C5-2429-47A7-BB88-454C07C6A41F}"/>
    <cellStyle name="常规 2 2 6 6 2" xfId="21281" xr:uid="{EDA4E3B8-C35E-4FCC-AD7C-AAD36CA3FB66}"/>
    <cellStyle name="常规 2 2 6 7" xfId="7978" xr:uid="{7907460A-1521-40E2-9AA1-CD89C19D8769}"/>
    <cellStyle name="常规 2 2 6 8" xfId="10055" xr:uid="{7B6989A4-8027-42AF-B29E-9C7CDBBA3D3D}"/>
    <cellStyle name="常规 2 2 6 8 2" xfId="21282" xr:uid="{F4D0A059-2A4A-4736-9295-10FFAEF85585}"/>
    <cellStyle name="常规 2 2 6 9" xfId="21283" xr:uid="{C4EA3928-12CD-43DE-AAF7-2E0D6CA3B2B2}"/>
    <cellStyle name="常规 2 2 7" xfId="2149" xr:uid="{B2428A8A-F901-487E-83D8-85430B113C83}"/>
    <cellStyle name="常规 2 2 7 10" xfId="21284" xr:uid="{61E887DB-D00C-4899-B832-AD275A56538A}"/>
    <cellStyle name="常规 2 2 7 11" xfId="21285" xr:uid="{62EC972E-B98A-47C1-90FF-048D6F6C603E}"/>
    <cellStyle name="常规 2 2 7 2" xfId="2150" xr:uid="{C1701A31-462E-465A-B252-2F579C6902BA}"/>
    <cellStyle name="常规 2 2 7 2 10" xfId="21286" xr:uid="{E52F7221-0638-451E-8DD3-6615A2AE83C8}"/>
    <cellStyle name="常规 2 2 7 2 2" xfId="2151" xr:uid="{C3C2B7A3-116A-451D-B1BC-CC7FFC262EB4}"/>
    <cellStyle name="常规 2 2 7 2 2 2" xfId="2152" xr:uid="{54F6DB25-DA71-472A-8B85-35B7D1D2C8A7}"/>
    <cellStyle name="常规 2 2 7 2 2 2 2" xfId="4027" xr:uid="{8B5895F3-AEED-4089-B7D4-D0C212A9EC3D}"/>
    <cellStyle name="常规 2 2 7 2 2 2 2 2" xfId="21287" xr:uid="{9CFD50BB-1E64-45ED-A54F-9A78ADFEF55A}"/>
    <cellStyle name="常规 2 2 7 2 2 2 2 3" xfId="21288" xr:uid="{569923E7-C5F1-4A55-BB8D-9F6ABA3D318A}"/>
    <cellStyle name="常规 2 2 7 2 2 2 2 4" xfId="21289" xr:uid="{A4029C3C-8D70-4732-8E0F-D2CA1A0EBD8D}"/>
    <cellStyle name="常规 2 2 7 2 2 2 2 5" xfId="21290" xr:uid="{D58EF2A6-0CD9-4E22-BBA1-9F8719B0AF1C}"/>
    <cellStyle name="常规 2 2 7 2 2 2 3" xfId="5710" xr:uid="{F51C523D-7BFC-42F7-A2E3-C47944F3865A}"/>
    <cellStyle name="常规 2 2 7 2 2 2 3 2" xfId="21291" xr:uid="{22113504-4C57-4A87-AE49-B3A5F3D7C940}"/>
    <cellStyle name="常规 2 2 7 2 2 2 4" xfId="21292" xr:uid="{7DD07C40-0163-4301-8788-FF7586C6725A}"/>
    <cellStyle name="常规 2 2 7 2 2 2 5" xfId="21293" xr:uid="{E06F9662-087E-449E-8107-2B99A5D79084}"/>
    <cellStyle name="常规 2 2 7 2 2 2 6" xfId="21294" xr:uid="{63AA08DC-CAEC-4B65-876F-9443C239C7CD}"/>
    <cellStyle name="常规 2 2 7 2 2 2 7" xfId="21295" xr:uid="{C199A5F6-C8D0-4DEC-8BDB-0CEC8FAA6A39}"/>
    <cellStyle name="常规 2 2 7 2 2 2 8" xfId="21296" xr:uid="{99B551DF-AEB6-4491-A7AA-2EF1973F036B}"/>
    <cellStyle name="常规 2 2 7 2 2 3" xfId="4028" xr:uid="{275D836A-841F-4448-A9EC-B87D12D53093}"/>
    <cellStyle name="常规 2 2 7 2 2 3 2" xfId="21297" xr:uid="{7EFB7F3E-4092-4242-88EB-A3902E893995}"/>
    <cellStyle name="常规 2 2 7 2 2 3 3" xfId="21298" xr:uid="{02F3ED92-C2D3-415B-84C0-8E151F97F2E2}"/>
    <cellStyle name="常规 2 2 7 2 2 3 4" xfId="21299" xr:uid="{DFF59EC1-4AC3-4DC0-891A-92951545273A}"/>
    <cellStyle name="常规 2 2 7 2 2 3 5" xfId="21300" xr:uid="{14476E6B-8AD1-404D-B468-37022F2A0BD8}"/>
    <cellStyle name="常规 2 2 7 2 2 4" xfId="5709" xr:uid="{F3D7AE20-14FF-436B-B967-EFC23B86B7A0}"/>
    <cellStyle name="常规 2 2 7 2 2 4 2" xfId="21301" xr:uid="{27D009AA-302D-40B0-8A8A-0302BA8A93CA}"/>
    <cellStyle name="常规 2 2 7 2 2 5" xfId="21302" xr:uid="{97ECE3D8-A39F-4AD9-AE1D-B0DDC96BD43F}"/>
    <cellStyle name="常规 2 2 7 2 2 6" xfId="21303" xr:uid="{CDDE7B60-B7CA-4E00-A3B7-FF73B58B2526}"/>
    <cellStyle name="常规 2 2 7 2 2 7" xfId="21304" xr:uid="{D44FF701-7D80-4B9E-A50C-FFC7C324C006}"/>
    <cellStyle name="常规 2 2 7 2 2 8" xfId="21305" xr:uid="{67623C31-91A2-48A3-9AFE-64F0CC1EB265}"/>
    <cellStyle name="常规 2 2 7 2 2 9" xfId="21306" xr:uid="{CCF3763E-5EE5-438B-B23E-D99C97F46A68}"/>
    <cellStyle name="常规 2 2 7 2 3" xfId="4029" xr:uid="{FE7FBA0E-D933-49CC-9A47-070C2BE72779}"/>
    <cellStyle name="常规 2 2 7 2 3 2" xfId="21307" xr:uid="{5580459F-9BDE-4C5E-87A3-8516C3BBEF0D}"/>
    <cellStyle name="常规 2 2 7 2 3 3" xfId="21308" xr:uid="{60FDFC4D-9CE1-4848-9172-88BD2B32DF95}"/>
    <cellStyle name="常规 2 2 7 2 3 4" xfId="21309" xr:uid="{A85DD692-EA15-4072-ADE1-3617BDDB3584}"/>
    <cellStyle name="常规 2 2 7 2 3 5" xfId="21310" xr:uid="{80479F7E-956B-40B5-B6E9-BA0942E8CC93}"/>
    <cellStyle name="常规 2 2 7 2 4" xfId="5708" xr:uid="{595C6382-4366-4C83-8911-490AD9CCD80E}"/>
    <cellStyle name="常规 2 2 7 2 4 2" xfId="21311" xr:uid="{86D842D8-4C81-4AE7-ACAB-DF18EB8F1944}"/>
    <cellStyle name="常规 2 2 7 2 5" xfId="21312" xr:uid="{8A8E38D8-E45D-4074-937F-C1E767D86B4E}"/>
    <cellStyle name="常规 2 2 7 2 6" xfId="21313" xr:uid="{BD7A8222-0667-4F6C-B670-402EFF2859E3}"/>
    <cellStyle name="常规 2 2 7 2 7" xfId="21314" xr:uid="{B9D6C233-67A0-4228-9B4D-04D95A335E22}"/>
    <cellStyle name="常规 2 2 7 2 8" xfId="21315" xr:uid="{087D178C-8542-4ED5-9D2F-BED0372A859D}"/>
    <cellStyle name="常规 2 2 7 2 9" xfId="21316" xr:uid="{61B6F1F2-7FC3-4287-A0E6-6E900332AE68}"/>
    <cellStyle name="常规 2 2 7 3" xfId="2153" xr:uid="{4E629DD3-6041-4182-BD0F-DA67D573E4D1}"/>
    <cellStyle name="常规 2 2 7 3 2" xfId="2154" xr:uid="{C209926E-8948-4B24-8815-E18A2E0817AF}"/>
    <cellStyle name="常规 2 2 7 3 2 2" xfId="4030" xr:uid="{AC282074-C424-4080-9929-3DB211BC3884}"/>
    <cellStyle name="常规 2 2 7 3 2 2 2" xfId="21317" xr:uid="{12F78BFB-090A-493D-A0AD-03F7561CD831}"/>
    <cellStyle name="常规 2 2 7 3 2 2 3" xfId="21318" xr:uid="{B5CD62C0-738D-4176-B7C9-1FEBC40F82A1}"/>
    <cellStyle name="常规 2 2 7 3 2 2 4" xfId="21319" xr:uid="{C093C08E-BB95-4530-AE28-85A478524CBB}"/>
    <cellStyle name="常规 2 2 7 3 2 2 5" xfId="21320" xr:uid="{ACD5E81F-F87D-4CBE-A32E-664FC4BFF021}"/>
    <cellStyle name="常规 2 2 7 3 2 3" xfId="5712" xr:uid="{10E9A361-8778-4F31-B477-435417074D2E}"/>
    <cellStyle name="常规 2 2 7 3 2 3 2" xfId="21321" xr:uid="{AB2E9A8E-13F7-44DE-BF0E-C5F49FD1BD96}"/>
    <cellStyle name="常规 2 2 7 3 2 4" xfId="21322" xr:uid="{D4FED9D6-4C8E-435A-B589-00DB884FD9A9}"/>
    <cellStyle name="常规 2 2 7 3 2 5" xfId="21323" xr:uid="{BC59869D-2465-4A6B-AB46-816A0492F526}"/>
    <cellStyle name="常规 2 2 7 3 2 6" xfId="21324" xr:uid="{B88C265E-3F18-4033-91ED-390412305449}"/>
    <cellStyle name="常规 2 2 7 3 2 7" xfId="21325" xr:uid="{7B8F019F-BC32-4ED6-8029-36985518C5D3}"/>
    <cellStyle name="常规 2 2 7 3 2 8" xfId="21326" xr:uid="{8BCDCDED-0389-4784-90A1-C85F65A7DA37}"/>
    <cellStyle name="常规 2 2 7 3 3" xfId="4031" xr:uid="{F35B131F-0680-4CD6-A0F1-B59BC6B0168B}"/>
    <cellStyle name="常规 2 2 7 3 3 2" xfId="21327" xr:uid="{2E5FB403-81D3-4A21-855D-B4EA820AA087}"/>
    <cellStyle name="常规 2 2 7 3 3 3" xfId="21328" xr:uid="{72255CD3-6E76-491D-939D-731CAA8C306F}"/>
    <cellStyle name="常规 2 2 7 3 3 4" xfId="21329" xr:uid="{A99DF9E3-65D1-4AF8-8258-0657E59B1839}"/>
    <cellStyle name="常规 2 2 7 3 3 5" xfId="21330" xr:uid="{F5348EBA-DD10-4CE7-BB9C-43292B5B00EF}"/>
    <cellStyle name="常规 2 2 7 3 4" xfId="5711" xr:uid="{66E0E1E3-983A-4D44-B92C-B6D5CA94BD90}"/>
    <cellStyle name="常规 2 2 7 3 4 2" xfId="21331" xr:uid="{F8C7E578-78C3-467A-B840-020856436A80}"/>
    <cellStyle name="常规 2 2 7 3 5" xfId="21332" xr:uid="{9A8F5A8E-B51E-451F-95BD-86D6BE36E458}"/>
    <cellStyle name="常规 2 2 7 3 6" xfId="21333" xr:uid="{935971B5-CAE0-4909-A543-12C5F82845A1}"/>
    <cellStyle name="常规 2 2 7 3 7" xfId="21334" xr:uid="{5DB8C315-28A9-4BEA-9240-282CDE8F54B3}"/>
    <cellStyle name="常规 2 2 7 3 8" xfId="21335" xr:uid="{1C6B857F-329F-4DF6-82C8-964EE7B968D4}"/>
    <cellStyle name="常规 2 2 7 3 9" xfId="21336" xr:uid="{CA632A2A-4DD0-4C67-94A8-7A5EB7E03B7C}"/>
    <cellStyle name="常规 2 2 7 4" xfId="4032" xr:uid="{2A660B65-E457-4345-AF9C-65E42F22DDEA}"/>
    <cellStyle name="常规 2 2 7 4 2" xfId="21337" xr:uid="{871F3177-AEFC-4C88-8E81-6607006BFE1F}"/>
    <cellStyle name="常规 2 2 7 4 3" xfId="21338" xr:uid="{1AC0F98D-8D99-40E2-9F24-C6220245B310}"/>
    <cellStyle name="常规 2 2 7 4 4" xfId="21339" xr:uid="{E6E5034C-D1D8-4AAB-A709-031EF724280B}"/>
    <cellStyle name="常规 2 2 7 4 5" xfId="21340" xr:uid="{70CBF674-5E03-4A45-A687-36B607A6CCB8}"/>
    <cellStyle name="常规 2 2 7 5" xfId="5707" xr:uid="{E2BC9CA7-33A6-4206-9FD6-185CF8958DC2}"/>
    <cellStyle name="常规 2 2 7 5 2" xfId="21341" xr:uid="{52B22B34-53DD-43DE-86C0-1E929B441808}"/>
    <cellStyle name="常规 2 2 7 6" xfId="10131" xr:uid="{8BE9A38C-6480-4872-A1D4-BD140D44D722}"/>
    <cellStyle name="常规 2 2 7 6 2" xfId="21342" xr:uid="{1410FA91-B3A2-4729-9801-95155C0C7B91}"/>
    <cellStyle name="常规 2 2 7 7" xfId="21343" xr:uid="{C2328CE8-9FDC-4641-85C2-A68BBBBF243C}"/>
    <cellStyle name="常规 2 2 7 8" xfId="21344" xr:uid="{031D6B96-AF29-4056-BC2A-1996E41F8F6D}"/>
    <cellStyle name="常规 2 2 7 9" xfId="21345" xr:uid="{F355194B-0606-4F3A-8C77-6E82DC6A81F1}"/>
    <cellStyle name="常规 2 2 8" xfId="2155" xr:uid="{AD5A030B-1CB5-41F6-AF28-AC5DBEA57D2F}"/>
    <cellStyle name="常规 2 2 8 10" xfId="21346" xr:uid="{77284188-4B90-49F9-9FDF-83292A935168}"/>
    <cellStyle name="常规 2 2 8 2" xfId="2156" xr:uid="{FC4181D4-AB0C-4A72-8982-364E5452BC21}"/>
    <cellStyle name="常规 2 2 8 2 2" xfId="2157" xr:uid="{8F999F5E-F9CD-4CD7-9725-2371532A593B}"/>
    <cellStyle name="常规 2 2 8 2 2 2" xfId="4033" xr:uid="{50245706-B488-4131-9B9B-6C21DBE221E1}"/>
    <cellStyle name="常规 2 2 8 2 2 2 2" xfId="21347" xr:uid="{AD182914-4F4E-41C3-B27A-9DC7C059713D}"/>
    <cellStyle name="常规 2 2 8 2 2 2 3" xfId="21348" xr:uid="{7A9A45EB-50B4-4314-B27E-6DF3060E44EF}"/>
    <cellStyle name="常规 2 2 8 2 2 2 4" xfId="21349" xr:uid="{B7348C24-4F7E-4B6A-BDE0-1DD702455DE6}"/>
    <cellStyle name="常规 2 2 8 2 2 2 5" xfId="21350" xr:uid="{FA764CFB-2BF7-4F31-9ADC-DD7B88703433}"/>
    <cellStyle name="常规 2 2 8 2 2 3" xfId="5715" xr:uid="{5A5D3D78-9EE4-4892-8F3C-36715874F6C1}"/>
    <cellStyle name="常规 2 2 8 2 2 3 2" xfId="21351" xr:uid="{F7208332-03DB-4EFB-BC19-449B18D38C2D}"/>
    <cellStyle name="常规 2 2 8 2 2 4" xfId="21352" xr:uid="{0FFD8B7B-78D3-442B-B04D-920B43B71E7B}"/>
    <cellStyle name="常规 2 2 8 2 2 5" xfId="21353" xr:uid="{C055C621-58E9-4A59-A144-EE8EDBBF8728}"/>
    <cellStyle name="常规 2 2 8 2 2 6" xfId="21354" xr:uid="{A90BAAEB-F61B-44B1-A455-F08A38093F5A}"/>
    <cellStyle name="常规 2 2 8 2 2 7" xfId="21355" xr:uid="{DF1167DE-78C8-4070-9120-D2783B58BB03}"/>
    <cellStyle name="常规 2 2 8 2 2 8" xfId="21356" xr:uid="{0D6708FE-047F-4259-9A7D-57C5ABE9C9BD}"/>
    <cellStyle name="常规 2 2 8 2 3" xfId="4034" xr:uid="{4313FB02-F3B3-449A-9817-14E1D5001D77}"/>
    <cellStyle name="常规 2 2 8 2 3 2" xfId="21357" xr:uid="{CD7CA436-511D-4BDE-93EF-C8001F1420A9}"/>
    <cellStyle name="常规 2 2 8 2 3 3" xfId="21358" xr:uid="{EEC27E94-5D44-429D-8FF1-192580200F1F}"/>
    <cellStyle name="常规 2 2 8 2 3 4" xfId="21359" xr:uid="{5D368253-2ED5-40D6-982B-07983D71E8AF}"/>
    <cellStyle name="常规 2 2 8 2 3 5" xfId="21360" xr:uid="{3B269D18-CEEE-472D-9051-06FF6394DBDE}"/>
    <cellStyle name="常规 2 2 8 2 4" xfId="5714" xr:uid="{E1AA2501-5CC5-4F20-9C40-D1DA363C0CAC}"/>
    <cellStyle name="常规 2 2 8 2 4 2" xfId="21361" xr:uid="{B9227A0A-A2FE-49E4-8454-0AFBE0150FBB}"/>
    <cellStyle name="常规 2 2 8 2 5" xfId="21362" xr:uid="{CECC8C3B-5E96-4708-BC56-B93B0234B609}"/>
    <cellStyle name="常规 2 2 8 2 6" xfId="21363" xr:uid="{3C0D0BE5-737C-4C0E-97F5-00558CD09BF6}"/>
    <cellStyle name="常规 2 2 8 2 7" xfId="21364" xr:uid="{B13D5050-0FA7-46BD-AB31-918F05B64D1E}"/>
    <cellStyle name="常规 2 2 8 2 8" xfId="21365" xr:uid="{8542BACB-5A87-4CEA-9DDA-57A9F75EB0A2}"/>
    <cellStyle name="常规 2 2 8 2 9" xfId="21366" xr:uid="{F325300A-C599-4761-AC8E-12A43BB09C7A}"/>
    <cellStyle name="常规 2 2 8 3" xfId="4035" xr:uid="{9C1C9C10-72C2-40BD-9440-B50BFC022705}"/>
    <cellStyle name="常规 2 2 8 3 2" xfId="21367" xr:uid="{719976AA-109F-45C6-8A94-B7C2A6AEEC9E}"/>
    <cellStyle name="常规 2 2 8 3 3" xfId="21368" xr:uid="{08D2DBFC-3198-4E2E-A776-432DCF2C8110}"/>
    <cellStyle name="常规 2 2 8 3 4" xfId="21369" xr:uid="{2A6BA89C-AC66-4B99-9D58-52A2C0C6C173}"/>
    <cellStyle name="常规 2 2 8 3 5" xfId="21370" xr:uid="{AE10C8C2-B7FE-4530-8D5B-DCC1F5DBA6C2}"/>
    <cellStyle name="常规 2 2 8 4" xfId="5713" xr:uid="{F997F682-C7B1-44D9-B151-A1BA704E6F23}"/>
    <cellStyle name="常规 2 2 8 4 2" xfId="21371" xr:uid="{03461682-1EC9-4722-B287-86F7D4448ABB}"/>
    <cellStyle name="常规 2 2 8 5" xfId="21372" xr:uid="{03867D99-3311-418F-AA59-30916995185D}"/>
    <cellStyle name="常规 2 2 8 6" xfId="21373" xr:uid="{9A32BE80-DB43-4099-A934-FD6C8C3B741F}"/>
    <cellStyle name="常规 2 2 8 7" xfId="21374" xr:uid="{7A651FC5-2F43-4019-9794-A7655B85CE7E}"/>
    <cellStyle name="常规 2 2 8 8" xfId="21375" xr:uid="{6B7A59B7-2031-4B01-8264-5098863C1EE5}"/>
    <cellStyle name="常规 2 2 8 9" xfId="21376" xr:uid="{75EF4706-56D9-4424-B007-1F16C86BC2B8}"/>
    <cellStyle name="常规 2 2 9" xfId="2158" xr:uid="{BF8AB7D8-C53F-4748-B16D-425A08DD9D01}"/>
    <cellStyle name="常规 2 2 9 2" xfId="2159" xr:uid="{431A5E0C-D5DF-4086-909B-5D88DF9ED8BE}"/>
    <cellStyle name="常规 2 2 9 2 2" xfId="4036" xr:uid="{B3216235-DE71-480E-9530-FAB2ACABA4B3}"/>
    <cellStyle name="常规 2 2 9 2 2 2" xfId="21377" xr:uid="{C0570152-2695-40C8-A27A-D77097B3243B}"/>
    <cellStyle name="常规 2 2 9 2 2 3" xfId="21378" xr:uid="{9790148D-6F6E-460F-9F25-55710485E553}"/>
    <cellStyle name="常规 2 2 9 2 2 4" xfId="21379" xr:uid="{9C1CE6E0-BED3-4C01-9B78-3C6B96E54EDF}"/>
    <cellStyle name="常规 2 2 9 2 2 5" xfId="21380" xr:uid="{8965412A-9A53-4D0A-A4B4-E2819AF04D99}"/>
    <cellStyle name="常规 2 2 9 2 3" xfId="5717" xr:uid="{29ADA754-5333-405C-BC96-FA615F3FC5E3}"/>
    <cellStyle name="常规 2 2 9 2 3 2" xfId="21381" xr:uid="{BA897F7D-63D5-4A64-9D36-7A9C2B62FCA4}"/>
    <cellStyle name="常规 2 2 9 2 4" xfId="21382" xr:uid="{A626CDA3-6C88-4A6F-9B87-63352F35E661}"/>
    <cellStyle name="常规 2 2 9 2 5" xfId="21383" xr:uid="{B7A3F3E4-B4BA-469D-9D02-46581B013E5F}"/>
    <cellStyle name="常规 2 2 9 2 6" xfId="21384" xr:uid="{380602BC-839D-40D1-80B9-1B7363157734}"/>
    <cellStyle name="常规 2 2 9 2 7" xfId="21385" xr:uid="{447C7D23-4180-433B-B0E3-6F797729D069}"/>
    <cellStyle name="常规 2 2 9 2 8" xfId="21386" xr:uid="{CB642412-1B35-404C-A22A-9893FAF1234E}"/>
    <cellStyle name="常规 2 2 9 3" xfId="4037" xr:uid="{1B47FDDB-9F3B-4B09-85A9-48C1C297F69D}"/>
    <cellStyle name="常规 2 2 9 3 2" xfId="21387" xr:uid="{8E26C745-8EBA-4A60-9CF3-6AA70ABD9308}"/>
    <cellStyle name="常规 2 2 9 3 3" xfId="21388" xr:uid="{32432BC4-9AD2-4FE0-BD0E-CA98A9B54421}"/>
    <cellStyle name="常规 2 2 9 3 4" xfId="21389" xr:uid="{B13507FB-5315-460E-9A8C-D0C5D02462C8}"/>
    <cellStyle name="常规 2 2 9 3 5" xfId="21390" xr:uid="{8CC2E907-D464-4BEA-B3D6-71DAD7BA4906}"/>
    <cellStyle name="常规 2 2 9 4" xfId="5716" xr:uid="{B21A9CE1-9BED-443D-90A3-C2A955B3D769}"/>
    <cellStyle name="常规 2 2 9 4 2" xfId="21391" xr:uid="{5B73147E-F616-4C15-BB1F-B9888938C7C5}"/>
    <cellStyle name="常规 2 2 9 5" xfId="21392" xr:uid="{6107E010-7635-4872-A908-9BBCA98DC670}"/>
    <cellStyle name="常规 2 2 9 6" xfId="21393" xr:uid="{84BBEF88-79A3-4B69-BC11-937772D99FB4}"/>
    <cellStyle name="常规 2 2 9 7" xfId="21394" xr:uid="{99A7AB8D-916A-4D10-A7FB-186D0DC2784E}"/>
    <cellStyle name="常规 2 2 9 8" xfId="21395" xr:uid="{F90355D2-EBC1-46D9-A7AE-CB46D579DE24}"/>
    <cellStyle name="常规 2 2 9 9" xfId="21396" xr:uid="{F0A20012-0D45-41FB-804D-7EE4FAAB0BC6}"/>
    <cellStyle name="常规 2 20" xfId="34712" xr:uid="{6C166DE3-ACCB-4883-B184-DA792A07F3EF}"/>
    <cellStyle name="常规 2 21" xfId="622" xr:uid="{A4AD6C3C-EB3D-4A25-B75A-B0DCF04CBF47}"/>
    <cellStyle name="常规 2 3" xfId="141" xr:uid="{88D46CB0-5E1F-4838-94AB-6E8E9385C514}"/>
    <cellStyle name="常规 2 3 10" xfId="3405" xr:uid="{3BDA5730-973F-44A2-B05A-71D5AB6F5E4A}"/>
    <cellStyle name="常规 2 3 10 2" xfId="5719" xr:uid="{3BB9677D-BCF4-4768-A983-A692FDF6A291}"/>
    <cellStyle name="常规 2 3 10 2 2" xfId="21397" xr:uid="{216AD664-8F50-4752-9A43-58CC28E4D7F5}"/>
    <cellStyle name="常规 2 3 10 3" xfId="21398" xr:uid="{1C525FF0-66CD-4C79-805A-E8EFCB94A807}"/>
    <cellStyle name="常规 2 3 10 4" xfId="21399" xr:uid="{A14E2A4C-5DC7-439C-8F37-489FA4AE3A8F}"/>
    <cellStyle name="常规 2 3 10 5" xfId="21400" xr:uid="{E84AB7C8-DA96-48D9-83D3-C0A7AB16B51D}"/>
    <cellStyle name="常规 2 3 11" xfId="5718" xr:uid="{7E038733-B49C-49AF-AE0B-3A5A91B97ECB}"/>
    <cellStyle name="常规 2 3 11 2" xfId="21401" xr:uid="{ABD6A198-BCA9-4730-B236-34E10528AB16}"/>
    <cellStyle name="常规 2 3 12" xfId="7979" xr:uid="{ADE76924-38AF-44C2-8329-7D1299307377}"/>
    <cellStyle name="常规 2 3 12 2" xfId="21402" xr:uid="{1EBA1F7A-11FD-40B1-83D3-380513955E95}"/>
    <cellStyle name="常规 2 3 13" xfId="1525" xr:uid="{D4B346F0-6B7F-4DA5-9F06-E926A82DD776}"/>
    <cellStyle name="常规 2 3 13 2" xfId="21403" xr:uid="{E835C85B-3693-48D7-A98F-27332FF1A421}"/>
    <cellStyle name="常规 2 3 14" xfId="21404" xr:uid="{FECCDB9B-9E7E-4E87-B2CA-3AFDA3EDD296}"/>
    <cellStyle name="常规 2 3 15" xfId="21405" xr:uid="{6BD57187-56D9-4A09-A404-0B1A86DD2717}"/>
    <cellStyle name="常规 2 3 16" xfId="21406" xr:uid="{665E6434-3DD7-44B0-A37D-1CC6A13516E1}"/>
    <cellStyle name="常规 2 3 17" xfId="21407" xr:uid="{ECCC7BAE-C40B-4B2C-82B0-852D70AAD188}"/>
    <cellStyle name="常规 2 3 18" xfId="21408" xr:uid="{80012269-12D1-4983-A678-4A6E42DD45C5}"/>
    <cellStyle name="常规 2 3 19" xfId="34727" xr:uid="{3BA51C91-E77E-4861-A209-354C48DB29E0}"/>
    <cellStyle name="常规 2 3 2" xfId="635" xr:uid="{FD4D7FB1-E4CF-4CC6-AA90-67C3D161D628}"/>
    <cellStyle name="常规 2 3 2 10" xfId="5720" xr:uid="{AA88931A-91B7-472F-A772-F511445085EC}"/>
    <cellStyle name="常规 2 3 2 10 2" xfId="21409" xr:uid="{DB19568C-694A-4594-BA60-52CC9BBFA54A}"/>
    <cellStyle name="常规 2 3 2 11" xfId="7980" xr:uid="{3DBD61E3-1C4D-48C2-9ABA-EFF5EA88C7B5}"/>
    <cellStyle name="常规 2 3 2 11 2" xfId="21410" xr:uid="{3F84523A-D4D4-465D-B7F3-32FE078C5D84}"/>
    <cellStyle name="常规 2 3 2 12" xfId="1526" xr:uid="{63448F54-8374-4D4A-A8D6-613C6E770188}"/>
    <cellStyle name="常规 2 3 2 12 2" xfId="21411" xr:uid="{2170B3F1-BDAD-461F-86C6-548A015D39F6}"/>
    <cellStyle name="常规 2 3 2 13" xfId="21412" xr:uid="{C16B1C27-26F2-40E6-9590-69DC30665432}"/>
    <cellStyle name="常规 2 3 2 14" xfId="21413" xr:uid="{73CDD7D4-5F42-4A06-9B18-44D6AA67ABB3}"/>
    <cellStyle name="常规 2 3 2 15" xfId="21414" xr:uid="{5A27946F-A346-447E-AF10-DB1D8C9218BD}"/>
    <cellStyle name="常规 2 3 2 16" xfId="21415" xr:uid="{BA6A6026-D296-4A27-8029-36F5748D28EB}"/>
    <cellStyle name="常规 2 3 2 17" xfId="34728" xr:uid="{EFE11206-6E98-48B1-B486-78FA6C979A69}"/>
    <cellStyle name="常规 2 3 2 2" xfId="1085" xr:uid="{DA987585-B4F8-4703-9D67-6A527B05CF78}"/>
    <cellStyle name="常规 2 3 2 2 10" xfId="7981" xr:uid="{43FB2445-2140-4982-A7B0-2D0595861F58}"/>
    <cellStyle name="常规 2 3 2 2 10 2" xfId="21416" xr:uid="{24F5E2AA-E301-40B2-98E3-D9183327A032}"/>
    <cellStyle name="常规 2 3 2 2 11" xfId="1724" xr:uid="{88FF3B28-2D4E-440C-AEC3-95E653DCABA3}"/>
    <cellStyle name="常规 2 3 2 2 11 2" xfId="21417" xr:uid="{2C90D56F-F1F6-48E3-9041-91E122431080}"/>
    <cellStyle name="常规 2 3 2 2 12" xfId="21418" xr:uid="{7A9E7EF0-CC9D-4AAA-9F75-E5531BB88645}"/>
    <cellStyle name="常规 2 3 2 2 13" xfId="21419" xr:uid="{766C9CA1-9CD8-4033-ADBE-5134F58A61F5}"/>
    <cellStyle name="常规 2 3 2 2 14" xfId="21420" xr:uid="{A6347153-F0D0-429F-9827-264C03280018}"/>
    <cellStyle name="常规 2 3 2 2 15" xfId="21421" xr:uid="{A94953AB-D381-4863-9233-E67F33ACB6EB}"/>
    <cellStyle name="常规 2 3 2 2 16" xfId="34729" xr:uid="{7E45761B-640F-41B5-AE19-5A3A0771CC21}"/>
    <cellStyle name="常规 2 3 2 2 2" xfId="2163" xr:uid="{AC28C2CE-C99F-48AF-928E-58DA181F9207}"/>
    <cellStyle name="常规 2 3 2 2 2 10" xfId="21422" xr:uid="{CF9099F3-2842-4A6E-BACF-99349A89E860}"/>
    <cellStyle name="常规 2 3 2 2 2 11" xfId="21423" xr:uid="{D3C3B98F-92F9-4D83-B761-36A1AEA4D5BB}"/>
    <cellStyle name="常规 2 3 2 2 2 12" xfId="21424" xr:uid="{338F5C42-1465-424A-B7FA-2D82CE080C14}"/>
    <cellStyle name="常规 2 3 2 2 2 13" xfId="21425" xr:uid="{312AA1E5-007C-4CFC-B7D0-FE1200405F1D}"/>
    <cellStyle name="常规 2 3 2 2 2 14" xfId="21426" xr:uid="{FF854DE9-10B6-4CA0-9ACC-E21408247D38}"/>
    <cellStyle name="常规 2 3 2 2 2 15" xfId="21427" xr:uid="{2ECCA553-254B-47A5-A2B1-201EA5D70F08}"/>
    <cellStyle name="常规 2 3 2 2 2 16" xfId="21428" xr:uid="{8D6C9F72-B0F8-44B9-9CAB-D2AD852AF5DD}"/>
    <cellStyle name="常规 2 3 2 2 2 17" xfId="34730" xr:uid="{EFAF8E3C-0D48-4726-BFC5-2E6473FF9AC4}"/>
    <cellStyle name="常规 2 3 2 2 2 2" xfId="2164" xr:uid="{66F675BB-85DB-41A4-A5FF-995613767CDA}"/>
    <cellStyle name="常规 2 3 2 2 2 2 10" xfId="21429" xr:uid="{0FDB0019-9F72-4BF2-86CC-7784D026ABB1}"/>
    <cellStyle name="常规 2 3 2 2 2 2 11" xfId="21430" xr:uid="{33F63A3E-2B8E-4FEF-B9B4-4D73C090ED4D}"/>
    <cellStyle name="常规 2 3 2 2 2 2 2" xfId="2165" xr:uid="{1F24C47E-DD50-432D-9C65-726BA24D9A51}"/>
    <cellStyle name="常规 2 3 2 2 2 2 2 10" xfId="21431" xr:uid="{AE0C00C6-3115-4955-8D31-657D43950B84}"/>
    <cellStyle name="常规 2 3 2 2 2 2 2 2" xfId="2166" xr:uid="{B4FDEBB2-E0D1-4F3D-A10F-9D7366A2BAC6}"/>
    <cellStyle name="常规 2 3 2 2 2 2 2 2 2" xfId="2167" xr:uid="{4B83F036-E86E-4DA7-BB73-0B3610551DE7}"/>
    <cellStyle name="常规 2 3 2 2 2 2 2 2 2 2" xfId="2168" xr:uid="{5206FFC0-9D84-49D0-ADEC-5D844C9F225B}"/>
    <cellStyle name="常规 2 3 2 2 2 2 2 2 2 2 2" xfId="4038" xr:uid="{92625094-0712-4758-BD4D-1EA6770DADCA}"/>
    <cellStyle name="常规 2 3 2 2 2 2 2 2 2 2 2 2" xfId="21432" xr:uid="{4488AE5D-83C9-443C-A54A-6F5E21EEFDD8}"/>
    <cellStyle name="常规 2 3 2 2 2 2 2 2 2 2 2 3" xfId="21433" xr:uid="{4256C1DB-59CF-474B-B0D1-3989EF5D8B66}"/>
    <cellStyle name="常规 2 3 2 2 2 2 2 2 2 2 2 4" xfId="21434" xr:uid="{8A42C57A-699A-4139-85F0-D252D3AC4F67}"/>
    <cellStyle name="常规 2 3 2 2 2 2 2 2 2 2 2 5" xfId="21435" xr:uid="{824BCED5-B27A-4A61-9B9D-40F383A1D9E2}"/>
    <cellStyle name="常规 2 3 2 2 2 2 2 2 2 2 3" xfId="5727" xr:uid="{995326AB-BD17-40C3-B065-68F73F50D3FE}"/>
    <cellStyle name="常规 2 3 2 2 2 2 2 2 2 2 3 2" xfId="21436" xr:uid="{3B4B464C-1CF9-4007-ABDE-79A131AB1094}"/>
    <cellStyle name="常规 2 3 2 2 2 2 2 2 2 2 4" xfId="21437" xr:uid="{881921B0-2AC8-4D74-8A69-A8CFE402D7C7}"/>
    <cellStyle name="常规 2 3 2 2 2 2 2 2 2 2 5" xfId="21438" xr:uid="{BAB66141-82B6-45B4-ABD7-DE53CB855BB8}"/>
    <cellStyle name="常规 2 3 2 2 2 2 2 2 2 2 6" xfId="21439" xr:uid="{41392BAC-D6BB-4DC7-B151-EDD0050B2D69}"/>
    <cellStyle name="常规 2 3 2 2 2 2 2 2 2 2 7" xfId="21440" xr:uid="{D6E6A033-4238-4D9F-923C-B93CD1AB2902}"/>
    <cellStyle name="常规 2 3 2 2 2 2 2 2 2 2 8" xfId="21441" xr:uid="{169C633C-4BB6-4ECE-8CF5-19AA815CA8B4}"/>
    <cellStyle name="常规 2 3 2 2 2 2 2 2 2 3" xfId="4039" xr:uid="{1B2981D9-F229-4097-AABA-ABAC8839959B}"/>
    <cellStyle name="常规 2 3 2 2 2 2 2 2 2 3 2" xfId="21442" xr:uid="{2D81F231-4CDD-4470-B65A-7ED6A8405A8E}"/>
    <cellStyle name="常规 2 3 2 2 2 2 2 2 2 3 3" xfId="21443" xr:uid="{74097ADA-3AA5-46BB-9B2D-8D34856A68B1}"/>
    <cellStyle name="常规 2 3 2 2 2 2 2 2 2 3 4" xfId="21444" xr:uid="{B625B5C5-F9EE-4B43-B97C-F522355AB032}"/>
    <cellStyle name="常规 2 3 2 2 2 2 2 2 2 3 5" xfId="21445" xr:uid="{18B8565B-7FC1-4A39-8632-27C0850FE7C2}"/>
    <cellStyle name="常规 2 3 2 2 2 2 2 2 2 4" xfId="5726" xr:uid="{40764481-D4C5-4F1B-99EF-E99E73BF1CFC}"/>
    <cellStyle name="常规 2 3 2 2 2 2 2 2 2 4 2" xfId="21446" xr:uid="{7C5D1555-2697-4027-AA8B-2185B87FE116}"/>
    <cellStyle name="常规 2 3 2 2 2 2 2 2 2 5" xfId="21447" xr:uid="{B5AD3EF8-2825-4EEC-9968-839A9A0A627C}"/>
    <cellStyle name="常规 2 3 2 2 2 2 2 2 2 6" xfId="21448" xr:uid="{1A004C67-9E40-41F3-97E7-01C3A23E73EB}"/>
    <cellStyle name="常规 2 3 2 2 2 2 2 2 2 7" xfId="21449" xr:uid="{EDBF76A6-FA5A-4C10-BED8-79A34AA61B79}"/>
    <cellStyle name="常规 2 3 2 2 2 2 2 2 2 8" xfId="21450" xr:uid="{D72FA858-2DD2-44C2-9D2A-063B4BF1FAAC}"/>
    <cellStyle name="常规 2 3 2 2 2 2 2 2 2 9" xfId="21451" xr:uid="{18716B24-96FA-4AD5-865B-1014684A1EFE}"/>
    <cellStyle name="常规 2 3 2 2 2 2 2 2 3" xfId="4040" xr:uid="{5A47DCC4-24B8-4F42-BF94-8960098C67A9}"/>
    <cellStyle name="常规 2 3 2 2 2 2 2 2 3 2" xfId="21452" xr:uid="{430887EA-B408-4878-B3F4-CCCCB3D286F8}"/>
    <cellStyle name="常规 2 3 2 2 2 2 2 2 3 3" xfId="21453" xr:uid="{DBB7904B-5E95-4BB5-A582-CE6B5C6082CB}"/>
    <cellStyle name="常规 2 3 2 2 2 2 2 2 3 4" xfId="21454" xr:uid="{976AFE8A-343C-4A2A-9F94-7C4D851E1CB9}"/>
    <cellStyle name="常规 2 3 2 2 2 2 2 2 3 5" xfId="21455" xr:uid="{A44F61F1-6115-444D-B419-5212A00E798D}"/>
    <cellStyle name="常规 2 3 2 2 2 2 2 2 4" xfId="5725" xr:uid="{DABECB92-2CD7-44C7-8472-F62B599CCDEC}"/>
    <cellStyle name="常规 2 3 2 2 2 2 2 2 4 2" xfId="21456" xr:uid="{CCE34DB6-816C-4FB2-838D-16AC7E2D58B4}"/>
    <cellStyle name="常规 2 3 2 2 2 2 2 2 5" xfId="21457" xr:uid="{8ED7EFB2-CC28-4BAF-85E2-FAA5F752D6AB}"/>
    <cellStyle name="常规 2 3 2 2 2 2 2 2 6" xfId="21458" xr:uid="{4415F2F5-5CC3-4060-898E-C870E71B051E}"/>
    <cellStyle name="常规 2 3 2 2 2 2 2 2 7" xfId="21459" xr:uid="{B1E3E2C2-7D5A-4A52-82A1-2FFB506D6E64}"/>
    <cellStyle name="常规 2 3 2 2 2 2 2 2 8" xfId="21460" xr:uid="{EF4FE6D4-E3C5-4801-BD4F-7BC5AA2F4F84}"/>
    <cellStyle name="常规 2 3 2 2 2 2 2 2 9" xfId="21461" xr:uid="{0F033D15-58E6-4C60-9E79-2CA8DB5BF47B}"/>
    <cellStyle name="常规 2 3 2 2 2 2 2 3" xfId="2169" xr:uid="{13550A56-7E6E-4240-9472-28B79E975BBF}"/>
    <cellStyle name="常规 2 3 2 2 2 2 2 3 2" xfId="2170" xr:uid="{8EA3AE1B-169F-4D11-8AE3-A6EE984FE8BF}"/>
    <cellStyle name="常规 2 3 2 2 2 2 2 3 2 2" xfId="4041" xr:uid="{393D460D-4E4C-48DC-9265-A1FDC9289844}"/>
    <cellStyle name="常规 2 3 2 2 2 2 2 3 2 2 2" xfId="21462" xr:uid="{548D7927-14C3-4250-ABF4-99FB3EE82D0B}"/>
    <cellStyle name="常规 2 3 2 2 2 2 2 3 2 2 3" xfId="21463" xr:uid="{78F395CB-5DF4-43D5-9E98-AF9B883706C8}"/>
    <cellStyle name="常规 2 3 2 2 2 2 2 3 2 2 4" xfId="21464" xr:uid="{297868DC-0A90-4BB5-BA7E-890F89EC90EB}"/>
    <cellStyle name="常规 2 3 2 2 2 2 2 3 2 2 5" xfId="21465" xr:uid="{8AAB430F-5D64-4636-B9E1-AC6181037D9F}"/>
    <cellStyle name="常规 2 3 2 2 2 2 2 3 2 3" xfId="5729" xr:uid="{30A9C8D0-1C11-4B7D-B122-3D05840D9C74}"/>
    <cellStyle name="常规 2 3 2 2 2 2 2 3 2 3 2" xfId="21466" xr:uid="{234DE846-8D80-4E9C-86BE-679A466BE9ED}"/>
    <cellStyle name="常规 2 3 2 2 2 2 2 3 2 4" xfId="21467" xr:uid="{4E791D45-ECB5-4833-8880-48B5234B5BE4}"/>
    <cellStyle name="常规 2 3 2 2 2 2 2 3 2 5" xfId="21468" xr:uid="{537CA452-664F-4262-9BCB-1C9399C4439F}"/>
    <cellStyle name="常规 2 3 2 2 2 2 2 3 2 6" xfId="21469" xr:uid="{759D6865-3A17-4652-9674-07E5290EC10B}"/>
    <cellStyle name="常规 2 3 2 2 2 2 2 3 2 7" xfId="21470" xr:uid="{3AA407F1-7AB9-485F-A527-BCC85E2C1881}"/>
    <cellStyle name="常规 2 3 2 2 2 2 2 3 2 8" xfId="21471" xr:uid="{A497835B-4C10-4680-AC11-6DC3ED6F3729}"/>
    <cellStyle name="常规 2 3 2 2 2 2 2 3 3" xfId="4042" xr:uid="{8815AFD5-5F42-412E-9C45-52C345FEA022}"/>
    <cellStyle name="常规 2 3 2 2 2 2 2 3 3 2" xfId="21472" xr:uid="{7134349D-7509-4A9F-9681-1AD5E541F5BD}"/>
    <cellStyle name="常规 2 3 2 2 2 2 2 3 3 3" xfId="21473" xr:uid="{4C0501A0-546F-4308-8108-5F24927F9B35}"/>
    <cellStyle name="常规 2 3 2 2 2 2 2 3 3 4" xfId="21474" xr:uid="{1057083D-AA76-4870-BF74-0FAAC40C91B0}"/>
    <cellStyle name="常规 2 3 2 2 2 2 2 3 3 5" xfId="21475" xr:uid="{871FB762-EA64-42DC-A144-1E2731165F7C}"/>
    <cellStyle name="常规 2 3 2 2 2 2 2 3 4" xfId="5728" xr:uid="{BB5531E7-C1B1-4AD0-90A6-65AD1CADB31F}"/>
    <cellStyle name="常规 2 3 2 2 2 2 2 3 4 2" xfId="21476" xr:uid="{1F589B2C-B7FF-4BEE-AF42-A04E1C04C07E}"/>
    <cellStyle name="常规 2 3 2 2 2 2 2 3 5" xfId="21477" xr:uid="{39C37047-981B-4749-93F7-91C340AA4710}"/>
    <cellStyle name="常规 2 3 2 2 2 2 2 3 6" xfId="21478" xr:uid="{FA57A8AF-DE1F-42AF-AFAA-5508252F5957}"/>
    <cellStyle name="常规 2 3 2 2 2 2 2 3 7" xfId="21479" xr:uid="{76BE6861-CF97-4C4D-A7B3-66F570E6A5AB}"/>
    <cellStyle name="常规 2 3 2 2 2 2 2 3 8" xfId="21480" xr:uid="{765AD17D-6369-42F1-B67A-0B73ECDA3A51}"/>
    <cellStyle name="常规 2 3 2 2 2 2 2 3 9" xfId="21481" xr:uid="{FD09EAF8-88AB-4C13-8A7B-D5FEA3A9400E}"/>
    <cellStyle name="常规 2 3 2 2 2 2 2 4" xfId="4043" xr:uid="{D22F9B20-74A9-47E8-BB00-3831027D349A}"/>
    <cellStyle name="常规 2 3 2 2 2 2 2 4 2" xfId="21482" xr:uid="{7BB2E75E-F2DC-424A-B986-415F9FDF50DE}"/>
    <cellStyle name="常规 2 3 2 2 2 2 2 4 3" xfId="21483" xr:uid="{A36919FF-A057-4EAC-9DEC-FAADA386A625}"/>
    <cellStyle name="常规 2 3 2 2 2 2 2 4 4" xfId="21484" xr:uid="{13DAC0E2-02DE-47C2-837D-0F24E78EB01D}"/>
    <cellStyle name="常规 2 3 2 2 2 2 2 4 5" xfId="21485" xr:uid="{A03819B7-3146-49D9-B1F4-22793AA6AFF6}"/>
    <cellStyle name="常规 2 3 2 2 2 2 2 5" xfId="5724" xr:uid="{FF30F74C-70CE-45BF-B60F-29320C1C4B8E}"/>
    <cellStyle name="常规 2 3 2 2 2 2 2 5 2" xfId="21486" xr:uid="{DD6401FD-45DE-42CB-B1F5-1D810D6D3718}"/>
    <cellStyle name="常规 2 3 2 2 2 2 2 6" xfId="21487" xr:uid="{22F5E90E-3BDA-4C61-A36F-6ED874508363}"/>
    <cellStyle name="常规 2 3 2 2 2 2 2 7" xfId="21488" xr:uid="{41B7D97F-073D-4EEE-9D2F-1FA685C1F374}"/>
    <cellStyle name="常规 2 3 2 2 2 2 2 8" xfId="21489" xr:uid="{770BB4AF-FA5C-49F4-B09C-2D4BD3E5BA62}"/>
    <cellStyle name="常规 2 3 2 2 2 2 2 9" xfId="21490" xr:uid="{427F99B9-228C-46A6-A80D-D29FABA0EA69}"/>
    <cellStyle name="常规 2 3 2 2 2 2 3" xfId="2171" xr:uid="{C2EF4346-2C9B-4119-A8F4-28197C858CB5}"/>
    <cellStyle name="常规 2 3 2 2 2 2 3 2" xfId="2172" xr:uid="{1025612C-AD74-4B92-8149-E633ACBE1DC4}"/>
    <cellStyle name="常规 2 3 2 2 2 2 3 2 2" xfId="2173" xr:uid="{64C61DEC-E309-41A7-B7EE-76ECC17F8589}"/>
    <cellStyle name="常规 2 3 2 2 2 2 3 2 2 2" xfId="4044" xr:uid="{87A80647-8563-4FF0-86A7-65CE01B6B333}"/>
    <cellStyle name="常规 2 3 2 2 2 2 3 2 2 2 2" xfId="21491" xr:uid="{8C1E3980-D4BE-485D-A956-420965084BBB}"/>
    <cellStyle name="常规 2 3 2 2 2 2 3 2 2 2 3" xfId="21492" xr:uid="{CFC7F39B-FAF5-4746-9469-7EFEAA87187B}"/>
    <cellStyle name="常规 2 3 2 2 2 2 3 2 2 2 4" xfId="21493" xr:uid="{C5415A8B-0824-4158-8ABB-BD785B19558E}"/>
    <cellStyle name="常规 2 3 2 2 2 2 3 2 2 2 5" xfId="21494" xr:uid="{F9C2A20C-7334-4AA3-8F72-62B368F8FACA}"/>
    <cellStyle name="常规 2 3 2 2 2 2 3 2 2 3" xfId="5732" xr:uid="{F84F559D-2199-441C-8F2E-888F1C23B40B}"/>
    <cellStyle name="常规 2 3 2 2 2 2 3 2 2 3 2" xfId="21495" xr:uid="{453152DF-E7C0-469B-9FD2-05073181A45F}"/>
    <cellStyle name="常规 2 3 2 2 2 2 3 2 2 4" xfId="21496" xr:uid="{61591ECD-BD85-4463-8B3E-13BCBD1DF110}"/>
    <cellStyle name="常规 2 3 2 2 2 2 3 2 2 5" xfId="21497" xr:uid="{BAD4E010-6D6F-4C14-9C94-45A97F352581}"/>
    <cellStyle name="常规 2 3 2 2 2 2 3 2 2 6" xfId="21498" xr:uid="{39B82491-59FD-4310-A8B0-76D37C47B13D}"/>
    <cellStyle name="常规 2 3 2 2 2 2 3 2 2 7" xfId="21499" xr:uid="{DD557592-C01E-4850-89C3-954A521CFEBD}"/>
    <cellStyle name="常规 2 3 2 2 2 2 3 2 2 8" xfId="21500" xr:uid="{26F5A4F6-CFAC-45CE-AD3A-45C9ED2D2B03}"/>
    <cellStyle name="常规 2 3 2 2 2 2 3 2 3" xfId="4045" xr:uid="{0A06C920-0D60-4E43-9E1D-2801A76B8A02}"/>
    <cellStyle name="常规 2 3 2 2 2 2 3 2 3 2" xfId="21501" xr:uid="{D6C633D9-D81C-4307-A0E9-8A49857F7848}"/>
    <cellStyle name="常规 2 3 2 2 2 2 3 2 3 3" xfId="21502" xr:uid="{CC861A5D-C004-4124-815C-4B96B05D592F}"/>
    <cellStyle name="常规 2 3 2 2 2 2 3 2 3 4" xfId="21503" xr:uid="{A08997E8-D685-4111-90B7-79887CFF1AF2}"/>
    <cellStyle name="常规 2 3 2 2 2 2 3 2 3 5" xfId="21504" xr:uid="{82BD11C5-0BC9-4186-BE0A-06424EB460EC}"/>
    <cellStyle name="常规 2 3 2 2 2 2 3 2 4" xfId="5731" xr:uid="{1A56EF48-8A75-4BAD-80A8-5411887658EC}"/>
    <cellStyle name="常规 2 3 2 2 2 2 3 2 4 2" xfId="21505" xr:uid="{616D4805-854F-4E94-8660-798150626982}"/>
    <cellStyle name="常规 2 3 2 2 2 2 3 2 5" xfId="21506" xr:uid="{F56FD94B-1466-4C73-A2DF-B269E89611C9}"/>
    <cellStyle name="常规 2 3 2 2 2 2 3 2 6" xfId="21507" xr:uid="{2BB7C479-E74C-4211-8587-51A4C70D151E}"/>
    <cellStyle name="常规 2 3 2 2 2 2 3 2 7" xfId="21508" xr:uid="{C2429D9F-4B26-4F23-8BA8-A14E9014C6BF}"/>
    <cellStyle name="常规 2 3 2 2 2 2 3 2 8" xfId="21509" xr:uid="{81AA720C-33C3-4E1B-A46D-CE58D9424D0F}"/>
    <cellStyle name="常规 2 3 2 2 2 2 3 2 9" xfId="21510" xr:uid="{0C05644D-E363-4535-8649-A7421906569D}"/>
    <cellStyle name="常规 2 3 2 2 2 2 3 3" xfId="4046" xr:uid="{C92706C0-3D81-4C1C-86BA-20594174313E}"/>
    <cellStyle name="常规 2 3 2 2 2 2 3 3 2" xfId="21511" xr:uid="{1AE5D3E1-4F91-4D18-973D-D95F9E3C8E7A}"/>
    <cellStyle name="常规 2 3 2 2 2 2 3 3 3" xfId="21512" xr:uid="{C3F63531-BD3A-49BD-A910-9912D18C4DB7}"/>
    <cellStyle name="常规 2 3 2 2 2 2 3 3 4" xfId="21513" xr:uid="{7EBF1C35-4B35-4EA6-9441-C53CE54D3069}"/>
    <cellStyle name="常规 2 3 2 2 2 2 3 3 5" xfId="21514" xr:uid="{9AA5EFB0-0468-4C43-B8D5-ACF8D0E28174}"/>
    <cellStyle name="常规 2 3 2 2 2 2 3 4" xfId="5730" xr:uid="{88F5DD4C-D576-404D-9772-A25487867D06}"/>
    <cellStyle name="常规 2 3 2 2 2 2 3 4 2" xfId="21515" xr:uid="{2D3EA56F-599D-412B-B737-1D64885AEE13}"/>
    <cellStyle name="常规 2 3 2 2 2 2 3 5" xfId="21516" xr:uid="{5B2955AA-DF65-402D-AC01-185AC1A17F22}"/>
    <cellStyle name="常规 2 3 2 2 2 2 3 6" xfId="21517" xr:uid="{A1DE6E5E-6C87-45B3-9EDF-970BE5C99F19}"/>
    <cellStyle name="常规 2 3 2 2 2 2 3 7" xfId="21518" xr:uid="{1FC7FE34-DC89-4726-88B4-F831187DBD87}"/>
    <cellStyle name="常规 2 3 2 2 2 2 3 8" xfId="21519" xr:uid="{02A47760-9B52-4F20-A20B-7C739490AB1D}"/>
    <cellStyle name="常规 2 3 2 2 2 2 3 9" xfId="21520" xr:uid="{D01ECEE9-6AA6-4892-8F53-9E1C90B852A3}"/>
    <cellStyle name="常规 2 3 2 2 2 2 4" xfId="2174" xr:uid="{1B8AEECF-C35C-4425-9DA9-5C82DF8D7A30}"/>
    <cellStyle name="常规 2 3 2 2 2 2 4 2" xfId="2175" xr:uid="{8A639F0E-195D-45A4-A612-28A54FBA741A}"/>
    <cellStyle name="常规 2 3 2 2 2 2 4 2 2" xfId="4047" xr:uid="{BBBF5893-5058-40EB-B126-E0E52336CABC}"/>
    <cellStyle name="常规 2 3 2 2 2 2 4 2 2 2" xfId="21521" xr:uid="{3B71054A-5AA0-46C8-9CFD-6F583F632898}"/>
    <cellStyle name="常规 2 3 2 2 2 2 4 2 2 3" xfId="21522" xr:uid="{AA0BD0C0-AD8C-4810-B178-88A2CFD7F609}"/>
    <cellStyle name="常规 2 3 2 2 2 2 4 2 2 4" xfId="21523" xr:uid="{92355AEC-D5E0-406B-8EE1-D29D778E1308}"/>
    <cellStyle name="常规 2 3 2 2 2 2 4 2 2 5" xfId="21524" xr:uid="{ECC76577-E63C-4984-8DD4-D2CDE16D26EF}"/>
    <cellStyle name="常规 2 3 2 2 2 2 4 2 3" xfId="5734" xr:uid="{DA20B15E-7D47-4912-9291-69AB70EDFCFF}"/>
    <cellStyle name="常规 2 3 2 2 2 2 4 2 3 2" xfId="21525" xr:uid="{CE6BD016-4FF6-4ADB-AD5A-48516278E325}"/>
    <cellStyle name="常规 2 3 2 2 2 2 4 2 4" xfId="21526" xr:uid="{CDBA22D8-B8D8-467E-97E5-EAFF039FBDA8}"/>
    <cellStyle name="常规 2 3 2 2 2 2 4 2 5" xfId="21527" xr:uid="{8B18F568-7E12-4D4B-8086-710B2454EF23}"/>
    <cellStyle name="常规 2 3 2 2 2 2 4 2 6" xfId="21528" xr:uid="{056711FF-BA7B-426C-9B83-881E320D900A}"/>
    <cellStyle name="常规 2 3 2 2 2 2 4 2 7" xfId="21529" xr:uid="{CB786D20-686D-4352-B8A1-50238D4D6AA3}"/>
    <cellStyle name="常规 2 3 2 2 2 2 4 2 8" xfId="21530" xr:uid="{EA1BA991-C95F-4287-95CD-91C097CCB8CC}"/>
    <cellStyle name="常规 2 3 2 2 2 2 4 3" xfId="4048" xr:uid="{174F3B55-3261-41EE-949D-4FF84343204B}"/>
    <cellStyle name="常规 2 3 2 2 2 2 4 3 2" xfId="21531" xr:uid="{B44D3C9E-1AF3-4F43-A223-A67B3BA816C8}"/>
    <cellStyle name="常规 2 3 2 2 2 2 4 3 3" xfId="21532" xr:uid="{DBF4EB6C-6E6D-4476-BC53-8E39AC5570D2}"/>
    <cellStyle name="常规 2 3 2 2 2 2 4 3 4" xfId="21533" xr:uid="{B8AD3A47-9C51-4FE0-89F4-740D6EFFA1A3}"/>
    <cellStyle name="常规 2 3 2 2 2 2 4 3 5" xfId="21534" xr:uid="{66595631-EFC9-4172-96F7-5477626C3E1E}"/>
    <cellStyle name="常规 2 3 2 2 2 2 4 4" xfId="5733" xr:uid="{121EE2D6-0FCA-4431-98BE-38180E693707}"/>
    <cellStyle name="常规 2 3 2 2 2 2 4 4 2" xfId="21535" xr:uid="{ED37D260-CD3F-449E-809B-6FB74FBEB08E}"/>
    <cellStyle name="常规 2 3 2 2 2 2 4 5" xfId="21536" xr:uid="{894A684F-F685-4ACE-B822-B2826AFA80A4}"/>
    <cellStyle name="常规 2 3 2 2 2 2 4 6" xfId="21537" xr:uid="{CA544D13-6381-498D-A928-D6F33C1D96C8}"/>
    <cellStyle name="常规 2 3 2 2 2 2 4 7" xfId="21538" xr:uid="{F685C6BB-9D16-44C5-A5C1-AB1CED4DB54C}"/>
    <cellStyle name="常规 2 3 2 2 2 2 4 8" xfId="21539" xr:uid="{91630E9B-E864-49F9-9A80-156E5597F0BB}"/>
    <cellStyle name="常规 2 3 2 2 2 2 4 9" xfId="21540" xr:uid="{E3199946-703C-4E05-AFF2-96DA363F85CE}"/>
    <cellStyle name="常规 2 3 2 2 2 2 5" xfId="4049" xr:uid="{B0B211B8-4D45-4A91-BC38-947E0AEBCC39}"/>
    <cellStyle name="常规 2 3 2 2 2 2 5 2" xfId="21541" xr:uid="{01101E21-5198-4DBE-AF22-3C39621F2ECD}"/>
    <cellStyle name="常规 2 3 2 2 2 2 5 3" xfId="21542" xr:uid="{1135335F-9865-4370-BA14-7FD3C1E1169D}"/>
    <cellStyle name="常规 2 3 2 2 2 2 5 4" xfId="21543" xr:uid="{3C0F12EA-31A1-40AE-8DDC-8EE84E694407}"/>
    <cellStyle name="常规 2 3 2 2 2 2 5 5" xfId="21544" xr:uid="{631143BF-D71F-42FC-9DF5-6E7FC9C595E5}"/>
    <cellStyle name="常规 2 3 2 2 2 2 6" xfId="5723" xr:uid="{59AAD3F7-1389-491E-801A-EF51AB328631}"/>
    <cellStyle name="常规 2 3 2 2 2 2 6 2" xfId="21545" xr:uid="{A2B403E8-4998-4A6E-8AF0-67E05A2C407E}"/>
    <cellStyle name="常规 2 3 2 2 2 2 7" xfId="21546" xr:uid="{F0198188-1862-46BC-8270-FD0ABDCC7290}"/>
    <cellStyle name="常规 2 3 2 2 2 2 8" xfId="21547" xr:uid="{689C3361-9121-494D-873C-01FB70E5723B}"/>
    <cellStyle name="常规 2 3 2 2 2 2 9" xfId="21548" xr:uid="{3BC4BAB7-5A03-4A19-AB45-DF4DA7FF204E}"/>
    <cellStyle name="常规 2 3 2 2 2 3" xfId="2176" xr:uid="{0D7A64CA-6E75-4B3B-8F41-09351BABF30C}"/>
    <cellStyle name="常规 2 3 2 2 2 3 10" xfId="21549" xr:uid="{816DE1F1-67E8-489D-8936-75CA3320C4BA}"/>
    <cellStyle name="常规 2 3 2 2 2 3 2" xfId="2177" xr:uid="{702C47E1-169A-4986-92EB-AFDDD846D35F}"/>
    <cellStyle name="常规 2 3 2 2 2 3 2 2" xfId="2178" xr:uid="{14AB958C-75A3-4754-94F3-DC96C2D9F1F3}"/>
    <cellStyle name="常规 2 3 2 2 2 3 2 2 2" xfId="2179" xr:uid="{8D4F47EF-29E4-47AE-9C0E-1830EECB2002}"/>
    <cellStyle name="常规 2 3 2 2 2 3 2 2 2 2" xfId="4050" xr:uid="{1B000BB7-BC2B-4231-8F07-0074247DADB6}"/>
    <cellStyle name="常规 2 3 2 2 2 3 2 2 2 2 2" xfId="21550" xr:uid="{65218E8F-8694-45B6-ACB5-B05BEE55542E}"/>
    <cellStyle name="常规 2 3 2 2 2 3 2 2 2 2 3" xfId="21551" xr:uid="{F12BB5A5-1FEB-4511-AEB3-512F808C6323}"/>
    <cellStyle name="常规 2 3 2 2 2 3 2 2 2 2 4" xfId="21552" xr:uid="{8FEC957E-0FF8-4197-9D08-B3F7015F5854}"/>
    <cellStyle name="常规 2 3 2 2 2 3 2 2 2 2 5" xfId="21553" xr:uid="{17AFF5FD-803D-432C-AA5D-5EFB6996B0EC}"/>
    <cellStyle name="常规 2 3 2 2 2 3 2 2 2 3" xfId="5738" xr:uid="{FC52C1BD-2338-411A-B2D4-CADC838BFCBD}"/>
    <cellStyle name="常规 2 3 2 2 2 3 2 2 2 3 2" xfId="21554" xr:uid="{3AD1AA56-BA04-408D-9E60-790E753131B9}"/>
    <cellStyle name="常规 2 3 2 2 2 3 2 2 2 4" xfId="21555" xr:uid="{096AF989-1B95-4B2B-BCC0-0FF4281056BD}"/>
    <cellStyle name="常规 2 3 2 2 2 3 2 2 2 5" xfId="21556" xr:uid="{B70D42F7-9B04-41AC-9BB8-78241D4FB729}"/>
    <cellStyle name="常规 2 3 2 2 2 3 2 2 2 6" xfId="21557" xr:uid="{1A9A1C99-7B32-4FDE-A82F-509E97295547}"/>
    <cellStyle name="常规 2 3 2 2 2 3 2 2 2 7" xfId="21558" xr:uid="{F5EE19AA-83CA-4CB2-A1C0-BDE5A3B80E53}"/>
    <cellStyle name="常规 2 3 2 2 2 3 2 2 2 8" xfId="21559" xr:uid="{9E1913B3-5067-4E14-97CA-DBC2447E3034}"/>
    <cellStyle name="常规 2 3 2 2 2 3 2 2 3" xfId="4051" xr:uid="{103D2C1E-E2B7-4FCA-87E8-BE061FC39902}"/>
    <cellStyle name="常规 2 3 2 2 2 3 2 2 3 2" xfId="21560" xr:uid="{89155891-57BC-47AA-9834-FB878B0A9A98}"/>
    <cellStyle name="常规 2 3 2 2 2 3 2 2 3 3" xfId="21561" xr:uid="{3F5374E6-2FE0-4804-8C9E-BEF7C9C8200B}"/>
    <cellStyle name="常规 2 3 2 2 2 3 2 2 3 4" xfId="21562" xr:uid="{37ECEC45-E6F5-4543-A113-FF8709F5F817}"/>
    <cellStyle name="常规 2 3 2 2 2 3 2 2 3 5" xfId="21563" xr:uid="{082940BD-8064-43F6-A498-D502185E96E6}"/>
    <cellStyle name="常规 2 3 2 2 2 3 2 2 4" xfId="5737" xr:uid="{40535BAA-2185-4BE9-8384-CF79ABB6F7AD}"/>
    <cellStyle name="常规 2 3 2 2 2 3 2 2 4 2" xfId="21564" xr:uid="{6709766E-70BA-4E41-9727-22CECBE3DDE7}"/>
    <cellStyle name="常规 2 3 2 2 2 3 2 2 5" xfId="21565" xr:uid="{7B8ACC54-266B-49F5-9BF2-64389ADCF57C}"/>
    <cellStyle name="常规 2 3 2 2 2 3 2 2 6" xfId="21566" xr:uid="{FEFE1ABB-E11D-45AE-AB6D-55AA0B8AC545}"/>
    <cellStyle name="常规 2 3 2 2 2 3 2 2 7" xfId="21567" xr:uid="{CF863C72-E93F-438B-842C-4C45A35CA45A}"/>
    <cellStyle name="常规 2 3 2 2 2 3 2 2 8" xfId="21568" xr:uid="{079A4025-5A42-4DDA-BA06-9332CAA45C1C}"/>
    <cellStyle name="常规 2 3 2 2 2 3 2 2 9" xfId="21569" xr:uid="{69444DF3-CB78-4300-A8C2-D0A5D39EE5B1}"/>
    <cellStyle name="常规 2 3 2 2 2 3 2 3" xfId="4052" xr:uid="{44DC5D26-632A-461C-BE28-50E3F99817F1}"/>
    <cellStyle name="常规 2 3 2 2 2 3 2 3 2" xfId="21570" xr:uid="{D02EFD62-6FB4-4FE6-931B-C64445153837}"/>
    <cellStyle name="常规 2 3 2 2 2 3 2 3 3" xfId="21571" xr:uid="{F4A3862D-0723-4740-B17B-76E77B772B88}"/>
    <cellStyle name="常规 2 3 2 2 2 3 2 3 4" xfId="21572" xr:uid="{AD7B013F-4433-4AEE-8576-7882005269FF}"/>
    <cellStyle name="常规 2 3 2 2 2 3 2 3 5" xfId="21573" xr:uid="{526EB8EB-DF85-4A7C-8598-2893844C79A1}"/>
    <cellStyle name="常规 2 3 2 2 2 3 2 4" xfId="5736" xr:uid="{CB245FEA-5175-4E44-9047-0BA8FE9499C7}"/>
    <cellStyle name="常规 2 3 2 2 2 3 2 4 2" xfId="21574" xr:uid="{1A8F6631-B517-4A47-A600-5C44DDA79424}"/>
    <cellStyle name="常规 2 3 2 2 2 3 2 5" xfId="21575" xr:uid="{3B6E440E-EAD4-475D-8CB7-A77D13F313F2}"/>
    <cellStyle name="常规 2 3 2 2 2 3 2 6" xfId="21576" xr:uid="{6877B8F1-88CF-45F2-B3E8-21E834DA7F0C}"/>
    <cellStyle name="常规 2 3 2 2 2 3 2 7" xfId="21577" xr:uid="{BA8B8634-2D0E-4F5C-83D3-77D9B7218E05}"/>
    <cellStyle name="常规 2 3 2 2 2 3 2 8" xfId="21578" xr:uid="{597BEE83-6695-4A5B-BDEC-AB5372996C4E}"/>
    <cellStyle name="常规 2 3 2 2 2 3 2 9" xfId="21579" xr:uid="{F36C69BB-7647-429E-8EF6-EFFFF05F09CD}"/>
    <cellStyle name="常规 2 3 2 2 2 3 3" xfId="2180" xr:uid="{4E9A53F9-33DF-4C4E-9F26-5BA1F460CA95}"/>
    <cellStyle name="常规 2 3 2 2 2 3 3 2" xfId="2181" xr:uid="{D8D93D81-1E94-40C8-A786-14F75BD87698}"/>
    <cellStyle name="常规 2 3 2 2 2 3 3 2 2" xfId="4053" xr:uid="{6591A3B3-1EF9-4497-9290-903F1B1DE726}"/>
    <cellStyle name="常规 2 3 2 2 2 3 3 2 2 2" xfId="21580" xr:uid="{FE790A27-AF4A-4E37-AA38-649A06F17069}"/>
    <cellStyle name="常规 2 3 2 2 2 3 3 2 2 3" xfId="21581" xr:uid="{C2BDE66E-33DF-4C78-953A-96CFE5B799FB}"/>
    <cellStyle name="常规 2 3 2 2 2 3 3 2 2 4" xfId="21582" xr:uid="{B0551E13-AF2D-4F8F-8E14-D1CC79326669}"/>
    <cellStyle name="常规 2 3 2 2 2 3 3 2 2 5" xfId="21583" xr:uid="{6EDDF159-69D2-417A-BA17-0EE7B173C6B9}"/>
    <cellStyle name="常规 2 3 2 2 2 3 3 2 3" xfId="5740" xr:uid="{CB5F4DF4-DA25-4E78-B12F-8ADB6AF48C53}"/>
    <cellStyle name="常规 2 3 2 2 2 3 3 2 3 2" xfId="21584" xr:uid="{F0879418-D733-4DAA-8F6A-CE33B6AFA6BB}"/>
    <cellStyle name="常规 2 3 2 2 2 3 3 2 4" xfId="21585" xr:uid="{0EC951B4-50AF-4E0F-A0C9-6213DE067046}"/>
    <cellStyle name="常规 2 3 2 2 2 3 3 2 5" xfId="21586" xr:uid="{FA71499D-92B5-4C2A-8D54-4926E241DB93}"/>
    <cellStyle name="常规 2 3 2 2 2 3 3 2 6" xfId="21587" xr:uid="{35508B6A-9603-4871-8763-FC96952A9ABD}"/>
    <cellStyle name="常规 2 3 2 2 2 3 3 2 7" xfId="21588" xr:uid="{EA77B837-CAAC-4BD0-AC18-5656D37D7580}"/>
    <cellStyle name="常规 2 3 2 2 2 3 3 2 8" xfId="21589" xr:uid="{390BAD4A-18B5-4EF0-A3BF-0C6689DE834E}"/>
    <cellStyle name="常规 2 3 2 2 2 3 3 3" xfId="4054" xr:uid="{3C4438FD-4F13-454F-ADCE-67490477B42E}"/>
    <cellStyle name="常规 2 3 2 2 2 3 3 3 2" xfId="21590" xr:uid="{C5812C11-09D5-472B-97A2-35CC820529E9}"/>
    <cellStyle name="常规 2 3 2 2 2 3 3 3 3" xfId="21591" xr:uid="{AE0B14F1-F3BF-482E-BF50-84449EDFBDC6}"/>
    <cellStyle name="常规 2 3 2 2 2 3 3 3 4" xfId="21592" xr:uid="{0D3CA9BB-ED9F-4869-B78C-BC0EEF353AD9}"/>
    <cellStyle name="常规 2 3 2 2 2 3 3 3 5" xfId="21593" xr:uid="{7EEF0094-4A4A-4856-B697-268751C48660}"/>
    <cellStyle name="常规 2 3 2 2 2 3 3 4" xfId="5739" xr:uid="{CEFEA55E-80D6-4B81-9D95-420F968DDD96}"/>
    <cellStyle name="常规 2 3 2 2 2 3 3 4 2" xfId="21594" xr:uid="{08A924F0-3A16-4BA5-80DE-3105E5D4B7C3}"/>
    <cellStyle name="常规 2 3 2 2 2 3 3 5" xfId="21595" xr:uid="{555D4F8A-0F13-424E-9B37-5C63C0B43568}"/>
    <cellStyle name="常规 2 3 2 2 2 3 3 6" xfId="21596" xr:uid="{3F227642-24EF-481D-A6CC-15407C83D216}"/>
    <cellStyle name="常规 2 3 2 2 2 3 3 7" xfId="21597" xr:uid="{31D2C758-059D-4045-A524-0B7DDEDBD567}"/>
    <cellStyle name="常规 2 3 2 2 2 3 3 8" xfId="21598" xr:uid="{32EAF21F-BD4F-4CC0-8957-D541256DECC0}"/>
    <cellStyle name="常规 2 3 2 2 2 3 3 9" xfId="21599" xr:uid="{438BCA95-8BB4-4AD8-BC22-B75C04BC7418}"/>
    <cellStyle name="常规 2 3 2 2 2 3 4" xfId="4055" xr:uid="{717D254E-A36C-49A3-A658-376DFE32A7B6}"/>
    <cellStyle name="常规 2 3 2 2 2 3 4 2" xfId="21600" xr:uid="{5F508553-EFA1-421F-B91B-C5F1611752C3}"/>
    <cellStyle name="常规 2 3 2 2 2 3 4 3" xfId="21601" xr:uid="{2B9832DD-B4FE-4778-BBF1-D45EF0CA6653}"/>
    <cellStyle name="常规 2 3 2 2 2 3 4 4" xfId="21602" xr:uid="{DF4825C1-FE37-4673-A43D-CDF1D773A27C}"/>
    <cellStyle name="常规 2 3 2 2 2 3 4 5" xfId="21603" xr:uid="{66DF4874-B8DB-4B01-A132-C740FF751DCA}"/>
    <cellStyle name="常规 2 3 2 2 2 3 5" xfId="5735" xr:uid="{809407C2-0C1A-4CA0-809E-72912C1C97DF}"/>
    <cellStyle name="常规 2 3 2 2 2 3 5 2" xfId="21604" xr:uid="{3A3A4C54-44D3-45E3-92F7-79DEA04F1465}"/>
    <cellStyle name="常规 2 3 2 2 2 3 6" xfId="21605" xr:uid="{70944FE6-24D8-4EA1-AEC1-278E5C882EF2}"/>
    <cellStyle name="常规 2 3 2 2 2 3 7" xfId="21606" xr:uid="{849474DF-4EC8-4716-B288-8DB398133981}"/>
    <cellStyle name="常规 2 3 2 2 2 3 8" xfId="21607" xr:uid="{CE7D8CA0-111F-4852-9AB9-04BC3029546A}"/>
    <cellStyle name="常规 2 3 2 2 2 3 9" xfId="21608" xr:uid="{7E6A2219-0368-42FD-943F-B44193BADC73}"/>
    <cellStyle name="常规 2 3 2 2 2 4" xfId="2182" xr:uid="{38524C5C-AD0A-45FC-8CC8-556040D1F79E}"/>
    <cellStyle name="常规 2 3 2 2 2 4 2" xfId="2183" xr:uid="{B3DBB2B5-4346-468B-85A4-303F318DCE56}"/>
    <cellStyle name="常规 2 3 2 2 2 4 2 2" xfId="2184" xr:uid="{CE772B35-A62E-4BE5-9EE1-40B501329622}"/>
    <cellStyle name="常规 2 3 2 2 2 4 2 2 2" xfId="4056" xr:uid="{DF115EE2-0025-44E6-A8D4-A49CB181AC99}"/>
    <cellStyle name="常规 2 3 2 2 2 4 2 2 2 2" xfId="21609" xr:uid="{6D3831B0-0D4E-4106-8C5F-D86CC57072C3}"/>
    <cellStyle name="常规 2 3 2 2 2 4 2 2 2 3" xfId="21610" xr:uid="{4707522C-F036-4E6F-B6F3-226AFA1E9B9C}"/>
    <cellStyle name="常规 2 3 2 2 2 4 2 2 2 4" xfId="21611" xr:uid="{3813C26E-C647-4D6F-AB8C-B154A642D243}"/>
    <cellStyle name="常规 2 3 2 2 2 4 2 2 2 5" xfId="21612" xr:uid="{AF5F5BB9-A519-4EE5-9FAE-452B6E42C293}"/>
    <cellStyle name="常规 2 3 2 2 2 4 2 2 3" xfId="5743" xr:uid="{4CAB409B-7334-483C-96A1-1D1DFDEE3A0D}"/>
    <cellStyle name="常规 2 3 2 2 2 4 2 2 3 2" xfId="21613" xr:uid="{E60F61D6-0F7F-46B9-9D09-978E0FD5E536}"/>
    <cellStyle name="常规 2 3 2 2 2 4 2 2 4" xfId="21614" xr:uid="{A8F63712-5EC1-4395-8078-0A07FA1A748F}"/>
    <cellStyle name="常规 2 3 2 2 2 4 2 2 5" xfId="21615" xr:uid="{A546B74B-2871-4A73-9FFC-3FFE6375BDD1}"/>
    <cellStyle name="常规 2 3 2 2 2 4 2 2 6" xfId="21616" xr:uid="{D7379A0F-421F-48B6-8590-42666E9BB4EC}"/>
    <cellStyle name="常规 2 3 2 2 2 4 2 2 7" xfId="21617" xr:uid="{69ABD46B-6654-4050-B7AF-15FBDD95AA0B}"/>
    <cellStyle name="常规 2 3 2 2 2 4 2 2 8" xfId="21618" xr:uid="{2781C4E8-2DB1-44F2-B9F4-335E22FAED49}"/>
    <cellStyle name="常规 2 3 2 2 2 4 2 3" xfId="4057" xr:uid="{82EA1669-445E-4C81-9D3C-1D29FFC79273}"/>
    <cellStyle name="常规 2 3 2 2 2 4 2 3 2" xfId="21619" xr:uid="{2E8BF77D-14CC-4E06-A26A-BEDF7A6A5D7A}"/>
    <cellStyle name="常规 2 3 2 2 2 4 2 3 3" xfId="21620" xr:uid="{494B334E-DF01-4D5A-BBD4-322257EADBCD}"/>
    <cellStyle name="常规 2 3 2 2 2 4 2 3 4" xfId="21621" xr:uid="{6D4522EB-3764-4D66-90D3-CC511272A676}"/>
    <cellStyle name="常规 2 3 2 2 2 4 2 3 5" xfId="21622" xr:uid="{B43E25EF-1499-4454-AB04-DE14C40A7559}"/>
    <cellStyle name="常规 2 3 2 2 2 4 2 4" xfId="5742" xr:uid="{EB9248A5-516D-4662-ADD0-CCC990FBCEB0}"/>
    <cellStyle name="常规 2 3 2 2 2 4 2 4 2" xfId="21623" xr:uid="{14BDE033-93AB-4FFE-8A2C-45DD44A28F73}"/>
    <cellStyle name="常规 2 3 2 2 2 4 2 5" xfId="21624" xr:uid="{7A28EB05-6F73-4D55-A274-09185923B0C2}"/>
    <cellStyle name="常规 2 3 2 2 2 4 2 6" xfId="21625" xr:uid="{34D7A90A-183F-4FB4-827C-05421E8BC05A}"/>
    <cellStyle name="常规 2 3 2 2 2 4 2 7" xfId="21626" xr:uid="{258E1ACC-BE46-441C-9ECA-1FE17800E91B}"/>
    <cellStyle name="常规 2 3 2 2 2 4 2 8" xfId="21627" xr:uid="{DE44F3AD-5E9C-4AB3-8718-5A809B0ED86E}"/>
    <cellStyle name="常规 2 3 2 2 2 4 2 9" xfId="21628" xr:uid="{8F00DEB8-5D35-456E-A808-FC00B5D029F3}"/>
    <cellStyle name="常规 2 3 2 2 2 4 3" xfId="4058" xr:uid="{2323574F-9914-482F-8BDE-69ED608A8D74}"/>
    <cellStyle name="常规 2 3 2 2 2 4 3 2" xfId="21629" xr:uid="{5CE3CCE1-AEFF-4227-9540-9AE4E25BEA07}"/>
    <cellStyle name="常规 2 3 2 2 2 4 3 3" xfId="21630" xr:uid="{B85FCABE-E66F-42E5-8C39-0FA8862DCE13}"/>
    <cellStyle name="常规 2 3 2 2 2 4 3 4" xfId="21631" xr:uid="{D99CCAE5-5F59-4745-895E-6AEF147FD4D2}"/>
    <cellStyle name="常规 2 3 2 2 2 4 3 5" xfId="21632" xr:uid="{85FE770B-89D1-4921-860A-D08122137A73}"/>
    <cellStyle name="常规 2 3 2 2 2 4 4" xfId="5741" xr:uid="{194B1906-8AD6-4E7A-AA0E-F3053C8114E0}"/>
    <cellStyle name="常规 2 3 2 2 2 4 4 2" xfId="21633" xr:uid="{90CA6251-8C6F-4277-8F40-2D618C0054BB}"/>
    <cellStyle name="常规 2 3 2 2 2 4 5" xfId="21634" xr:uid="{82516134-F31B-4B04-BC54-63FE7813AA69}"/>
    <cellStyle name="常规 2 3 2 2 2 4 6" xfId="21635" xr:uid="{3941DAB5-3BEE-4901-B047-3CE59FED532E}"/>
    <cellStyle name="常规 2 3 2 2 2 4 7" xfId="21636" xr:uid="{246C8B97-1639-4708-B841-DBC475A632D9}"/>
    <cellStyle name="常规 2 3 2 2 2 4 8" xfId="21637" xr:uid="{4F70240A-4D06-4ABA-9803-779F8584B046}"/>
    <cellStyle name="常规 2 3 2 2 2 4 9" xfId="21638" xr:uid="{5675FEAB-F72E-4584-BF15-6CDDD87B3765}"/>
    <cellStyle name="常规 2 3 2 2 2 5" xfId="2185" xr:uid="{BC2D4DC6-B241-48A5-AD87-FF9DC688E160}"/>
    <cellStyle name="常规 2 3 2 2 2 5 2" xfId="2186" xr:uid="{9024A4B5-2BB0-431A-B2CC-FDD11804C189}"/>
    <cellStyle name="常规 2 3 2 2 2 5 2 2" xfId="4059" xr:uid="{2628F778-C616-4058-BE14-4F68C702E8EA}"/>
    <cellStyle name="常规 2 3 2 2 2 5 2 2 2" xfId="21639" xr:uid="{E1E56746-9069-4B53-93F3-863F269E2D2D}"/>
    <cellStyle name="常规 2 3 2 2 2 5 2 2 3" xfId="21640" xr:uid="{0562939E-BB0B-4653-AF3D-082D8C195EF3}"/>
    <cellStyle name="常规 2 3 2 2 2 5 2 2 4" xfId="21641" xr:uid="{95F31724-3B85-4A19-B539-6222F57570AF}"/>
    <cellStyle name="常规 2 3 2 2 2 5 2 2 5" xfId="21642" xr:uid="{C42DBD0D-5EA5-40B5-8537-FF7DD952D525}"/>
    <cellStyle name="常规 2 3 2 2 2 5 2 3" xfId="5745" xr:uid="{26A430A3-08A9-4592-B4AC-520D72885287}"/>
    <cellStyle name="常规 2 3 2 2 2 5 2 3 2" xfId="21643" xr:uid="{B5F9DD72-AC96-4D25-9840-D2519C256BA0}"/>
    <cellStyle name="常规 2 3 2 2 2 5 2 4" xfId="21644" xr:uid="{ED53F803-32F6-4E4F-881A-11599A28DCB1}"/>
    <cellStyle name="常规 2 3 2 2 2 5 2 5" xfId="21645" xr:uid="{87824021-8E03-4DEE-92A8-3AEAC38BB4B5}"/>
    <cellStyle name="常规 2 3 2 2 2 5 2 6" xfId="21646" xr:uid="{24B4065C-57D1-4B67-B6FA-4D21864395B6}"/>
    <cellStyle name="常规 2 3 2 2 2 5 2 7" xfId="21647" xr:uid="{8FAA4FDF-76A1-49B8-8788-AAA3D36E24B5}"/>
    <cellStyle name="常规 2 3 2 2 2 5 2 8" xfId="21648" xr:uid="{23C182FB-6275-40F1-B2C5-E75BE5C67CC7}"/>
    <cellStyle name="常规 2 3 2 2 2 5 3" xfId="4060" xr:uid="{F6C69E9F-8AC8-4A2C-ADA1-D9DA2B1DD2BB}"/>
    <cellStyle name="常规 2 3 2 2 2 5 3 2" xfId="21649" xr:uid="{8AB18475-C3E1-47EB-B6B4-C998248115A2}"/>
    <cellStyle name="常规 2 3 2 2 2 5 3 3" xfId="21650" xr:uid="{86AC1750-D9EE-43AF-B04F-7AB76A9B25E6}"/>
    <cellStyle name="常规 2 3 2 2 2 5 3 4" xfId="21651" xr:uid="{AB85C03A-3A5D-47AE-BB4B-8A3C8E8850BF}"/>
    <cellStyle name="常规 2 3 2 2 2 5 3 5" xfId="21652" xr:uid="{B1239016-1496-4472-9C00-6EC3AF6D64F6}"/>
    <cellStyle name="常规 2 3 2 2 2 5 4" xfId="5744" xr:uid="{0908C190-8E1F-47C5-928A-E90AB6206F68}"/>
    <cellStyle name="常规 2 3 2 2 2 5 4 2" xfId="21653" xr:uid="{C52D4CCE-8B2A-4B65-82A4-BD3EA3F40A2C}"/>
    <cellStyle name="常规 2 3 2 2 2 5 5" xfId="21654" xr:uid="{CEC543D8-E6F2-443F-AA31-3D8352DD76A9}"/>
    <cellStyle name="常规 2 3 2 2 2 5 6" xfId="21655" xr:uid="{776195AE-D094-4871-976E-2E567182BA35}"/>
    <cellStyle name="常规 2 3 2 2 2 5 7" xfId="21656" xr:uid="{42590234-39C8-4E93-BA24-34AFC64C5BB9}"/>
    <cellStyle name="常规 2 3 2 2 2 5 8" xfId="21657" xr:uid="{6F885DFF-0E85-4CE1-8619-E5D6BDF52B12}"/>
    <cellStyle name="常规 2 3 2 2 2 5 9" xfId="21658" xr:uid="{9526FFD0-012A-463E-B7B7-19782138EF09}"/>
    <cellStyle name="常规 2 3 2 2 2 6" xfId="4061" xr:uid="{0C70C014-901C-44C4-A4C5-24B5DC36958F}"/>
    <cellStyle name="常规 2 3 2 2 2 6 2" xfId="21659" xr:uid="{FF7C9EDC-7606-413B-A796-1261115207E0}"/>
    <cellStyle name="常规 2 3 2 2 2 6 3" xfId="21660" xr:uid="{EDD5D7C7-FDCE-4D65-8F61-59837B828450}"/>
    <cellStyle name="常规 2 3 2 2 2 6 4" xfId="21661" xr:uid="{645F6261-B239-4630-9E8E-630FB06DD097}"/>
    <cellStyle name="常规 2 3 2 2 2 6 5" xfId="21662" xr:uid="{8CC9B8BC-BB93-4280-8B14-694592AA901C}"/>
    <cellStyle name="常规 2 3 2 2 2 7" xfId="5722" xr:uid="{AA30D9AA-A6C4-46EE-97D7-70AA94F862BB}"/>
    <cellStyle name="常规 2 3 2 2 2 7 2" xfId="21663" xr:uid="{03EBFBEB-C85F-47BD-96F2-6D4B2E24DCC1}"/>
    <cellStyle name="常规 2 3 2 2 2 8" xfId="7982" xr:uid="{EADF835D-709F-4DAA-B2D3-FE12E8D5A743}"/>
    <cellStyle name="常规 2 3 2 2 2 8 2" xfId="21664" xr:uid="{78A0381D-4C58-4D20-A6EB-BF2A57E234A5}"/>
    <cellStyle name="常规 2 3 2 2 2 9" xfId="10821" xr:uid="{01153E44-FD23-4A7D-B4E3-7334C2275DCF}"/>
    <cellStyle name="常规 2 3 2 2 2 9 2" xfId="21665" xr:uid="{0F47396A-0CFA-4249-AAB6-27AB8FA88E39}"/>
    <cellStyle name="常规 2 3 2 2 3" xfId="2187" xr:uid="{0E45D603-0DC2-4DCD-AC38-D74E3ABF7F09}"/>
    <cellStyle name="常规 2 3 2 2 3 10" xfId="21666" xr:uid="{6864E453-26DD-495A-9DF4-5F00F1038ABB}"/>
    <cellStyle name="常规 2 3 2 2 3 11" xfId="21667" xr:uid="{1ABC0AA1-0A34-41A4-A2F0-939CBB345B4B}"/>
    <cellStyle name="常规 2 3 2 2 3 12" xfId="21668" xr:uid="{67FE956F-1F3C-4BE7-ABF8-1CD74A2D83C4}"/>
    <cellStyle name="常规 2 3 2 2 3 13" xfId="21669" xr:uid="{D33EC0CC-1C92-49B3-9189-1D4CD3B09C96}"/>
    <cellStyle name="常规 2 3 2 2 3 14" xfId="21670" xr:uid="{1537A3DA-DC22-4294-8583-A62DD2A8E509}"/>
    <cellStyle name="常规 2 3 2 2 3 15" xfId="34731" xr:uid="{F31E2000-9E38-45C9-8644-EDCF41A06BA1}"/>
    <cellStyle name="常规 2 3 2 2 3 2" xfId="2188" xr:uid="{DE7D36E1-BB82-4CC2-A575-4E308BAE3CAD}"/>
    <cellStyle name="常规 2 3 2 2 3 2 10" xfId="21671" xr:uid="{382D5E94-1520-48B2-AA0E-4CA85A6C5123}"/>
    <cellStyle name="常规 2 3 2 2 3 2 2" xfId="2189" xr:uid="{F49D559B-AE69-4D49-9E7A-6B81D6377934}"/>
    <cellStyle name="常规 2 3 2 2 3 2 2 2" xfId="2190" xr:uid="{DD128609-3947-44E7-8910-70187D8CC5D8}"/>
    <cellStyle name="常规 2 3 2 2 3 2 2 2 2" xfId="2191" xr:uid="{0AAC3C6A-F18E-4048-B5BD-A13EF7F13164}"/>
    <cellStyle name="常规 2 3 2 2 3 2 2 2 2 2" xfId="4062" xr:uid="{6E3A98F6-13F4-469D-83E9-029005740690}"/>
    <cellStyle name="常规 2 3 2 2 3 2 2 2 2 2 2" xfId="21672" xr:uid="{2129345D-02B5-4D5D-94D8-D7D2336C4E85}"/>
    <cellStyle name="常规 2 3 2 2 3 2 2 2 2 2 3" xfId="21673" xr:uid="{6B7665BE-5863-44D7-90C6-C5EE9C94342C}"/>
    <cellStyle name="常规 2 3 2 2 3 2 2 2 2 2 4" xfId="21674" xr:uid="{04372D2C-B09A-4B41-AA99-EFAB7705EA42}"/>
    <cellStyle name="常规 2 3 2 2 3 2 2 2 2 2 5" xfId="21675" xr:uid="{AA7FB580-6F7F-4E59-BD40-26D809B077A1}"/>
    <cellStyle name="常规 2 3 2 2 3 2 2 2 2 3" xfId="5750" xr:uid="{C862B793-0DCD-413A-8715-F6E50C8E1112}"/>
    <cellStyle name="常规 2 3 2 2 3 2 2 2 2 3 2" xfId="21676" xr:uid="{CA0F14D9-FF14-43F8-8D37-80F33470F9C2}"/>
    <cellStyle name="常规 2 3 2 2 3 2 2 2 2 4" xfId="21677" xr:uid="{B877292E-FFB0-4F05-BF78-F6A1DA2B3342}"/>
    <cellStyle name="常规 2 3 2 2 3 2 2 2 2 5" xfId="21678" xr:uid="{7C6F7C70-E7E2-489D-A17C-08DBE5AC66F4}"/>
    <cellStyle name="常规 2 3 2 2 3 2 2 2 2 6" xfId="21679" xr:uid="{344BF3D3-B56A-43B5-88BB-40F12D52A97F}"/>
    <cellStyle name="常规 2 3 2 2 3 2 2 2 2 7" xfId="21680" xr:uid="{3EC8C2C0-480F-4724-8B0B-3A36081378E8}"/>
    <cellStyle name="常规 2 3 2 2 3 2 2 2 2 8" xfId="21681" xr:uid="{7AA25F18-BBAD-4BAF-A634-DE10D3D67472}"/>
    <cellStyle name="常规 2 3 2 2 3 2 2 2 3" xfId="4063" xr:uid="{3CFC6103-8061-4F22-9088-1CC02C90C745}"/>
    <cellStyle name="常规 2 3 2 2 3 2 2 2 3 2" xfId="21682" xr:uid="{2A41BD7B-DAA3-4E87-B325-6AB1A395CBAB}"/>
    <cellStyle name="常规 2 3 2 2 3 2 2 2 3 3" xfId="21683" xr:uid="{1CD0946F-A96B-4EC0-8CE5-6D9528789B5E}"/>
    <cellStyle name="常规 2 3 2 2 3 2 2 2 3 4" xfId="21684" xr:uid="{CF225AC6-6E07-4B24-88B9-398358BC393C}"/>
    <cellStyle name="常规 2 3 2 2 3 2 2 2 3 5" xfId="21685" xr:uid="{85D95393-9F51-4F51-B2DC-9B9A5AB10522}"/>
    <cellStyle name="常规 2 3 2 2 3 2 2 2 4" xfId="5749" xr:uid="{739826F9-9865-4ACB-9CE1-569A17BDA913}"/>
    <cellStyle name="常规 2 3 2 2 3 2 2 2 4 2" xfId="21686" xr:uid="{425A7A13-B964-430B-9738-6F995B220459}"/>
    <cellStyle name="常规 2 3 2 2 3 2 2 2 5" xfId="21687" xr:uid="{88E95BCE-B2C0-4152-B863-51CEF17CEC39}"/>
    <cellStyle name="常规 2 3 2 2 3 2 2 2 6" xfId="21688" xr:uid="{D1F7B2C4-81AD-4D09-93DC-1E8A48422AA1}"/>
    <cellStyle name="常规 2 3 2 2 3 2 2 2 7" xfId="21689" xr:uid="{97A2AB15-4985-4CC5-83E5-0F1D4A2C8002}"/>
    <cellStyle name="常规 2 3 2 2 3 2 2 2 8" xfId="21690" xr:uid="{78E397ED-4F11-4909-BF7A-E27FD204FF31}"/>
    <cellStyle name="常规 2 3 2 2 3 2 2 2 9" xfId="21691" xr:uid="{0859F280-A9D3-4BA5-B72F-458F07D71283}"/>
    <cellStyle name="常规 2 3 2 2 3 2 2 3" xfId="4064" xr:uid="{30C326D2-5F8A-4685-98D1-0B3B991288E7}"/>
    <cellStyle name="常规 2 3 2 2 3 2 2 3 2" xfId="21692" xr:uid="{8FF0FE6A-CB0B-415D-9CB0-189C4E25940C}"/>
    <cellStyle name="常规 2 3 2 2 3 2 2 3 3" xfId="21693" xr:uid="{6D6A3D59-F0DC-4A22-AC65-27AD41FDF863}"/>
    <cellStyle name="常规 2 3 2 2 3 2 2 3 4" xfId="21694" xr:uid="{38337614-0F65-49AC-8816-AC38031C32D3}"/>
    <cellStyle name="常规 2 3 2 2 3 2 2 3 5" xfId="21695" xr:uid="{F05532E1-F60F-4936-B6DA-A02BD26DDFA4}"/>
    <cellStyle name="常规 2 3 2 2 3 2 2 4" xfId="5748" xr:uid="{2BDF6782-FC65-4358-8093-7AAD5C906D8E}"/>
    <cellStyle name="常规 2 3 2 2 3 2 2 4 2" xfId="21696" xr:uid="{855CC133-7607-418F-98BA-80CDD4B6A077}"/>
    <cellStyle name="常规 2 3 2 2 3 2 2 5" xfId="21697" xr:uid="{FC57184F-5E11-4C45-B2BB-C9A364AE6371}"/>
    <cellStyle name="常规 2 3 2 2 3 2 2 6" xfId="21698" xr:uid="{77F51FE7-B967-4286-BCDD-8AA434F6C7D5}"/>
    <cellStyle name="常规 2 3 2 2 3 2 2 7" xfId="21699" xr:uid="{EFF59114-25CC-40BF-B3BB-3A5EEC869241}"/>
    <cellStyle name="常规 2 3 2 2 3 2 2 8" xfId="21700" xr:uid="{D9ADBC58-03A5-450B-9468-F193806D6FF0}"/>
    <cellStyle name="常规 2 3 2 2 3 2 2 9" xfId="21701" xr:uid="{00AC453E-18D4-4008-8F73-6C463CEFCE93}"/>
    <cellStyle name="常规 2 3 2 2 3 2 3" xfId="2192" xr:uid="{F9D07C15-C371-4D94-BD5B-541530307C7D}"/>
    <cellStyle name="常规 2 3 2 2 3 2 3 2" xfId="2193" xr:uid="{CF79D160-723F-45B4-A9E1-0BA6F81D2D28}"/>
    <cellStyle name="常规 2 3 2 2 3 2 3 2 2" xfId="4065" xr:uid="{426687B8-045C-47CC-9F4A-B5823DD20203}"/>
    <cellStyle name="常规 2 3 2 2 3 2 3 2 2 2" xfId="21702" xr:uid="{962C8691-0FBD-4518-8709-AF557BB76020}"/>
    <cellStyle name="常规 2 3 2 2 3 2 3 2 2 3" xfId="21703" xr:uid="{243623E4-0F42-4159-BB1B-AF75FF900A15}"/>
    <cellStyle name="常规 2 3 2 2 3 2 3 2 2 4" xfId="21704" xr:uid="{A0F4DBEC-92B0-48C9-A16C-507923F54F89}"/>
    <cellStyle name="常规 2 3 2 2 3 2 3 2 2 5" xfId="21705" xr:uid="{BA85162F-737D-47C1-984B-0F3E492B1BCF}"/>
    <cellStyle name="常规 2 3 2 2 3 2 3 2 3" xfId="5752" xr:uid="{5B262AA0-4C9C-406C-8192-01C9B05100FA}"/>
    <cellStyle name="常规 2 3 2 2 3 2 3 2 3 2" xfId="21706" xr:uid="{7830FD63-6037-4594-947E-A21B8A33FCEA}"/>
    <cellStyle name="常规 2 3 2 2 3 2 3 2 4" xfId="21707" xr:uid="{496F29A6-996F-4D49-AE06-A5A118178E8C}"/>
    <cellStyle name="常规 2 3 2 2 3 2 3 2 5" xfId="21708" xr:uid="{83583196-FE2A-4382-8575-8282B3CA7B19}"/>
    <cellStyle name="常规 2 3 2 2 3 2 3 2 6" xfId="21709" xr:uid="{AA66B7DD-DE75-44E3-99FA-9EABF3243102}"/>
    <cellStyle name="常规 2 3 2 2 3 2 3 2 7" xfId="21710" xr:uid="{B33B4EDC-977B-4285-BE78-457FD9A5CBDF}"/>
    <cellStyle name="常规 2 3 2 2 3 2 3 2 8" xfId="21711" xr:uid="{E338E8EE-2C78-4ACB-AE43-3E57F78E8F4E}"/>
    <cellStyle name="常规 2 3 2 2 3 2 3 3" xfId="4066" xr:uid="{83480DCC-ECD9-4420-A8F3-2C0C03BC8B4F}"/>
    <cellStyle name="常规 2 3 2 2 3 2 3 3 2" xfId="21712" xr:uid="{2D930032-48FD-4083-9574-B0DAB0C5A9F4}"/>
    <cellStyle name="常规 2 3 2 2 3 2 3 3 3" xfId="21713" xr:uid="{A5D6440F-93B9-46BA-803D-17021DF75949}"/>
    <cellStyle name="常规 2 3 2 2 3 2 3 3 4" xfId="21714" xr:uid="{470BB717-E276-4974-AB03-346C19F79940}"/>
    <cellStyle name="常规 2 3 2 2 3 2 3 3 5" xfId="21715" xr:uid="{A91E4203-55C4-43AE-AF27-EE70EDEEF98F}"/>
    <cellStyle name="常规 2 3 2 2 3 2 3 4" xfId="5751" xr:uid="{87392A3C-0499-4A32-837D-E6E37FC96846}"/>
    <cellStyle name="常规 2 3 2 2 3 2 3 4 2" xfId="21716" xr:uid="{6489F93C-9EB0-4953-895F-BFA8151F4CC5}"/>
    <cellStyle name="常规 2 3 2 2 3 2 3 5" xfId="21717" xr:uid="{F80B95FD-D19E-47D8-986B-BF2F558FABFB}"/>
    <cellStyle name="常规 2 3 2 2 3 2 3 6" xfId="21718" xr:uid="{A6A96076-5642-4EF0-A1A0-BC5A33BCE64B}"/>
    <cellStyle name="常规 2 3 2 2 3 2 3 7" xfId="21719" xr:uid="{7B84B5BC-A53B-4DD4-ABFC-07584F350007}"/>
    <cellStyle name="常规 2 3 2 2 3 2 3 8" xfId="21720" xr:uid="{9BBA588D-928C-4BA4-9540-8D45F1307892}"/>
    <cellStyle name="常规 2 3 2 2 3 2 3 9" xfId="21721" xr:uid="{443409C2-1A7A-48A4-8BC8-202476FF8142}"/>
    <cellStyle name="常规 2 3 2 2 3 2 4" xfId="4067" xr:uid="{09DD3E13-CC12-4189-B670-628DBE03D91F}"/>
    <cellStyle name="常规 2 3 2 2 3 2 4 2" xfId="21722" xr:uid="{B92717BF-25D1-482A-B53C-8A53604F8B4D}"/>
    <cellStyle name="常规 2 3 2 2 3 2 4 3" xfId="21723" xr:uid="{6D3CEC16-4800-4572-A198-95B0E18CDAFB}"/>
    <cellStyle name="常规 2 3 2 2 3 2 4 4" xfId="21724" xr:uid="{570BB59C-82B6-4A98-B602-3359D8DB4C9C}"/>
    <cellStyle name="常规 2 3 2 2 3 2 4 5" xfId="21725" xr:uid="{586FFFED-5AB9-454E-8385-3AB0E7D589DD}"/>
    <cellStyle name="常规 2 3 2 2 3 2 5" xfId="5747" xr:uid="{AA40F707-4925-49B8-AA8B-4F35385D89F3}"/>
    <cellStyle name="常规 2 3 2 2 3 2 5 2" xfId="21726" xr:uid="{03A74568-18BA-4633-B69E-2D6C8DA77EA5}"/>
    <cellStyle name="常规 2 3 2 2 3 2 6" xfId="21727" xr:uid="{0AD84E30-0E9B-4B67-AD09-FC98BC23CE72}"/>
    <cellStyle name="常规 2 3 2 2 3 2 7" xfId="21728" xr:uid="{2E369778-A7B2-4646-B7CD-5CED5E4709F1}"/>
    <cellStyle name="常规 2 3 2 2 3 2 8" xfId="21729" xr:uid="{23661A5E-7EE3-40E5-843F-015B140040DC}"/>
    <cellStyle name="常规 2 3 2 2 3 2 9" xfId="21730" xr:uid="{C924086F-9127-4446-96C9-460547E395D1}"/>
    <cellStyle name="常规 2 3 2 2 3 3" xfId="2194" xr:uid="{73C4EB53-2E89-49FB-BA88-D757E11385A7}"/>
    <cellStyle name="常规 2 3 2 2 3 3 2" xfId="2195" xr:uid="{3C88966B-0C52-4D37-8E83-D0089650D95A}"/>
    <cellStyle name="常规 2 3 2 2 3 3 2 2" xfId="2196" xr:uid="{CAB6CD9D-8D33-421F-A5A3-AB6F35F6DEBB}"/>
    <cellStyle name="常规 2 3 2 2 3 3 2 2 2" xfId="4068" xr:uid="{B1D7A449-6E09-4BAA-92EC-F4CB7521A2D7}"/>
    <cellStyle name="常规 2 3 2 2 3 3 2 2 2 2" xfId="21731" xr:uid="{89AC0CFF-5E60-4FC9-82E1-75D0CFE22BD7}"/>
    <cellStyle name="常规 2 3 2 2 3 3 2 2 2 3" xfId="21732" xr:uid="{DFB2E95C-4288-482C-952A-F62259C207EA}"/>
    <cellStyle name="常规 2 3 2 2 3 3 2 2 2 4" xfId="21733" xr:uid="{4D649BC8-758B-492D-99E5-07E38EE69A13}"/>
    <cellStyle name="常规 2 3 2 2 3 3 2 2 2 5" xfId="21734" xr:uid="{6F2FB1F8-3992-498C-83C4-506620C31369}"/>
    <cellStyle name="常规 2 3 2 2 3 3 2 2 3" xfId="5755" xr:uid="{795CFC2B-A98A-46F3-9AF5-F16289AB057F}"/>
    <cellStyle name="常规 2 3 2 2 3 3 2 2 3 2" xfId="21735" xr:uid="{C6FC60F5-EAE4-4229-BE80-0313F9E24175}"/>
    <cellStyle name="常规 2 3 2 2 3 3 2 2 4" xfId="21736" xr:uid="{AFF984AF-BECE-4C9B-9F11-3DC878812CA3}"/>
    <cellStyle name="常规 2 3 2 2 3 3 2 2 5" xfId="21737" xr:uid="{EE9570DB-9CCF-4198-8D6B-8AF79D3C8AD5}"/>
    <cellStyle name="常规 2 3 2 2 3 3 2 2 6" xfId="21738" xr:uid="{01DC3B1A-1897-4683-9261-428DDDA12883}"/>
    <cellStyle name="常规 2 3 2 2 3 3 2 2 7" xfId="21739" xr:uid="{AEA7A895-83AE-4ACC-BCAD-4F63FA4CCE47}"/>
    <cellStyle name="常规 2 3 2 2 3 3 2 2 8" xfId="21740" xr:uid="{C64E44A2-9116-40B9-A309-D3C51E086CB9}"/>
    <cellStyle name="常规 2 3 2 2 3 3 2 3" xfId="4069" xr:uid="{01754264-4728-458F-8686-6FBA72AAB49B}"/>
    <cellStyle name="常规 2 3 2 2 3 3 2 3 2" xfId="21741" xr:uid="{E23A96B2-C933-41B1-A9D8-AA12EAC43211}"/>
    <cellStyle name="常规 2 3 2 2 3 3 2 3 3" xfId="21742" xr:uid="{B6B8E619-DA11-4C17-8F3A-072474DCF66E}"/>
    <cellStyle name="常规 2 3 2 2 3 3 2 3 4" xfId="21743" xr:uid="{6EE89CE9-921F-4F62-B014-C430DB6A143D}"/>
    <cellStyle name="常规 2 3 2 2 3 3 2 3 5" xfId="21744" xr:uid="{F1BBC0A3-DA12-4082-82EA-21733D59A703}"/>
    <cellStyle name="常规 2 3 2 2 3 3 2 4" xfId="5754" xr:uid="{A0F6A661-60F1-4FA0-8A23-F8251F9AE02C}"/>
    <cellStyle name="常规 2 3 2 2 3 3 2 4 2" xfId="21745" xr:uid="{3A1F6F9C-A1CB-4568-B578-570CE5FE4C87}"/>
    <cellStyle name="常规 2 3 2 2 3 3 2 5" xfId="21746" xr:uid="{83025798-8542-406C-86FF-1A07612FBEB3}"/>
    <cellStyle name="常规 2 3 2 2 3 3 2 6" xfId="21747" xr:uid="{4C5746DE-18C2-4A05-A3E1-9093E4217CA4}"/>
    <cellStyle name="常规 2 3 2 2 3 3 2 7" xfId="21748" xr:uid="{84221148-6C33-401D-B4A4-B9424D763E0B}"/>
    <cellStyle name="常规 2 3 2 2 3 3 2 8" xfId="21749" xr:uid="{76E89B80-6F2A-4308-B262-F504C99717D3}"/>
    <cellStyle name="常规 2 3 2 2 3 3 2 9" xfId="21750" xr:uid="{F5778312-349B-4E67-9C70-A8D57D5966E2}"/>
    <cellStyle name="常规 2 3 2 2 3 3 3" xfId="4070" xr:uid="{E9B6FB39-098D-484D-B4C5-D2093FE1E584}"/>
    <cellStyle name="常规 2 3 2 2 3 3 3 2" xfId="21751" xr:uid="{CE0C4D7B-3B15-4FAA-9225-4B9159E3377F}"/>
    <cellStyle name="常规 2 3 2 2 3 3 3 3" xfId="21752" xr:uid="{912471EE-CC6F-4C9C-A78A-0984F2FEE829}"/>
    <cellStyle name="常规 2 3 2 2 3 3 3 4" xfId="21753" xr:uid="{40FFAA2E-509F-4E50-B76E-DBB1FF7B862A}"/>
    <cellStyle name="常规 2 3 2 2 3 3 3 5" xfId="21754" xr:uid="{B064824F-5F23-444F-8D43-71F3608A2619}"/>
    <cellStyle name="常规 2 3 2 2 3 3 4" xfId="5753" xr:uid="{5719CC8A-0BC8-4B64-BCC7-A7B2CFB93743}"/>
    <cellStyle name="常规 2 3 2 2 3 3 4 2" xfId="21755" xr:uid="{B29AF1C5-51E9-4EBF-94DC-72BF81DFF6F9}"/>
    <cellStyle name="常规 2 3 2 2 3 3 5" xfId="21756" xr:uid="{4D692124-8042-464D-B0F5-818642777184}"/>
    <cellStyle name="常规 2 3 2 2 3 3 6" xfId="21757" xr:uid="{440FCB95-15D9-46C1-A79A-F45F1CF4C62D}"/>
    <cellStyle name="常规 2 3 2 2 3 3 7" xfId="21758" xr:uid="{A4F715FC-FA45-4C43-819C-52396D052E1D}"/>
    <cellStyle name="常规 2 3 2 2 3 3 8" xfId="21759" xr:uid="{50F20705-9A82-4CBF-8AE4-149D871D6B10}"/>
    <cellStyle name="常规 2 3 2 2 3 3 9" xfId="21760" xr:uid="{924E460F-F5E2-47F1-8F8C-18F434C182BC}"/>
    <cellStyle name="常规 2 3 2 2 3 4" xfId="2197" xr:uid="{0924D455-6638-4123-9412-92B6EB3842CD}"/>
    <cellStyle name="常规 2 3 2 2 3 4 2" xfId="2198" xr:uid="{AAC1F8AA-FBAD-4D91-81C8-17A9110C45DF}"/>
    <cellStyle name="常规 2 3 2 2 3 4 2 2" xfId="4071" xr:uid="{D6973C1F-55D9-4941-A097-EF3C1AC0DC0B}"/>
    <cellStyle name="常规 2 3 2 2 3 4 2 2 2" xfId="21761" xr:uid="{99972750-59C1-4208-AF8A-F5441C31BD80}"/>
    <cellStyle name="常规 2 3 2 2 3 4 2 2 3" xfId="21762" xr:uid="{B8B1CEFB-CEF7-4DA7-9051-52ECD72F5C88}"/>
    <cellStyle name="常规 2 3 2 2 3 4 2 2 4" xfId="21763" xr:uid="{584A25BA-E123-4643-88EC-69BF04493BDF}"/>
    <cellStyle name="常规 2 3 2 2 3 4 2 2 5" xfId="21764" xr:uid="{A600A53A-AFFE-47D1-99ED-168DBD18B4E1}"/>
    <cellStyle name="常规 2 3 2 2 3 4 2 3" xfId="5757" xr:uid="{4CFBA7DF-18F6-42B8-8B2F-0383420A8361}"/>
    <cellStyle name="常规 2 3 2 2 3 4 2 3 2" xfId="21765" xr:uid="{ABFA5BC1-936B-4176-A358-77A72A582C4E}"/>
    <cellStyle name="常规 2 3 2 2 3 4 2 4" xfId="21766" xr:uid="{C2FA1B04-E8F4-42F0-95C3-1E4DAA7631A1}"/>
    <cellStyle name="常规 2 3 2 2 3 4 2 5" xfId="21767" xr:uid="{BB763BC3-9938-41CF-8FA1-26787B3F6427}"/>
    <cellStyle name="常规 2 3 2 2 3 4 2 6" xfId="21768" xr:uid="{E7CA9F46-61E8-47A9-AC83-5F3D353016D8}"/>
    <cellStyle name="常规 2 3 2 2 3 4 2 7" xfId="21769" xr:uid="{966C3472-F54A-4A04-B1BC-0AF4FB2D4796}"/>
    <cellStyle name="常规 2 3 2 2 3 4 2 8" xfId="21770" xr:uid="{8EAD7B6A-00CB-448E-9615-295D65E2FB12}"/>
    <cellStyle name="常规 2 3 2 2 3 4 3" xfId="4072" xr:uid="{C60766A2-1F40-4CC6-8A14-92B2124BDD57}"/>
    <cellStyle name="常规 2 3 2 2 3 4 3 2" xfId="21771" xr:uid="{570B73D2-10F3-42BA-9325-BAC987C1ABA9}"/>
    <cellStyle name="常规 2 3 2 2 3 4 3 3" xfId="21772" xr:uid="{17DAF9E3-EADB-4718-9F4E-C7A6BA0AA68E}"/>
    <cellStyle name="常规 2 3 2 2 3 4 3 4" xfId="21773" xr:uid="{6D158A55-62C8-44AF-9F8E-5FC30A08B2A0}"/>
    <cellStyle name="常规 2 3 2 2 3 4 3 5" xfId="21774" xr:uid="{763248CC-36E9-493E-B371-6BCAF6BE67FA}"/>
    <cellStyle name="常规 2 3 2 2 3 4 4" xfId="5756" xr:uid="{2A667873-578F-4AB9-AAED-ECD677FDF471}"/>
    <cellStyle name="常规 2 3 2 2 3 4 4 2" xfId="21775" xr:uid="{A12D72DA-F38B-48B1-A037-A9AF73FD5CCD}"/>
    <cellStyle name="常规 2 3 2 2 3 4 5" xfId="21776" xr:uid="{D2A919C9-4A46-4192-914D-1499D886620E}"/>
    <cellStyle name="常规 2 3 2 2 3 4 6" xfId="21777" xr:uid="{0542B735-091E-4E4E-A0C5-94B66BD4958D}"/>
    <cellStyle name="常规 2 3 2 2 3 4 7" xfId="21778" xr:uid="{1744EC8D-D8AA-4A5D-BF2C-442BE6AFA1B5}"/>
    <cellStyle name="常规 2 3 2 2 3 4 8" xfId="21779" xr:uid="{D97BD5F9-F65C-4083-9228-F93E862B2A26}"/>
    <cellStyle name="常规 2 3 2 2 3 4 9" xfId="21780" xr:uid="{D081A3C0-F643-41C1-ACE6-FEEA6F8F197C}"/>
    <cellStyle name="常规 2 3 2 2 3 5" xfId="4073" xr:uid="{A8C4933B-8801-48EB-9083-E94C2DED0752}"/>
    <cellStyle name="常规 2 3 2 2 3 5 2" xfId="21781" xr:uid="{EA9301F5-CB40-47D7-8399-E9A47FE92916}"/>
    <cellStyle name="常规 2 3 2 2 3 5 3" xfId="21782" xr:uid="{E96375D1-DCDB-4E3C-8C18-AADBF0BA69B5}"/>
    <cellStyle name="常规 2 3 2 2 3 5 4" xfId="21783" xr:uid="{4F6CB044-5CC0-408E-9EBB-E27EF4C5755B}"/>
    <cellStyle name="常规 2 3 2 2 3 5 5" xfId="21784" xr:uid="{C05FBD96-D226-45B9-9656-593075ADECF5}"/>
    <cellStyle name="常规 2 3 2 2 3 6" xfId="5746" xr:uid="{A280C8B4-1AE3-4394-935A-0D02B377C046}"/>
    <cellStyle name="常规 2 3 2 2 3 6 2" xfId="21785" xr:uid="{D5F574F0-A622-4A66-9331-F6E3313A286A}"/>
    <cellStyle name="常规 2 3 2 2 3 7" xfId="10820" xr:uid="{6D355797-A7A2-4A26-85D1-F87BA7BD5845}"/>
    <cellStyle name="常规 2 3 2 2 3 7 2" xfId="21786" xr:uid="{E7709CD1-1A54-48E5-957B-52972CC18A2C}"/>
    <cellStyle name="常规 2 3 2 2 3 8" xfId="21787" xr:uid="{23B599DE-5357-4A72-BEFD-CDE80E69EFE6}"/>
    <cellStyle name="常规 2 3 2 2 3 9" xfId="21788" xr:uid="{213CF3D2-60C6-4D04-9542-76F3408DC935}"/>
    <cellStyle name="常规 2 3 2 2 4" xfId="2199" xr:uid="{D4930910-7115-40BB-B03F-C2F6A060CC83}"/>
    <cellStyle name="常规 2 3 2 2 4 10" xfId="21789" xr:uid="{D488E6F8-36A2-4769-B7E5-0135177CBEE4}"/>
    <cellStyle name="常规 2 3 2 2 4 11" xfId="21790" xr:uid="{DAE7E31D-FF15-44DB-BEBF-2681EE1127D4}"/>
    <cellStyle name="常规 2 3 2 2 4 2" xfId="2200" xr:uid="{6A3CE57B-8924-4638-AA03-FA48A8154100}"/>
    <cellStyle name="常规 2 3 2 2 4 2 2" xfId="2201" xr:uid="{56EA8DAC-EE5D-471F-B025-303DA671A950}"/>
    <cellStyle name="常规 2 3 2 2 4 2 2 2" xfId="2202" xr:uid="{277E31AA-756A-46EB-9C74-6933A25C9C29}"/>
    <cellStyle name="常规 2 3 2 2 4 2 2 2 2" xfId="4074" xr:uid="{D3A6D6CE-0265-4879-A16E-641AE06757FB}"/>
    <cellStyle name="常规 2 3 2 2 4 2 2 2 2 2" xfId="21791" xr:uid="{F0F78E6F-F700-40A3-B370-9C0B7698F791}"/>
    <cellStyle name="常规 2 3 2 2 4 2 2 2 2 3" xfId="21792" xr:uid="{EEA9F83C-7C35-4C40-BBD7-F511147586AA}"/>
    <cellStyle name="常规 2 3 2 2 4 2 2 2 2 4" xfId="21793" xr:uid="{0645AF9A-5BF1-46C4-ADF6-011980DD1582}"/>
    <cellStyle name="常规 2 3 2 2 4 2 2 2 2 5" xfId="21794" xr:uid="{D7F62BB3-9BD4-4F68-B8C4-852AFAC48554}"/>
    <cellStyle name="常规 2 3 2 2 4 2 2 2 3" xfId="5761" xr:uid="{1E965257-3E61-4311-93F2-206D95097187}"/>
    <cellStyle name="常规 2 3 2 2 4 2 2 2 3 2" xfId="21795" xr:uid="{042E65C1-CF48-4935-B9C4-5D661F19FA36}"/>
    <cellStyle name="常规 2 3 2 2 4 2 2 2 4" xfId="21796" xr:uid="{525CEFBB-D4F0-4095-BAC4-F0BA6B4EF532}"/>
    <cellStyle name="常规 2 3 2 2 4 2 2 2 5" xfId="21797" xr:uid="{A4221918-2F25-4CBB-A0EC-606B1F769D3F}"/>
    <cellStyle name="常规 2 3 2 2 4 2 2 2 6" xfId="21798" xr:uid="{9508DFAF-9713-40E2-AFB3-403590F6925B}"/>
    <cellStyle name="常规 2 3 2 2 4 2 2 2 7" xfId="21799" xr:uid="{59C02E50-38BE-4C41-B078-5EFCE104AEC1}"/>
    <cellStyle name="常规 2 3 2 2 4 2 2 2 8" xfId="21800" xr:uid="{B2946D53-AC63-4AA3-BF24-4137A48A7ECB}"/>
    <cellStyle name="常规 2 3 2 2 4 2 2 3" xfId="4075" xr:uid="{0DD03C0A-335E-46E2-9262-8DC9D03BA33C}"/>
    <cellStyle name="常规 2 3 2 2 4 2 2 3 2" xfId="21801" xr:uid="{217E9A79-9930-4577-99F7-9D3294D99D86}"/>
    <cellStyle name="常规 2 3 2 2 4 2 2 3 3" xfId="21802" xr:uid="{3D86758B-6145-4730-A617-3A119B6BAF79}"/>
    <cellStyle name="常规 2 3 2 2 4 2 2 3 4" xfId="21803" xr:uid="{59D6FDCE-3C6D-4CA8-89D4-99CD403CC91B}"/>
    <cellStyle name="常规 2 3 2 2 4 2 2 3 5" xfId="21804" xr:uid="{D4DD0A20-8D9B-4C35-AA9A-80271167B22D}"/>
    <cellStyle name="常规 2 3 2 2 4 2 2 4" xfId="5760" xr:uid="{3F5509CB-A5E6-439B-A8C7-9DDCD877A65C}"/>
    <cellStyle name="常规 2 3 2 2 4 2 2 4 2" xfId="21805" xr:uid="{44A0E32E-9342-4E42-9E98-C554D56CFFA0}"/>
    <cellStyle name="常规 2 3 2 2 4 2 2 5" xfId="21806" xr:uid="{F5F72606-3F5F-4C4C-A3DA-44A8DBC90AF4}"/>
    <cellStyle name="常规 2 3 2 2 4 2 2 6" xfId="21807" xr:uid="{8F3E4030-43EC-4AE2-977D-BCE4DE38A357}"/>
    <cellStyle name="常规 2 3 2 2 4 2 2 7" xfId="21808" xr:uid="{D53AE708-BD0C-4308-AB16-2B9565C5F562}"/>
    <cellStyle name="常规 2 3 2 2 4 2 2 8" xfId="21809" xr:uid="{77E64125-F4B9-475F-8EAA-52D4A6C672DA}"/>
    <cellStyle name="常规 2 3 2 2 4 2 2 9" xfId="21810" xr:uid="{70BFF005-5001-4DA6-9ABB-4E5CB08E000A}"/>
    <cellStyle name="常规 2 3 2 2 4 2 3" xfId="4076" xr:uid="{A35436B2-B111-43AD-94CE-594ADB066871}"/>
    <cellStyle name="常规 2 3 2 2 4 2 3 2" xfId="21811" xr:uid="{28D6942B-18B8-4C2E-B52A-E4853C6CE5FE}"/>
    <cellStyle name="常规 2 3 2 2 4 2 3 3" xfId="21812" xr:uid="{72E38E10-3791-41CF-AB98-10602ACF04EA}"/>
    <cellStyle name="常规 2 3 2 2 4 2 3 4" xfId="21813" xr:uid="{F0E8A1C8-FF97-4BE2-BADC-73908B2808C4}"/>
    <cellStyle name="常规 2 3 2 2 4 2 3 5" xfId="21814" xr:uid="{247ED20D-BFFD-44E2-BD82-0F435C58E859}"/>
    <cellStyle name="常规 2 3 2 2 4 2 4" xfId="5759" xr:uid="{50BAC63C-9B04-461D-8C1A-DA29B5B032E2}"/>
    <cellStyle name="常规 2 3 2 2 4 2 4 2" xfId="21815" xr:uid="{C2CCE5F9-E829-4C72-AF3D-2BA06B94D681}"/>
    <cellStyle name="常规 2 3 2 2 4 2 5" xfId="21816" xr:uid="{D638DB28-748B-422C-B12F-FA292490D3F0}"/>
    <cellStyle name="常规 2 3 2 2 4 2 6" xfId="21817" xr:uid="{9ECE11C3-3384-48D8-B2B6-292E8EE9DB52}"/>
    <cellStyle name="常规 2 3 2 2 4 2 7" xfId="21818" xr:uid="{9A7A5FCF-8327-4FA2-A8DE-168A0E98C07C}"/>
    <cellStyle name="常规 2 3 2 2 4 2 8" xfId="21819" xr:uid="{8923EDCA-7158-48B2-BC3F-EEF96DB7B7E5}"/>
    <cellStyle name="常规 2 3 2 2 4 2 9" xfId="21820" xr:uid="{E55A04C6-DFBB-4541-930B-F6F19E11C92C}"/>
    <cellStyle name="常规 2 3 2 2 4 3" xfId="2203" xr:uid="{6446044D-C2A5-4564-9762-E6161E0AF2B9}"/>
    <cellStyle name="常规 2 3 2 2 4 3 2" xfId="2204" xr:uid="{CC836CD7-AE82-4F1D-9B7F-E68942D0886B}"/>
    <cellStyle name="常规 2 3 2 2 4 3 2 2" xfId="4077" xr:uid="{E0F173B2-25FC-4459-8BC9-0BFA8ACC7DB0}"/>
    <cellStyle name="常规 2 3 2 2 4 3 2 2 2" xfId="21821" xr:uid="{2F5A1370-DE0E-457A-B00D-4E0B58A7A880}"/>
    <cellStyle name="常规 2 3 2 2 4 3 2 2 3" xfId="21822" xr:uid="{5AC1E653-A855-47AB-9ADD-9DEA053CFACE}"/>
    <cellStyle name="常规 2 3 2 2 4 3 2 2 4" xfId="21823" xr:uid="{AEE9297B-23F1-400E-97A6-48600248DE2A}"/>
    <cellStyle name="常规 2 3 2 2 4 3 2 2 5" xfId="21824" xr:uid="{3FD423EF-544C-4E46-BC91-4226DCEA1553}"/>
    <cellStyle name="常规 2 3 2 2 4 3 2 3" xfId="5763" xr:uid="{686D2156-6927-490B-849D-AF9D126643AD}"/>
    <cellStyle name="常规 2 3 2 2 4 3 2 3 2" xfId="21825" xr:uid="{6AC1D776-D3F0-420D-9F81-E0D9C1B932E7}"/>
    <cellStyle name="常规 2 3 2 2 4 3 2 4" xfId="21826" xr:uid="{632C0FC2-475F-4F9C-9040-8E55F2409FD9}"/>
    <cellStyle name="常规 2 3 2 2 4 3 2 5" xfId="21827" xr:uid="{3DD43007-4B18-48A6-9F2F-AAF903238918}"/>
    <cellStyle name="常规 2 3 2 2 4 3 2 6" xfId="21828" xr:uid="{D853F555-F50C-4F8C-BE49-D69FA8785DC9}"/>
    <cellStyle name="常规 2 3 2 2 4 3 2 7" xfId="21829" xr:uid="{147C5FB3-283E-46CC-9110-D54A4D0B589F}"/>
    <cellStyle name="常规 2 3 2 2 4 3 2 8" xfId="21830" xr:uid="{B22487C4-9378-499C-973C-CBA12714DE53}"/>
    <cellStyle name="常规 2 3 2 2 4 3 3" xfId="4078" xr:uid="{C50E6255-1516-4D9D-81DF-F13E931ECA6B}"/>
    <cellStyle name="常规 2 3 2 2 4 3 3 2" xfId="21831" xr:uid="{65597DAA-E715-4067-A361-B6DA11358139}"/>
    <cellStyle name="常规 2 3 2 2 4 3 3 3" xfId="21832" xr:uid="{1BED8C7C-B751-468E-953A-0023CFE4BC50}"/>
    <cellStyle name="常规 2 3 2 2 4 3 3 4" xfId="21833" xr:uid="{11BC0990-106C-4662-9566-69B49D5B563D}"/>
    <cellStyle name="常规 2 3 2 2 4 3 3 5" xfId="21834" xr:uid="{CB571197-C5B2-46AA-9978-470D86B2F2CF}"/>
    <cellStyle name="常规 2 3 2 2 4 3 4" xfId="5762" xr:uid="{B700ED21-74A5-4940-B37C-8EEABDB7EA54}"/>
    <cellStyle name="常规 2 3 2 2 4 3 4 2" xfId="21835" xr:uid="{D5C0DB3D-C7F7-4E4C-875F-4ABCF38A5A42}"/>
    <cellStyle name="常规 2 3 2 2 4 3 5" xfId="21836" xr:uid="{0C87C30E-D3AC-43B8-82FC-986D87C5B177}"/>
    <cellStyle name="常规 2 3 2 2 4 3 6" xfId="21837" xr:uid="{90529BFB-658F-4899-917D-E9000D5A0BF5}"/>
    <cellStyle name="常规 2 3 2 2 4 3 7" xfId="21838" xr:uid="{B7391799-EB99-4638-9377-F49A069AFFA9}"/>
    <cellStyle name="常规 2 3 2 2 4 3 8" xfId="21839" xr:uid="{AED5196A-9111-401A-877A-7457E3D2BAA1}"/>
    <cellStyle name="常规 2 3 2 2 4 3 9" xfId="21840" xr:uid="{750C1C7A-E41A-49F8-A8D3-1E7644CEF9A8}"/>
    <cellStyle name="常规 2 3 2 2 4 4" xfId="4079" xr:uid="{28B22D1F-A0D9-4EF2-8EAF-3196AFFEE17A}"/>
    <cellStyle name="常规 2 3 2 2 4 4 2" xfId="21841" xr:uid="{76AC4F1D-D161-478B-A15D-23D2D8AD6A7E}"/>
    <cellStyle name="常规 2 3 2 2 4 4 3" xfId="21842" xr:uid="{8AB5D96F-06F4-4553-8887-62D5D2D85C06}"/>
    <cellStyle name="常规 2 3 2 2 4 4 4" xfId="21843" xr:uid="{82BA579B-5945-4C1B-BD84-BEE3E9EB5604}"/>
    <cellStyle name="常规 2 3 2 2 4 4 5" xfId="21844" xr:uid="{3F17B509-6527-4F26-931C-1957AEACA060}"/>
    <cellStyle name="常规 2 3 2 2 4 5" xfId="5758" xr:uid="{E9F55C88-A971-41CD-BB12-EB622132BAA6}"/>
    <cellStyle name="常规 2 3 2 2 4 5 2" xfId="21845" xr:uid="{AC66E79B-54BF-486D-B0DD-AA3EB28FE30E}"/>
    <cellStyle name="常规 2 3 2 2 4 6" xfId="21846" xr:uid="{A4D1238B-2D2D-4C0D-A147-2C94F1EAE2ED}"/>
    <cellStyle name="常规 2 3 2 2 4 7" xfId="21847" xr:uid="{957F637E-DAFE-4C53-B77E-9F05E81B000A}"/>
    <cellStyle name="常规 2 3 2 2 4 8" xfId="21848" xr:uid="{70E727E9-14C0-4724-BE2F-89972A2DA1FA}"/>
    <cellStyle name="常规 2 3 2 2 4 9" xfId="21849" xr:uid="{6547FC90-69E2-44D6-A34B-669E0A6734E0}"/>
    <cellStyle name="常规 2 3 2 2 5" xfId="2205" xr:uid="{241421AB-B560-4B0E-AB1D-D1D50FE40D6F}"/>
    <cellStyle name="常规 2 3 2 2 5 2" xfId="2206" xr:uid="{693514AE-1439-4452-888D-97CB2E3A059A}"/>
    <cellStyle name="常规 2 3 2 2 5 2 2" xfId="2207" xr:uid="{A43F793B-2917-4E5E-9449-67395E0B4F82}"/>
    <cellStyle name="常规 2 3 2 2 5 2 2 2" xfId="4080" xr:uid="{D6B588E4-4FB2-4E9E-8DE6-B60522DC1070}"/>
    <cellStyle name="常规 2 3 2 2 5 2 2 2 2" xfId="21850" xr:uid="{DEB257DB-1CA9-47FD-9E99-709F6AFA8A7E}"/>
    <cellStyle name="常规 2 3 2 2 5 2 2 2 3" xfId="21851" xr:uid="{47C2322A-7933-46FE-B297-AEBDF4A321B7}"/>
    <cellStyle name="常规 2 3 2 2 5 2 2 2 4" xfId="21852" xr:uid="{2AB1662E-DADF-4C9A-9D6A-F6741DF3E921}"/>
    <cellStyle name="常规 2 3 2 2 5 2 2 2 5" xfId="21853" xr:uid="{E131795E-6BD6-4159-99D5-6DEF8C1887A1}"/>
    <cellStyle name="常规 2 3 2 2 5 2 2 3" xfId="5766" xr:uid="{F6B8B090-AD0B-45F6-990C-9C62CF7581A7}"/>
    <cellStyle name="常规 2 3 2 2 5 2 2 3 2" xfId="21854" xr:uid="{5B035997-0AFE-46A1-BE86-D6074E0BFBFE}"/>
    <cellStyle name="常规 2 3 2 2 5 2 2 4" xfId="21855" xr:uid="{AE3E1A09-C9D9-4C1B-AE19-815B04C096F4}"/>
    <cellStyle name="常规 2 3 2 2 5 2 2 5" xfId="21856" xr:uid="{0BB4D76C-5098-4215-8D50-7956F4E918EF}"/>
    <cellStyle name="常规 2 3 2 2 5 2 2 6" xfId="21857" xr:uid="{B40DEFD5-98BD-4441-8745-B5D5AE444157}"/>
    <cellStyle name="常规 2 3 2 2 5 2 2 7" xfId="21858" xr:uid="{3FE99762-17A8-492F-BD93-3742A8CDD3F9}"/>
    <cellStyle name="常规 2 3 2 2 5 2 2 8" xfId="21859" xr:uid="{1F3AF026-DA20-460A-BBC4-DA27FF89D27B}"/>
    <cellStyle name="常规 2 3 2 2 5 2 3" xfId="4081" xr:uid="{CE90E10B-AEB0-47AE-B4B0-9470A08F8222}"/>
    <cellStyle name="常规 2 3 2 2 5 2 3 2" xfId="21860" xr:uid="{514D5361-116D-433A-A688-466A7F7AD8EC}"/>
    <cellStyle name="常规 2 3 2 2 5 2 3 3" xfId="21861" xr:uid="{76D29B15-A90C-494E-840F-04B54426D381}"/>
    <cellStyle name="常规 2 3 2 2 5 2 3 4" xfId="21862" xr:uid="{B2451477-2375-4432-BA12-7757C5CB4E2E}"/>
    <cellStyle name="常规 2 3 2 2 5 2 3 5" xfId="21863" xr:uid="{ADC5C1BC-F6DD-4BED-8A5E-AC6DD13CB6D1}"/>
    <cellStyle name="常规 2 3 2 2 5 2 4" xfId="5765" xr:uid="{9B65F439-2889-4EB5-AD10-E15EBDC4B625}"/>
    <cellStyle name="常规 2 3 2 2 5 2 4 2" xfId="21864" xr:uid="{30CA5514-8179-4AD6-8106-04DD84259AF4}"/>
    <cellStyle name="常规 2 3 2 2 5 2 5" xfId="21865" xr:uid="{FC8BBD7C-E69B-4FDD-BD5E-663636D4D013}"/>
    <cellStyle name="常规 2 3 2 2 5 2 6" xfId="21866" xr:uid="{27A2BDB6-2D92-4D68-B0AF-174FD12E3D00}"/>
    <cellStyle name="常规 2 3 2 2 5 2 7" xfId="21867" xr:uid="{0F8DCD7E-1A67-4B91-BE20-E922F7452000}"/>
    <cellStyle name="常规 2 3 2 2 5 2 8" xfId="21868" xr:uid="{D970D072-C3E3-495A-AB8A-E460CC17FCFB}"/>
    <cellStyle name="常规 2 3 2 2 5 2 9" xfId="21869" xr:uid="{CFDC2573-D35E-4E24-9438-CC106DF1960A}"/>
    <cellStyle name="常规 2 3 2 2 5 3" xfId="4082" xr:uid="{A7B74EE0-D5FF-4287-9FBE-3F2E4DDD8E6D}"/>
    <cellStyle name="常规 2 3 2 2 5 3 2" xfId="21870" xr:uid="{13021061-000C-49D8-B8F3-5952BFF93981}"/>
    <cellStyle name="常规 2 3 2 2 5 3 3" xfId="21871" xr:uid="{D8A8330B-7353-430B-A6FA-F0AC3B9CA848}"/>
    <cellStyle name="常规 2 3 2 2 5 3 4" xfId="21872" xr:uid="{51259329-D27A-495C-8E17-EEC19E37FF24}"/>
    <cellStyle name="常规 2 3 2 2 5 3 5" xfId="21873" xr:uid="{A9C8179D-9925-43E3-AD2F-D28633A3CDF2}"/>
    <cellStyle name="常规 2 3 2 2 5 4" xfId="5764" xr:uid="{31E01387-F017-4263-8713-6FE593E812BC}"/>
    <cellStyle name="常规 2 3 2 2 5 4 2" xfId="21874" xr:uid="{2511F56A-92C6-4D6F-94B2-1A8DF5007874}"/>
    <cellStyle name="常规 2 3 2 2 5 5" xfId="21875" xr:uid="{B1FEC239-6F35-409E-9E42-C577CC7BDAD5}"/>
    <cellStyle name="常规 2 3 2 2 5 6" xfId="21876" xr:uid="{89D5FAEB-42D4-4C51-A1FC-073FF9A69AFD}"/>
    <cellStyle name="常规 2 3 2 2 5 7" xfId="21877" xr:uid="{78A0977C-953A-4656-BFE6-AB4CF58DF7EF}"/>
    <cellStyle name="常规 2 3 2 2 5 8" xfId="21878" xr:uid="{7A64EB6C-7754-4460-B51E-87946AD173D6}"/>
    <cellStyle name="常规 2 3 2 2 5 9" xfId="21879" xr:uid="{4FCD00D0-DA65-457B-B055-8E0606F220AB}"/>
    <cellStyle name="常规 2 3 2 2 6" xfId="2208" xr:uid="{0D9AA961-3D89-4165-8AE2-6567C10A2FDE}"/>
    <cellStyle name="常规 2 3 2 2 6 2" xfId="2209" xr:uid="{961DF36F-D049-4CB1-864A-67DC542C9970}"/>
    <cellStyle name="常规 2 3 2 2 6 2 2" xfId="4083" xr:uid="{FB24C52A-145E-4600-A0C8-CF85C6DB9B31}"/>
    <cellStyle name="常规 2 3 2 2 6 2 2 2" xfId="21880" xr:uid="{BE66A61F-39D7-41FB-AD44-C6C237FAF461}"/>
    <cellStyle name="常规 2 3 2 2 6 2 2 3" xfId="21881" xr:uid="{AC256360-D360-4A34-8EAF-DC091437C4CD}"/>
    <cellStyle name="常规 2 3 2 2 6 2 2 4" xfId="21882" xr:uid="{1C1019E4-ED1A-483F-90A3-744151BCDCA3}"/>
    <cellStyle name="常规 2 3 2 2 6 2 2 5" xfId="21883" xr:uid="{836FDEEA-1CBD-4091-B939-3068A23E5DA2}"/>
    <cellStyle name="常规 2 3 2 2 6 2 3" xfId="5768" xr:uid="{7C1B801C-ED07-4191-9965-9349C97B4320}"/>
    <cellStyle name="常规 2 3 2 2 6 2 3 2" xfId="21884" xr:uid="{C35A3C62-DA45-49C9-8BAA-C5FAC22B3411}"/>
    <cellStyle name="常规 2 3 2 2 6 2 4" xfId="21885" xr:uid="{7C581E4D-3E70-420D-8314-E0B7B6D28A92}"/>
    <cellStyle name="常规 2 3 2 2 6 2 5" xfId="21886" xr:uid="{12006469-179A-447D-B833-507F47DCBEFF}"/>
    <cellStyle name="常规 2 3 2 2 6 2 6" xfId="21887" xr:uid="{22113826-BB76-4BC9-81CD-E006A74CBB21}"/>
    <cellStyle name="常规 2 3 2 2 6 2 7" xfId="21888" xr:uid="{6870610B-2654-4FD4-AF40-233C7ED7B463}"/>
    <cellStyle name="常规 2 3 2 2 6 2 8" xfId="21889" xr:uid="{ED2AE45A-0567-4111-98D3-DC35F6C03407}"/>
    <cellStyle name="常规 2 3 2 2 6 3" xfId="4084" xr:uid="{0B72D658-3FB5-452B-81F9-80F332FFD2B2}"/>
    <cellStyle name="常规 2 3 2 2 6 3 2" xfId="21890" xr:uid="{A5CF89AC-113C-48E5-9939-2CBDBACD66E4}"/>
    <cellStyle name="常规 2 3 2 2 6 3 3" xfId="21891" xr:uid="{BF43B208-1F72-4D1A-B434-C42C7B96BB75}"/>
    <cellStyle name="常规 2 3 2 2 6 3 4" xfId="21892" xr:uid="{4B77B5B6-F132-415F-84DA-57E9F78E77A3}"/>
    <cellStyle name="常规 2 3 2 2 6 3 5" xfId="21893" xr:uid="{94FDC0EE-03AF-4F8B-8EC8-3BE8B136EF60}"/>
    <cellStyle name="常规 2 3 2 2 6 4" xfId="5767" xr:uid="{C53C8C58-BCF3-4C9C-AD40-5150DEB9DEC2}"/>
    <cellStyle name="常规 2 3 2 2 6 4 2" xfId="21894" xr:uid="{7456DEEE-BB5E-473E-8BB3-3129E4C5664F}"/>
    <cellStyle name="常规 2 3 2 2 6 5" xfId="21895" xr:uid="{85B92C0E-7E5A-4FE1-9089-94A2D8967794}"/>
    <cellStyle name="常规 2 3 2 2 6 6" xfId="21896" xr:uid="{6253F529-E529-43CE-9DBC-587A65CD028E}"/>
    <cellStyle name="常规 2 3 2 2 6 7" xfId="21897" xr:uid="{EB75915B-C5FB-4A55-9DEF-816996DB853F}"/>
    <cellStyle name="常规 2 3 2 2 6 8" xfId="21898" xr:uid="{5F9DCD3D-E938-4A6F-9E41-26F4733E0577}"/>
    <cellStyle name="常规 2 3 2 2 6 9" xfId="21899" xr:uid="{51AE3782-09CC-4641-A4C2-3EC2DA3E19CC}"/>
    <cellStyle name="常规 2 3 2 2 7" xfId="2162" xr:uid="{74E8C854-E75C-404A-AADF-D383255F4C93}"/>
    <cellStyle name="常规 2 3 2 2 7 2" xfId="5769" xr:uid="{BB1ADFAD-D03B-4629-A493-C8D95FF19D6B}"/>
    <cellStyle name="常规 2 3 2 2 7 2 2" xfId="21900" xr:uid="{954AC4D0-2B68-4402-AB6C-917E6DC3AFFE}"/>
    <cellStyle name="常规 2 3 2 2 7 3" xfId="21901" xr:uid="{822241ED-387F-4A50-9096-D5FF141E0ED0}"/>
    <cellStyle name="常规 2 3 2 2 7 4" xfId="21902" xr:uid="{B87D2369-6EFE-4B77-8901-953B25EDD832}"/>
    <cellStyle name="常规 2 3 2 2 7 5" xfId="21903" xr:uid="{9158F2BE-47BD-4B72-B742-6CE04D91BEB3}"/>
    <cellStyle name="常规 2 3 2 2 7 6" xfId="21904" xr:uid="{613802AA-B940-4C2A-A2FB-1E0E9A98B69B}"/>
    <cellStyle name="常规 2 3 2 2 8" xfId="3406" xr:uid="{D3CC8A8A-029C-48ED-AAA6-98E28F6BB8ED}"/>
    <cellStyle name="常规 2 3 2 2 9" xfId="5721" xr:uid="{F3A7FCC2-CAFE-4DD8-89C3-74A04DA22BC2}"/>
    <cellStyle name="常规 2 3 2 2 9 2" xfId="21905" xr:uid="{716862CC-FDC1-4E5B-A6DC-50AC950E15AB}"/>
    <cellStyle name="常规 2 3 2 3" xfId="2210" xr:uid="{33B7CD67-65AE-42C9-B092-3F8740ABAA45}"/>
    <cellStyle name="常规 2 3 2 3 10" xfId="21906" xr:uid="{CE73D0BD-31C8-4387-8789-37574C37671D}"/>
    <cellStyle name="常规 2 3 2 3 11" xfId="21907" xr:uid="{EEC28AB2-2B61-4E2A-B1A0-1522073599BF}"/>
    <cellStyle name="常规 2 3 2 3 12" xfId="21908" xr:uid="{159FA88D-3085-44E3-A685-FC012440A619}"/>
    <cellStyle name="常规 2 3 2 3 13" xfId="21909" xr:uid="{6F9AEB1F-444E-4634-8BC9-ADB58DBCF9EB}"/>
    <cellStyle name="常规 2 3 2 3 14" xfId="21910" xr:uid="{CBDE50FF-41F7-4282-9DF5-102999D7036A}"/>
    <cellStyle name="常规 2 3 2 3 15" xfId="34732" xr:uid="{430E3946-99B4-4DA3-A1B0-F70138AD321B}"/>
    <cellStyle name="常规 2 3 2 3 2" xfId="2211" xr:uid="{828F0194-B5A3-400C-8F90-743873730885}"/>
    <cellStyle name="常规 2 3 2 3 2 10" xfId="21911" xr:uid="{0E359653-4032-446C-9E1B-881C75D0C122}"/>
    <cellStyle name="常规 2 3 2 3 2 11" xfId="21912" xr:uid="{C808FCD4-A81B-4DCE-A215-3FA11B156651}"/>
    <cellStyle name="常规 2 3 2 3 2 12" xfId="21913" xr:uid="{A2A5BC5A-8FD9-4838-BD6A-E84832FBF66C}"/>
    <cellStyle name="常规 2 3 2 3 2 13" xfId="21914" xr:uid="{E758BE24-D6E7-487A-973A-042DC647B900}"/>
    <cellStyle name="常规 2 3 2 3 2 14" xfId="21915" xr:uid="{E2917B34-DFD5-4BA2-A60F-89056A5C6412}"/>
    <cellStyle name="常规 2 3 2 3 2 15" xfId="34733" xr:uid="{ED335684-2148-4388-9944-BF9EC887E773}"/>
    <cellStyle name="常规 2 3 2 3 2 2" xfId="2212" xr:uid="{8FB2EE3E-7594-4959-AB00-05EA3D3CE91B}"/>
    <cellStyle name="常规 2 3 2 3 2 2 10" xfId="21916" xr:uid="{D9D2A3F9-6DC4-4479-BB66-3BB911D0F3D7}"/>
    <cellStyle name="常规 2 3 2 3 2 2 2" xfId="2213" xr:uid="{F471EC3B-42F7-49C5-B54B-F6AC43EB50CF}"/>
    <cellStyle name="常规 2 3 2 3 2 2 2 2" xfId="2214" xr:uid="{46F61170-F743-4A69-BB65-5E94C00F3C68}"/>
    <cellStyle name="常规 2 3 2 3 2 2 2 2 2" xfId="2215" xr:uid="{F0B1B32D-AF2D-49F4-82D1-C10F605A82E6}"/>
    <cellStyle name="常规 2 3 2 3 2 2 2 2 2 2" xfId="4085" xr:uid="{15BBC5AF-5367-409D-A061-C4A5EF3B95F7}"/>
    <cellStyle name="常规 2 3 2 3 2 2 2 2 2 2 2" xfId="21917" xr:uid="{6ADAE2F1-8B22-42F2-AD3A-3798CCC5EB3E}"/>
    <cellStyle name="常规 2 3 2 3 2 2 2 2 2 2 3" xfId="21918" xr:uid="{C1C289E4-68B2-49F7-A8BC-D2358987F8BA}"/>
    <cellStyle name="常规 2 3 2 3 2 2 2 2 2 2 4" xfId="21919" xr:uid="{6BE9899E-8C6B-49B6-B100-13F63C879689}"/>
    <cellStyle name="常规 2 3 2 3 2 2 2 2 2 2 5" xfId="21920" xr:uid="{0403960D-CF8F-4569-B9AC-C9A1C860970A}"/>
    <cellStyle name="常规 2 3 2 3 2 2 2 2 2 3" xfId="5775" xr:uid="{A93F5806-3A24-4E8B-81B3-F2B86E969722}"/>
    <cellStyle name="常规 2 3 2 3 2 2 2 2 2 3 2" xfId="21921" xr:uid="{BA5254A4-E21E-4922-B98C-42704448D000}"/>
    <cellStyle name="常规 2 3 2 3 2 2 2 2 2 4" xfId="21922" xr:uid="{A04311F3-AE2C-4566-BCB9-53F3A6F5F7C5}"/>
    <cellStyle name="常规 2 3 2 3 2 2 2 2 2 5" xfId="21923" xr:uid="{B24B744C-C750-40D7-AB35-9E4E12E70750}"/>
    <cellStyle name="常规 2 3 2 3 2 2 2 2 2 6" xfId="21924" xr:uid="{00B0A64C-50BD-4C71-9AB5-8A1A8C087415}"/>
    <cellStyle name="常规 2 3 2 3 2 2 2 2 2 7" xfId="21925" xr:uid="{6DDF9B44-8BB2-4B5D-941C-CEEBAF875FD4}"/>
    <cellStyle name="常规 2 3 2 3 2 2 2 2 2 8" xfId="21926" xr:uid="{DC800906-F5EC-4FDA-B97C-92C5D3BEE02B}"/>
    <cellStyle name="常规 2 3 2 3 2 2 2 2 3" xfId="4086" xr:uid="{9CD571D9-C282-4FC7-89B3-B69F3D56A4C6}"/>
    <cellStyle name="常规 2 3 2 3 2 2 2 2 3 2" xfId="21927" xr:uid="{1406AB33-2879-458A-855C-B96378DD3A76}"/>
    <cellStyle name="常规 2 3 2 3 2 2 2 2 3 3" xfId="21928" xr:uid="{7C330C3D-EE2C-48A0-8834-F2C99DC604A7}"/>
    <cellStyle name="常规 2 3 2 3 2 2 2 2 3 4" xfId="21929" xr:uid="{5B569B05-9477-4BCD-BB55-E1932C7CE046}"/>
    <cellStyle name="常规 2 3 2 3 2 2 2 2 3 5" xfId="21930" xr:uid="{4D6E366B-20CD-4A18-97EE-9F7261B0D45D}"/>
    <cellStyle name="常规 2 3 2 3 2 2 2 2 4" xfId="5774" xr:uid="{ABD2FD22-D4E9-40D4-99D6-A096E5357835}"/>
    <cellStyle name="常规 2 3 2 3 2 2 2 2 4 2" xfId="21931" xr:uid="{DE1749A6-AFA2-4FE1-955B-6AED2A15572E}"/>
    <cellStyle name="常规 2 3 2 3 2 2 2 2 5" xfId="21932" xr:uid="{F4D35C38-BAD0-4033-B990-34B63EB3E472}"/>
    <cellStyle name="常规 2 3 2 3 2 2 2 2 6" xfId="21933" xr:uid="{9904F580-A70D-4E50-82F4-61356C6E3BDC}"/>
    <cellStyle name="常规 2 3 2 3 2 2 2 2 7" xfId="21934" xr:uid="{D0D253EC-35D1-483E-81C7-8C2237D9E75A}"/>
    <cellStyle name="常规 2 3 2 3 2 2 2 2 8" xfId="21935" xr:uid="{BF81C6F5-704A-453E-A527-F51A52E438FA}"/>
    <cellStyle name="常规 2 3 2 3 2 2 2 2 9" xfId="21936" xr:uid="{1EA23B4C-F42E-4ABB-AC20-6B52E37A1433}"/>
    <cellStyle name="常规 2 3 2 3 2 2 2 3" xfId="4087" xr:uid="{2A4C1C49-488D-4696-B4C8-DDD034209D8E}"/>
    <cellStyle name="常规 2 3 2 3 2 2 2 3 2" xfId="21937" xr:uid="{2E0EA2A7-D29D-4D4F-B908-2F606094A678}"/>
    <cellStyle name="常规 2 3 2 3 2 2 2 3 3" xfId="21938" xr:uid="{5E274EC0-0B16-4DB5-9887-DB152593D3C7}"/>
    <cellStyle name="常规 2 3 2 3 2 2 2 3 4" xfId="21939" xr:uid="{C3008CC4-17CD-4B44-9A9C-F49BF1E1383B}"/>
    <cellStyle name="常规 2 3 2 3 2 2 2 3 5" xfId="21940" xr:uid="{F2FADBB3-4822-4502-8330-801098009111}"/>
    <cellStyle name="常规 2 3 2 3 2 2 2 4" xfId="5773" xr:uid="{FE36AB16-46DE-499C-9540-54DE350CBB50}"/>
    <cellStyle name="常规 2 3 2 3 2 2 2 4 2" xfId="21941" xr:uid="{724D954D-9DD8-4EB4-A873-F4CDE004B7A4}"/>
    <cellStyle name="常规 2 3 2 3 2 2 2 5" xfId="21942" xr:uid="{27B3BA29-BC43-4D59-8F39-0762F5B9C67E}"/>
    <cellStyle name="常规 2 3 2 3 2 2 2 6" xfId="21943" xr:uid="{3516B207-38DD-40B5-AD8D-600DAEE7B1C1}"/>
    <cellStyle name="常规 2 3 2 3 2 2 2 7" xfId="21944" xr:uid="{82656992-88E7-40A0-8C7B-C52DF6C231D0}"/>
    <cellStyle name="常规 2 3 2 3 2 2 2 8" xfId="21945" xr:uid="{EE335723-A019-46C4-8C48-EEDED9904317}"/>
    <cellStyle name="常规 2 3 2 3 2 2 2 9" xfId="21946" xr:uid="{463F374B-131A-48ED-A564-606B673CE538}"/>
    <cellStyle name="常规 2 3 2 3 2 2 3" xfId="2216" xr:uid="{7C3C8CE9-75D1-40D5-B39D-3E76D9D07559}"/>
    <cellStyle name="常规 2 3 2 3 2 2 3 2" xfId="2217" xr:uid="{2423FAE7-5BF7-4A91-B1C1-93A4DD1490E3}"/>
    <cellStyle name="常规 2 3 2 3 2 2 3 2 2" xfId="4088" xr:uid="{A897BBAA-9225-42D0-949E-97BFA3629D83}"/>
    <cellStyle name="常规 2 3 2 3 2 2 3 2 2 2" xfId="21947" xr:uid="{15DC8861-8D07-4F6C-A93F-29838C80741A}"/>
    <cellStyle name="常规 2 3 2 3 2 2 3 2 2 3" xfId="21948" xr:uid="{3D4DE3FD-1E5B-46B4-A059-47BBDC7E6612}"/>
    <cellStyle name="常规 2 3 2 3 2 2 3 2 2 4" xfId="21949" xr:uid="{2B0D81A3-7795-4054-A3C8-CA30FB9AE5DD}"/>
    <cellStyle name="常规 2 3 2 3 2 2 3 2 2 5" xfId="21950" xr:uid="{90C0C446-A00F-451B-A4D4-9239E7F976F3}"/>
    <cellStyle name="常规 2 3 2 3 2 2 3 2 3" xfId="5777" xr:uid="{9D1EA46D-153C-4FC0-8FD4-CFC75F0D44C6}"/>
    <cellStyle name="常规 2 3 2 3 2 2 3 2 3 2" xfId="21951" xr:uid="{A888EBBE-E4E2-4F61-9113-2BF5EC35E1C9}"/>
    <cellStyle name="常规 2 3 2 3 2 2 3 2 4" xfId="21952" xr:uid="{547403A9-FE0E-4DFA-A2DE-B55182042A9A}"/>
    <cellStyle name="常规 2 3 2 3 2 2 3 2 5" xfId="21953" xr:uid="{9090400D-5834-410C-A8AA-FDC77BAA51DF}"/>
    <cellStyle name="常规 2 3 2 3 2 2 3 2 6" xfId="21954" xr:uid="{6B8E623E-1855-4DF7-B58B-F9A505CB6676}"/>
    <cellStyle name="常规 2 3 2 3 2 2 3 2 7" xfId="21955" xr:uid="{AE5D2DE3-A0F5-4D4F-AC41-38C3ACE82770}"/>
    <cellStyle name="常规 2 3 2 3 2 2 3 2 8" xfId="21956" xr:uid="{274C2E1B-2B0C-4F26-A3F5-F54C026A802E}"/>
    <cellStyle name="常规 2 3 2 3 2 2 3 3" xfId="4089" xr:uid="{5D7692FF-C63E-4F5E-8DA7-5B8762973BEC}"/>
    <cellStyle name="常规 2 3 2 3 2 2 3 3 2" xfId="21957" xr:uid="{71D6CDB5-A4D5-46EC-B429-A13EDE8BB881}"/>
    <cellStyle name="常规 2 3 2 3 2 2 3 3 3" xfId="21958" xr:uid="{AA30DF30-4153-4C35-8542-21C0D901E82F}"/>
    <cellStyle name="常规 2 3 2 3 2 2 3 3 4" xfId="21959" xr:uid="{EB99805D-BB0F-48DE-8613-5A04BAAC1B89}"/>
    <cellStyle name="常规 2 3 2 3 2 2 3 3 5" xfId="21960" xr:uid="{5A80E8D7-CF6D-4DF4-B3EE-C51F6AC9008B}"/>
    <cellStyle name="常规 2 3 2 3 2 2 3 4" xfId="5776" xr:uid="{A517ECAA-3EB8-4B33-B656-BE9B493DF6B5}"/>
    <cellStyle name="常规 2 3 2 3 2 2 3 4 2" xfId="21961" xr:uid="{FE2205A9-B6BD-46AE-98FF-99CFF41C4CD0}"/>
    <cellStyle name="常规 2 3 2 3 2 2 3 5" xfId="21962" xr:uid="{0C14AFEA-ACCE-4208-9A26-46B90437F611}"/>
    <cellStyle name="常规 2 3 2 3 2 2 3 6" xfId="21963" xr:uid="{3F3FB420-3827-4602-94F7-85421B37A576}"/>
    <cellStyle name="常规 2 3 2 3 2 2 3 7" xfId="21964" xr:uid="{B1390D6E-C44E-4D14-9095-23FDDC541849}"/>
    <cellStyle name="常规 2 3 2 3 2 2 3 8" xfId="21965" xr:uid="{8C395475-AC53-4615-88F9-F5E77A26ED8F}"/>
    <cellStyle name="常规 2 3 2 3 2 2 3 9" xfId="21966" xr:uid="{3C871465-AEDB-4FC6-AC24-9E36ABFF8410}"/>
    <cellStyle name="常规 2 3 2 3 2 2 4" xfId="4090" xr:uid="{A5F34911-B47B-4C5B-97CB-AD0194914616}"/>
    <cellStyle name="常规 2 3 2 3 2 2 4 2" xfId="21967" xr:uid="{BEF0ED90-676D-41DF-BB2E-3E9D643BC03D}"/>
    <cellStyle name="常规 2 3 2 3 2 2 4 3" xfId="21968" xr:uid="{5776F778-AE98-43FF-8BC6-43B8E37EA80E}"/>
    <cellStyle name="常规 2 3 2 3 2 2 4 4" xfId="21969" xr:uid="{6CEBCCA9-4C64-4C72-B3F9-70B6C042D722}"/>
    <cellStyle name="常规 2 3 2 3 2 2 4 5" xfId="21970" xr:uid="{4E158F5F-58B5-45F2-B817-95C8094BECC7}"/>
    <cellStyle name="常规 2 3 2 3 2 2 5" xfId="5772" xr:uid="{69D806C6-8587-441B-BD31-2D7EF2C89B9C}"/>
    <cellStyle name="常规 2 3 2 3 2 2 5 2" xfId="21971" xr:uid="{6BACD124-9CA2-49BA-A307-BF914EB8859F}"/>
    <cellStyle name="常规 2 3 2 3 2 2 6" xfId="21972" xr:uid="{D5D1F2AE-FC0E-4CF7-8969-0DC9BB980AD8}"/>
    <cellStyle name="常规 2 3 2 3 2 2 7" xfId="21973" xr:uid="{59AC155A-5CD3-4FEF-9B45-C3473536A600}"/>
    <cellStyle name="常规 2 3 2 3 2 2 8" xfId="21974" xr:uid="{10D25609-6862-40BD-9615-A4D85E4C53C6}"/>
    <cellStyle name="常规 2 3 2 3 2 2 9" xfId="21975" xr:uid="{05351A8E-F41A-4CE5-A66D-BABAB60EE3B2}"/>
    <cellStyle name="常规 2 3 2 3 2 3" xfId="2218" xr:uid="{91107B66-C4EA-47ED-909D-2D472F16C1FA}"/>
    <cellStyle name="常规 2 3 2 3 2 3 2" xfId="2219" xr:uid="{EFDB6696-9DB2-481B-8A59-C1B5D629AD1B}"/>
    <cellStyle name="常规 2 3 2 3 2 3 2 2" xfId="2220" xr:uid="{CDD9B069-7E38-4277-A6A6-E00167F74751}"/>
    <cellStyle name="常规 2 3 2 3 2 3 2 2 2" xfId="4091" xr:uid="{45A1861C-1298-4E53-8802-9B9EE4773619}"/>
    <cellStyle name="常规 2 3 2 3 2 3 2 2 2 2" xfId="21976" xr:uid="{E424F6B9-55C4-4D92-89DC-12D3CFA77C3E}"/>
    <cellStyle name="常规 2 3 2 3 2 3 2 2 2 3" xfId="21977" xr:uid="{48949105-2642-4E94-A9EA-0A9ABD299C47}"/>
    <cellStyle name="常规 2 3 2 3 2 3 2 2 2 4" xfId="21978" xr:uid="{812DBC95-BF04-40B4-9052-C7D89855A85B}"/>
    <cellStyle name="常规 2 3 2 3 2 3 2 2 2 5" xfId="21979" xr:uid="{7F0C8BA4-AE1A-45F2-98CE-817FD2275C7A}"/>
    <cellStyle name="常规 2 3 2 3 2 3 2 2 3" xfId="5780" xr:uid="{059F3EAD-4CD5-437C-A382-B6B98AE39B78}"/>
    <cellStyle name="常规 2 3 2 3 2 3 2 2 3 2" xfId="21980" xr:uid="{4D0B9D16-EA41-4643-BA86-0BFEFFC47EF8}"/>
    <cellStyle name="常规 2 3 2 3 2 3 2 2 4" xfId="21981" xr:uid="{91A7E2FA-67B8-4FD6-83E5-26BCB4BA41E4}"/>
    <cellStyle name="常规 2 3 2 3 2 3 2 2 5" xfId="21982" xr:uid="{93B488CC-BFE3-403F-B2F6-543F10AF042F}"/>
    <cellStyle name="常规 2 3 2 3 2 3 2 2 6" xfId="21983" xr:uid="{45F67B89-E6EC-45F3-98F7-53A2CE49B04A}"/>
    <cellStyle name="常规 2 3 2 3 2 3 2 2 7" xfId="21984" xr:uid="{7EBE90B4-611E-4D1E-A09C-CF6165A3E3EE}"/>
    <cellStyle name="常规 2 3 2 3 2 3 2 2 8" xfId="21985" xr:uid="{7CC74946-A2D3-4204-96E2-CE2FCD7FD236}"/>
    <cellStyle name="常规 2 3 2 3 2 3 2 3" xfId="4092" xr:uid="{EC5865B5-AF9A-4406-8E3D-BA73E4E25A85}"/>
    <cellStyle name="常规 2 3 2 3 2 3 2 3 2" xfId="21986" xr:uid="{6CA973B5-E69D-4526-8726-CE97412F3341}"/>
    <cellStyle name="常规 2 3 2 3 2 3 2 3 3" xfId="21987" xr:uid="{D5C177DC-4A97-42AF-9209-690BBE540FCB}"/>
    <cellStyle name="常规 2 3 2 3 2 3 2 3 4" xfId="21988" xr:uid="{D9980D85-FF0E-421F-AE70-D503D4874A61}"/>
    <cellStyle name="常规 2 3 2 3 2 3 2 3 5" xfId="21989" xr:uid="{C0F2CBF7-62B1-411B-A0AD-508B70529BF8}"/>
    <cellStyle name="常规 2 3 2 3 2 3 2 4" xfId="5779" xr:uid="{D4254FE8-DBA9-4AC7-96C8-2FE9FECFC010}"/>
    <cellStyle name="常规 2 3 2 3 2 3 2 4 2" xfId="21990" xr:uid="{C0F61958-8247-4DB8-8AEC-50D6B3BCBF5E}"/>
    <cellStyle name="常规 2 3 2 3 2 3 2 5" xfId="21991" xr:uid="{892092BE-4912-4E3C-8F76-09B143011BDD}"/>
    <cellStyle name="常规 2 3 2 3 2 3 2 6" xfId="21992" xr:uid="{72477F2A-0BF7-420C-BF18-49FC87E65BB1}"/>
    <cellStyle name="常规 2 3 2 3 2 3 2 7" xfId="21993" xr:uid="{DD22B469-6CC7-488E-B008-F6C4DE3A51BA}"/>
    <cellStyle name="常规 2 3 2 3 2 3 2 8" xfId="21994" xr:uid="{F1DE54F2-0DB9-4821-9311-6C3702019E7D}"/>
    <cellStyle name="常规 2 3 2 3 2 3 2 9" xfId="21995" xr:uid="{B38A65F6-75C9-4FDB-985B-C47982653F41}"/>
    <cellStyle name="常规 2 3 2 3 2 3 3" xfId="4093" xr:uid="{8EAA5866-9D79-4BFD-8901-C7C683BEC3C4}"/>
    <cellStyle name="常规 2 3 2 3 2 3 3 2" xfId="21996" xr:uid="{02E0BDA6-408E-4B85-83D6-AA3A68125CB4}"/>
    <cellStyle name="常规 2 3 2 3 2 3 3 3" xfId="21997" xr:uid="{7AA1C60B-FA4B-4AFB-B34B-AF2560254615}"/>
    <cellStyle name="常规 2 3 2 3 2 3 3 4" xfId="21998" xr:uid="{D14FDF77-AFDA-4ADE-BF92-B681256634D6}"/>
    <cellStyle name="常规 2 3 2 3 2 3 3 5" xfId="21999" xr:uid="{B4D381BE-6C71-444A-BC90-8C1938BE821B}"/>
    <cellStyle name="常规 2 3 2 3 2 3 4" xfId="5778" xr:uid="{8F698018-8C10-4A8B-8240-C570C6F00E96}"/>
    <cellStyle name="常规 2 3 2 3 2 3 4 2" xfId="22000" xr:uid="{F4A72923-5EFB-4022-8CF7-CC947975BE60}"/>
    <cellStyle name="常规 2 3 2 3 2 3 5" xfId="22001" xr:uid="{1AC4115A-8DC2-4B5B-868D-E49CCBEEBCF7}"/>
    <cellStyle name="常规 2 3 2 3 2 3 6" xfId="22002" xr:uid="{0091E07E-00DD-4324-9CBC-8EAD738CF64F}"/>
    <cellStyle name="常规 2 3 2 3 2 3 7" xfId="22003" xr:uid="{15043813-D4E6-402F-AE3F-50816AAB5324}"/>
    <cellStyle name="常规 2 3 2 3 2 3 8" xfId="22004" xr:uid="{194EDFE5-23FC-4C29-942E-05780C7D24FD}"/>
    <cellStyle name="常规 2 3 2 3 2 3 9" xfId="22005" xr:uid="{DE2371C4-BDAD-4EFB-8E8C-20681D93472C}"/>
    <cellStyle name="常规 2 3 2 3 2 4" xfId="2221" xr:uid="{63C687FE-C575-456A-B32D-309099087787}"/>
    <cellStyle name="常规 2 3 2 3 2 4 2" xfId="2222" xr:uid="{18496CF5-4A21-4C17-A35D-6C929902D91B}"/>
    <cellStyle name="常规 2 3 2 3 2 4 2 2" xfId="4094" xr:uid="{0AFE7BA3-071E-4A0D-A8B0-F8D1EEFFDED2}"/>
    <cellStyle name="常规 2 3 2 3 2 4 2 2 2" xfId="22006" xr:uid="{FAC83780-BA23-4325-97BC-E4D3FA96ECCA}"/>
    <cellStyle name="常规 2 3 2 3 2 4 2 2 3" xfId="22007" xr:uid="{EBFF3CDB-EC5B-4417-B1EC-B087BCE29528}"/>
    <cellStyle name="常规 2 3 2 3 2 4 2 2 4" xfId="22008" xr:uid="{202180A9-ABAA-42AF-9F03-530920A8B801}"/>
    <cellStyle name="常规 2 3 2 3 2 4 2 2 5" xfId="22009" xr:uid="{BD63C331-3E38-40E5-A3B5-D36938F9F6CB}"/>
    <cellStyle name="常规 2 3 2 3 2 4 2 3" xfId="5782" xr:uid="{73D01B7C-712E-4618-AC46-9906E63C1011}"/>
    <cellStyle name="常规 2 3 2 3 2 4 2 3 2" xfId="22010" xr:uid="{759C749C-4ACB-43D8-A345-31F01488A014}"/>
    <cellStyle name="常规 2 3 2 3 2 4 2 4" xfId="22011" xr:uid="{59E27263-D6C3-4C6D-A81C-86833E4E6E12}"/>
    <cellStyle name="常规 2 3 2 3 2 4 2 5" xfId="22012" xr:uid="{EF872BBF-BFA2-4A54-ACD7-DE718C7E3F51}"/>
    <cellStyle name="常规 2 3 2 3 2 4 2 6" xfId="22013" xr:uid="{6B4ADD32-0DC4-495B-9C2F-1D325C21EC51}"/>
    <cellStyle name="常规 2 3 2 3 2 4 2 7" xfId="22014" xr:uid="{56271D17-5FB5-4ADD-9B4B-883A39A87943}"/>
    <cellStyle name="常规 2 3 2 3 2 4 2 8" xfId="22015" xr:uid="{2C0BD080-F93A-4189-AB23-F6E97E4B7D92}"/>
    <cellStyle name="常规 2 3 2 3 2 4 3" xfId="4095" xr:uid="{EF83CB51-B47A-4B59-9791-70B74087DBC4}"/>
    <cellStyle name="常规 2 3 2 3 2 4 3 2" xfId="22016" xr:uid="{7B0F842E-DA85-49A4-9D5D-E7B40EA235D9}"/>
    <cellStyle name="常规 2 3 2 3 2 4 3 3" xfId="22017" xr:uid="{8DCA293C-6D3E-440D-8984-A2E0936AFCE5}"/>
    <cellStyle name="常规 2 3 2 3 2 4 3 4" xfId="22018" xr:uid="{15B708A8-4128-48DB-82BB-8E4F32C9D40B}"/>
    <cellStyle name="常规 2 3 2 3 2 4 3 5" xfId="22019" xr:uid="{B1AB5C31-1E8E-4A74-A653-0BCC0D4F9673}"/>
    <cellStyle name="常规 2 3 2 3 2 4 4" xfId="5781" xr:uid="{4E5422A9-F98F-4305-A3F5-233174D5D910}"/>
    <cellStyle name="常规 2 3 2 3 2 4 4 2" xfId="22020" xr:uid="{90537753-EBA4-4618-9199-F4193BB02345}"/>
    <cellStyle name="常规 2 3 2 3 2 4 5" xfId="22021" xr:uid="{84F3FBD1-1DBA-4BC2-9300-58085FB8E7E2}"/>
    <cellStyle name="常规 2 3 2 3 2 4 6" xfId="22022" xr:uid="{B961CBF0-0731-4EBE-AC6F-D6C857B0A3C4}"/>
    <cellStyle name="常规 2 3 2 3 2 4 7" xfId="22023" xr:uid="{F74767C0-637B-4621-B30B-67F49CD68516}"/>
    <cellStyle name="常规 2 3 2 3 2 4 8" xfId="22024" xr:uid="{840D8A6E-F0B4-45F2-B491-7B880C84C713}"/>
    <cellStyle name="常规 2 3 2 3 2 4 9" xfId="22025" xr:uid="{3182ACE5-6268-4C43-B1A2-2951D8D1F653}"/>
    <cellStyle name="常规 2 3 2 3 2 5" xfId="4096" xr:uid="{3460D341-B86F-4844-B8B0-08C844611E1C}"/>
    <cellStyle name="常规 2 3 2 3 2 5 2" xfId="22026" xr:uid="{B267C45B-44BD-468E-95D0-CEF833F4E5F9}"/>
    <cellStyle name="常规 2 3 2 3 2 5 3" xfId="22027" xr:uid="{75045937-A2E3-4481-8730-E1C9FB9CA79F}"/>
    <cellStyle name="常规 2 3 2 3 2 5 4" xfId="22028" xr:uid="{1FCDAAA8-478F-41BA-AD7C-E412F83A4434}"/>
    <cellStyle name="常规 2 3 2 3 2 5 5" xfId="22029" xr:uid="{2C79B8E1-E151-411B-AEF8-B8DB71755167}"/>
    <cellStyle name="常规 2 3 2 3 2 6" xfId="5771" xr:uid="{5717095F-E81F-4721-BCD5-2711B125AC03}"/>
    <cellStyle name="常规 2 3 2 3 2 6 2" xfId="22030" xr:uid="{BDA2AE52-CEB3-4533-97E3-5DA8D3C2B56F}"/>
    <cellStyle name="常规 2 3 2 3 2 7" xfId="10822" xr:uid="{6B303E4A-1F2C-4B58-A705-2C1A9C79C1EF}"/>
    <cellStyle name="常规 2 3 2 3 2 7 2" xfId="22031" xr:uid="{17D990BD-87D4-4D18-AEEA-35D202CA627E}"/>
    <cellStyle name="常规 2 3 2 3 2 8" xfId="22032" xr:uid="{5E813794-09F9-4DBD-84FC-6572886CB3D3}"/>
    <cellStyle name="常规 2 3 2 3 2 9" xfId="22033" xr:uid="{3FFC4F66-7AD4-4299-8779-D1CF797E7D78}"/>
    <cellStyle name="常规 2 3 2 3 3" xfId="2223" xr:uid="{56B098CE-3F71-4786-A98B-EE1E718A91D5}"/>
    <cellStyle name="常规 2 3 2 3 3 10" xfId="22034" xr:uid="{735CDDCD-DEAC-4140-9DC8-7B9633F84850}"/>
    <cellStyle name="常规 2 3 2 3 3 11" xfId="22035" xr:uid="{0693780E-942F-4DA2-B9A4-EB7C5CC54553}"/>
    <cellStyle name="常规 2 3 2 3 3 2" xfId="2224" xr:uid="{B69322EF-34BA-45A0-8655-135B7DFB0A63}"/>
    <cellStyle name="常规 2 3 2 3 3 2 2" xfId="2225" xr:uid="{CC1E0406-D20E-4DC0-9CF6-A0EE72755F2E}"/>
    <cellStyle name="常规 2 3 2 3 3 2 2 2" xfId="2226" xr:uid="{567F357C-6A86-4916-BA02-228C16472C29}"/>
    <cellStyle name="常规 2 3 2 3 3 2 2 2 2" xfId="4097" xr:uid="{037B3C2C-107A-436E-9B6E-D5DA139844C6}"/>
    <cellStyle name="常规 2 3 2 3 3 2 2 2 2 2" xfId="22036" xr:uid="{4EE81C2C-61B3-47E7-ACBE-E81973E7DBF5}"/>
    <cellStyle name="常规 2 3 2 3 3 2 2 2 2 3" xfId="22037" xr:uid="{2130D035-90EA-4A07-87F7-55C9C4DEF51D}"/>
    <cellStyle name="常规 2 3 2 3 3 2 2 2 2 4" xfId="22038" xr:uid="{B1BEAAFF-AD68-42D8-A275-4E14CA66037F}"/>
    <cellStyle name="常规 2 3 2 3 3 2 2 2 2 5" xfId="22039" xr:uid="{3E6188B0-A855-43B2-BE47-C21542B99126}"/>
    <cellStyle name="常规 2 3 2 3 3 2 2 2 3" xfId="5786" xr:uid="{5D0195C9-CFB9-4B17-A298-307FE820A10E}"/>
    <cellStyle name="常规 2 3 2 3 3 2 2 2 3 2" xfId="22040" xr:uid="{B6EA4E2B-7E44-44E6-8173-748642E79D73}"/>
    <cellStyle name="常规 2 3 2 3 3 2 2 2 4" xfId="22041" xr:uid="{C98C0F5B-19D0-4140-B32A-4445D15B2A7D}"/>
    <cellStyle name="常规 2 3 2 3 3 2 2 2 5" xfId="22042" xr:uid="{0CF38D1C-B8C2-4DFA-AB52-FAF04DA00B74}"/>
    <cellStyle name="常规 2 3 2 3 3 2 2 2 6" xfId="22043" xr:uid="{7900575F-FDE0-4016-B188-265080913785}"/>
    <cellStyle name="常规 2 3 2 3 3 2 2 2 7" xfId="22044" xr:uid="{C4D290EC-4E80-478D-B3AC-CCF6601697C8}"/>
    <cellStyle name="常规 2 3 2 3 3 2 2 2 8" xfId="22045" xr:uid="{7C946EBE-5027-4ACB-9CC9-4498BE492DEA}"/>
    <cellStyle name="常规 2 3 2 3 3 2 2 3" xfId="4098" xr:uid="{F119CAD5-A8CC-4C90-8E90-2BF079C9C5EE}"/>
    <cellStyle name="常规 2 3 2 3 3 2 2 3 2" xfId="22046" xr:uid="{5B056A80-357A-494B-B554-FEDB68A56239}"/>
    <cellStyle name="常规 2 3 2 3 3 2 2 3 3" xfId="22047" xr:uid="{5629CC8D-C62E-4002-A4EE-D7D370E29404}"/>
    <cellStyle name="常规 2 3 2 3 3 2 2 3 4" xfId="22048" xr:uid="{D25E1B13-6EFE-4614-91E7-DE6706422676}"/>
    <cellStyle name="常规 2 3 2 3 3 2 2 3 5" xfId="22049" xr:uid="{F66A4B41-D02C-4E8E-8E46-C00F9CA57E79}"/>
    <cellStyle name="常规 2 3 2 3 3 2 2 4" xfId="5785" xr:uid="{3D7F195E-4AB6-445D-A1E9-BD3E17E3DC25}"/>
    <cellStyle name="常规 2 3 2 3 3 2 2 4 2" xfId="22050" xr:uid="{B21C111D-F374-406F-BAAD-D16C311E3645}"/>
    <cellStyle name="常规 2 3 2 3 3 2 2 5" xfId="22051" xr:uid="{085BD077-C038-4468-A921-0FB786238313}"/>
    <cellStyle name="常规 2 3 2 3 3 2 2 6" xfId="22052" xr:uid="{97256C64-6C46-4824-9AF0-FAD3DDA5AB9C}"/>
    <cellStyle name="常规 2 3 2 3 3 2 2 7" xfId="22053" xr:uid="{FBE37785-7C71-46A5-848D-AE927E07E90A}"/>
    <cellStyle name="常规 2 3 2 3 3 2 2 8" xfId="22054" xr:uid="{C4454281-E5FB-40AC-8CFB-3B4F58F65BC1}"/>
    <cellStyle name="常规 2 3 2 3 3 2 2 9" xfId="22055" xr:uid="{77FA03DC-115E-4F20-848C-CDFE5EBBA754}"/>
    <cellStyle name="常规 2 3 2 3 3 2 3" xfId="4099" xr:uid="{C299CE74-B256-4CB8-A4F1-1B93ADECEE78}"/>
    <cellStyle name="常规 2 3 2 3 3 2 3 2" xfId="22056" xr:uid="{8C3677BF-74C6-4C99-8DCC-6EF936F7110E}"/>
    <cellStyle name="常规 2 3 2 3 3 2 3 3" xfId="22057" xr:uid="{884FCCB5-81F7-4071-A8DB-FD4C55F07B17}"/>
    <cellStyle name="常规 2 3 2 3 3 2 3 4" xfId="22058" xr:uid="{D9E9D674-38B8-43AD-9DBD-B0092B9663C7}"/>
    <cellStyle name="常规 2 3 2 3 3 2 3 5" xfId="22059" xr:uid="{F5A7FD7E-73BA-4291-81F7-A624436EAD3F}"/>
    <cellStyle name="常规 2 3 2 3 3 2 4" xfId="5784" xr:uid="{57D782CD-E75A-4428-880D-47069CDC9B9E}"/>
    <cellStyle name="常规 2 3 2 3 3 2 4 2" xfId="22060" xr:uid="{8ECA97F1-F391-4083-8AD8-EF30364B1748}"/>
    <cellStyle name="常规 2 3 2 3 3 2 5" xfId="22061" xr:uid="{CE0851EB-C398-496B-BFAE-5546249F6AAD}"/>
    <cellStyle name="常规 2 3 2 3 3 2 6" xfId="22062" xr:uid="{8C668F41-B434-4DB7-B1D2-B9F7A9506DD2}"/>
    <cellStyle name="常规 2 3 2 3 3 2 7" xfId="22063" xr:uid="{508179B4-5505-48EF-8038-C6644DA758B6}"/>
    <cellStyle name="常规 2 3 2 3 3 2 8" xfId="22064" xr:uid="{D110DC81-A12D-48E4-8B7E-795480857AC7}"/>
    <cellStyle name="常规 2 3 2 3 3 2 9" xfId="22065" xr:uid="{95BB1BCB-4960-4C72-8D6D-58A6228CA9A3}"/>
    <cellStyle name="常规 2 3 2 3 3 3" xfId="2227" xr:uid="{18702C86-A34E-43C4-84D5-D784854B944C}"/>
    <cellStyle name="常规 2 3 2 3 3 3 2" xfId="2228" xr:uid="{D1608247-26B7-46F2-9DA7-274A8E0DA48C}"/>
    <cellStyle name="常规 2 3 2 3 3 3 2 2" xfId="4100" xr:uid="{0ADC8BDA-3EB5-4F4F-81DE-4BD443873420}"/>
    <cellStyle name="常规 2 3 2 3 3 3 2 2 2" xfId="22066" xr:uid="{95D31289-886B-4492-8120-6D53E5FD2DAC}"/>
    <cellStyle name="常规 2 3 2 3 3 3 2 2 3" xfId="22067" xr:uid="{C7A6E523-4F45-4766-8C55-D021DCBE35E4}"/>
    <cellStyle name="常规 2 3 2 3 3 3 2 2 4" xfId="22068" xr:uid="{6F865428-BEA6-4E12-855A-ABC2FFBEBBE4}"/>
    <cellStyle name="常规 2 3 2 3 3 3 2 2 5" xfId="22069" xr:uid="{18EA2D3C-2D0C-4923-87A1-759A1A98D0C9}"/>
    <cellStyle name="常规 2 3 2 3 3 3 2 3" xfId="5788" xr:uid="{6319E91F-AAD3-4D5F-BA71-83034E5BA3F4}"/>
    <cellStyle name="常规 2 3 2 3 3 3 2 3 2" xfId="22070" xr:uid="{1F92A5E9-ADE2-41F5-83ED-3D1006EF2365}"/>
    <cellStyle name="常规 2 3 2 3 3 3 2 4" xfId="22071" xr:uid="{C9D2A17F-309A-49CA-BEAE-AB3CBFC93A71}"/>
    <cellStyle name="常规 2 3 2 3 3 3 2 5" xfId="22072" xr:uid="{103AD033-89E7-43EF-A328-093D65D65AFC}"/>
    <cellStyle name="常规 2 3 2 3 3 3 2 6" xfId="22073" xr:uid="{F1AB074C-BDD5-45A6-AE45-8ADAF3BCF4B1}"/>
    <cellStyle name="常规 2 3 2 3 3 3 2 7" xfId="22074" xr:uid="{D6D41670-5437-4961-BFA1-0ADBB416BB32}"/>
    <cellStyle name="常规 2 3 2 3 3 3 2 8" xfId="22075" xr:uid="{B5768FEF-A452-4C24-9B91-341CC39D26C7}"/>
    <cellStyle name="常规 2 3 2 3 3 3 3" xfId="4101" xr:uid="{7736D2FF-B2BD-4057-85CF-3CF3DAF7CCDF}"/>
    <cellStyle name="常规 2 3 2 3 3 3 3 2" xfId="22076" xr:uid="{74B43D7F-89B5-49C8-A6DC-9FBF41FB37B1}"/>
    <cellStyle name="常规 2 3 2 3 3 3 3 3" xfId="22077" xr:uid="{D52B6E59-F4FD-4C18-9550-B4983FBAA3B2}"/>
    <cellStyle name="常规 2 3 2 3 3 3 3 4" xfId="22078" xr:uid="{871D60A4-4211-4AC6-A3B1-940690BEBE13}"/>
    <cellStyle name="常规 2 3 2 3 3 3 3 5" xfId="22079" xr:uid="{6AD542D5-694D-4A34-B1D4-B9BC5C555C2E}"/>
    <cellStyle name="常规 2 3 2 3 3 3 4" xfId="5787" xr:uid="{D3B1BBE5-4C7A-4B4A-B5C8-E73A22E1DB92}"/>
    <cellStyle name="常规 2 3 2 3 3 3 4 2" xfId="22080" xr:uid="{E50F3B62-1639-4882-9E24-D6574FE954A4}"/>
    <cellStyle name="常规 2 3 2 3 3 3 5" xfId="22081" xr:uid="{09A5CFCA-432F-4828-9C4D-F61147D075CD}"/>
    <cellStyle name="常规 2 3 2 3 3 3 6" xfId="22082" xr:uid="{D0A0AC63-5663-4575-B164-A2CC28A5E8B6}"/>
    <cellStyle name="常规 2 3 2 3 3 3 7" xfId="22083" xr:uid="{FDA69F39-6F27-46D4-BD56-497174AAAC33}"/>
    <cellStyle name="常规 2 3 2 3 3 3 8" xfId="22084" xr:uid="{76FEECCB-81B1-4BD8-9C66-DE7C7DED5477}"/>
    <cellStyle name="常规 2 3 2 3 3 3 9" xfId="22085" xr:uid="{91F43B8C-CA4B-4CB6-843A-E6463D2EC4CB}"/>
    <cellStyle name="常规 2 3 2 3 3 4" xfId="4102" xr:uid="{91DC0D6E-44B9-4A01-897A-8E885CF5005E}"/>
    <cellStyle name="常规 2 3 2 3 3 4 2" xfId="22086" xr:uid="{E31C35F4-B82D-475A-983A-0E27DBEB5E56}"/>
    <cellStyle name="常规 2 3 2 3 3 4 3" xfId="22087" xr:uid="{526C3ACC-52DC-4791-933A-06ACD8D4CDC9}"/>
    <cellStyle name="常规 2 3 2 3 3 4 4" xfId="22088" xr:uid="{45F563B7-FA94-413E-8DC7-5B6EA5345BFC}"/>
    <cellStyle name="常规 2 3 2 3 3 4 5" xfId="22089" xr:uid="{5871EB89-9069-449F-82FF-98E602EF8C92}"/>
    <cellStyle name="常规 2 3 2 3 3 5" xfId="5783" xr:uid="{B215C4C4-D51E-418A-9A12-FD5D1FECC849}"/>
    <cellStyle name="常规 2 3 2 3 3 5 2" xfId="22090" xr:uid="{08554032-F4C3-4217-B416-85F6697A23F8}"/>
    <cellStyle name="常规 2 3 2 3 3 6" xfId="22091" xr:uid="{987EE1E5-C431-4E28-BAE3-02F473572512}"/>
    <cellStyle name="常规 2 3 2 3 3 7" xfId="22092" xr:uid="{4E88C4DA-6BC9-43CB-B6C8-DD49B6F4BAB4}"/>
    <cellStyle name="常规 2 3 2 3 3 8" xfId="22093" xr:uid="{50F75A2D-3096-4C39-AEEE-64ABB1F352E1}"/>
    <cellStyle name="常规 2 3 2 3 3 9" xfId="22094" xr:uid="{754309C2-E895-40A0-80E0-34B6CECAE0E2}"/>
    <cellStyle name="常规 2 3 2 3 4" xfId="2229" xr:uid="{E7845238-D33A-4A44-A66A-A8B72FC76BCD}"/>
    <cellStyle name="常规 2 3 2 3 4 2" xfId="2230" xr:uid="{6F770FA8-DEC2-4232-B4F1-5734513CE544}"/>
    <cellStyle name="常规 2 3 2 3 4 2 2" xfId="2231" xr:uid="{4B17A5B9-BBA2-4A1C-97D8-0D6E855AD8A2}"/>
    <cellStyle name="常规 2 3 2 3 4 2 2 2" xfId="4103" xr:uid="{74B3AF3D-CD77-4B96-9C61-0F951BBA0CB9}"/>
    <cellStyle name="常规 2 3 2 3 4 2 2 2 2" xfId="22095" xr:uid="{AFDA21E3-D97E-4454-8D84-B4CBE64E5D95}"/>
    <cellStyle name="常规 2 3 2 3 4 2 2 2 3" xfId="22096" xr:uid="{49909B60-889B-41B1-AF72-DF6975AD9525}"/>
    <cellStyle name="常规 2 3 2 3 4 2 2 2 4" xfId="22097" xr:uid="{D22686F5-60B6-4BD1-8030-8FD542D5D3BF}"/>
    <cellStyle name="常规 2 3 2 3 4 2 2 2 5" xfId="22098" xr:uid="{49CCBF31-5705-4BC3-A53D-14B22E7F0E38}"/>
    <cellStyle name="常规 2 3 2 3 4 2 2 3" xfId="5791" xr:uid="{7685BD9D-49AA-4BAA-8456-8C3E57B7C845}"/>
    <cellStyle name="常规 2 3 2 3 4 2 2 3 2" xfId="22099" xr:uid="{1478D498-E32F-4FE3-8339-BF9F3FA07AF9}"/>
    <cellStyle name="常规 2 3 2 3 4 2 2 4" xfId="22100" xr:uid="{8A6BF7BE-FFC2-4BB3-8FAF-10433EBDEDDE}"/>
    <cellStyle name="常规 2 3 2 3 4 2 2 5" xfId="22101" xr:uid="{B9764DBF-F3B2-48EF-8AB7-95D0C89A3732}"/>
    <cellStyle name="常规 2 3 2 3 4 2 2 6" xfId="22102" xr:uid="{54CD53D7-FCC0-4685-86B3-A9990A4434C3}"/>
    <cellStyle name="常规 2 3 2 3 4 2 2 7" xfId="22103" xr:uid="{5F933E0E-D396-4EB4-85DC-C3C16C679D81}"/>
    <cellStyle name="常规 2 3 2 3 4 2 2 8" xfId="22104" xr:uid="{C74AE457-8885-4968-8124-8ECAAA14C240}"/>
    <cellStyle name="常规 2 3 2 3 4 2 3" xfId="4104" xr:uid="{999223B8-4AFA-485D-B0D0-43EE4B94F399}"/>
    <cellStyle name="常规 2 3 2 3 4 2 3 2" xfId="22105" xr:uid="{ABF73179-C359-46DA-A281-4710EA00A227}"/>
    <cellStyle name="常规 2 3 2 3 4 2 3 3" xfId="22106" xr:uid="{BA44E3FF-4BF5-43C9-8DF4-E218D574563E}"/>
    <cellStyle name="常规 2 3 2 3 4 2 3 4" xfId="22107" xr:uid="{BABC51B9-05EB-4A3D-BEC2-2029556091ED}"/>
    <cellStyle name="常规 2 3 2 3 4 2 3 5" xfId="22108" xr:uid="{C4CBF905-6DFA-4D6F-B9CD-B9FF1D53E8DB}"/>
    <cellStyle name="常规 2 3 2 3 4 2 4" xfId="5790" xr:uid="{231DB06D-EBE2-48BD-BE0B-EB6BC10E9573}"/>
    <cellStyle name="常规 2 3 2 3 4 2 4 2" xfId="22109" xr:uid="{3622DC10-638A-4C1D-A4AA-706DF2D37603}"/>
    <cellStyle name="常规 2 3 2 3 4 2 5" xfId="22110" xr:uid="{1752897E-1DCF-44CF-BEA5-50A5309849B7}"/>
    <cellStyle name="常规 2 3 2 3 4 2 6" xfId="22111" xr:uid="{E9FAED0E-BB39-492A-B861-6FBA85EF5693}"/>
    <cellStyle name="常规 2 3 2 3 4 2 7" xfId="22112" xr:uid="{45883781-97D9-4227-A683-0F4C2ACCB936}"/>
    <cellStyle name="常规 2 3 2 3 4 2 8" xfId="22113" xr:uid="{88551DF9-BEEE-48EE-885F-4A6F64431E29}"/>
    <cellStyle name="常规 2 3 2 3 4 2 9" xfId="22114" xr:uid="{261D5333-F114-428B-938C-49BEFB1102E7}"/>
    <cellStyle name="常规 2 3 2 3 4 3" xfId="4105" xr:uid="{18F0B80E-3A5F-4CC5-83E7-F9F01C44ADE5}"/>
    <cellStyle name="常规 2 3 2 3 4 3 2" xfId="22115" xr:uid="{E7E883AB-A818-401E-B422-0552787C4FB1}"/>
    <cellStyle name="常规 2 3 2 3 4 3 3" xfId="22116" xr:uid="{FA912075-7244-4C55-A6A7-B205FD56ABCD}"/>
    <cellStyle name="常规 2 3 2 3 4 3 4" xfId="22117" xr:uid="{32141DEA-46F3-428F-8365-DF5726494673}"/>
    <cellStyle name="常规 2 3 2 3 4 3 5" xfId="22118" xr:uid="{F15B7FA2-90B3-469E-9C14-FEBE9D4C07F7}"/>
    <cellStyle name="常规 2 3 2 3 4 4" xfId="5789" xr:uid="{74D9C490-1667-42DE-A2AE-4F07A6602422}"/>
    <cellStyle name="常规 2 3 2 3 4 4 2" xfId="22119" xr:uid="{D97A35A6-3F3F-415F-A1EE-B7E949E7E464}"/>
    <cellStyle name="常规 2 3 2 3 4 5" xfId="22120" xr:uid="{AB9B106F-B569-4444-803B-1964AAF3E5E3}"/>
    <cellStyle name="常规 2 3 2 3 4 6" xfId="22121" xr:uid="{60474104-F98E-4CD8-9182-9439E44DBB37}"/>
    <cellStyle name="常规 2 3 2 3 4 7" xfId="22122" xr:uid="{73FE54D3-5BF3-40AA-ABC3-4716B82D7B63}"/>
    <cellStyle name="常规 2 3 2 3 4 8" xfId="22123" xr:uid="{1C3100AA-8888-4641-9CF3-FB98F29E983C}"/>
    <cellStyle name="常规 2 3 2 3 4 9" xfId="22124" xr:uid="{57ADAD7C-322C-4553-9EF2-3F8909993A6A}"/>
    <cellStyle name="常规 2 3 2 3 5" xfId="2232" xr:uid="{3FD3D609-3C5B-40AC-8BF8-DC9C5358D811}"/>
    <cellStyle name="常规 2 3 2 3 5 2" xfId="2233" xr:uid="{B17236CB-24A9-49D2-88B1-D803B9E87E03}"/>
    <cellStyle name="常规 2 3 2 3 5 2 2" xfId="4106" xr:uid="{42DDC5FC-FDAC-40A3-AE86-9DD10E62A288}"/>
    <cellStyle name="常规 2 3 2 3 5 2 2 2" xfId="22125" xr:uid="{B76CEF69-CCE6-4BB1-8570-FE05C1BF8CDA}"/>
    <cellStyle name="常规 2 3 2 3 5 2 2 3" xfId="22126" xr:uid="{76ED4188-1520-40F3-966B-43E1062C88C1}"/>
    <cellStyle name="常规 2 3 2 3 5 2 2 4" xfId="22127" xr:uid="{70EB8B6D-F3FC-4D4D-BA76-B3642B685BD5}"/>
    <cellStyle name="常规 2 3 2 3 5 2 2 5" xfId="22128" xr:uid="{1DE28D3F-3C39-4BDC-8D70-E96DFFDB0BA9}"/>
    <cellStyle name="常规 2 3 2 3 5 2 3" xfId="5793" xr:uid="{F9F086E9-FE0B-44A2-97F5-18216A72A52D}"/>
    <cellStyle name="常规 2 3 2 3 5 2 3 2" xfId="22129" xr:uid="{F5EAAE87-F049-4CEE-84E8-25643F231524}"/>
    <cellStyle name="常规 2 3 2 3 5 2 4" xfId="22130" xr:uid="{5DD73429-3A6E-4DED-8196-2927D3089898}"/>
    <cellStyle name="常规 2 3 2 3 5 2 5" xfId="22131" xr:uid="{60A6F896-AD53-49D9-BE59-8EC172577940}"/>
    <cellStyle name="常规 2 3 2 3 5 2 6" xfId="22132" xr:uid="{1A1C4569-E1BB-4A70-8DE6-DBD1B7217871}"/>
    <cellStyle name="常规 2 3 2 3 5 2 7" xfId="22133" xr:uid="{1E13C58A-3991-4887-9DE8-0895BE83A746}"/>
    <cellStyle name="常规 2 3 2 3 5 2 8" xfId="22134" xr:uid="{73D8F507-0DC9-4602-8F7B-B7CA67A7F4F4}"/>
    <cellStyle name="常规 2 3 2 3 5 3" xfId="4107" xr:uid="{4E5BA60A-D700-4818-BA87-AC0EED042EF6}"/>
    <cellStyle name="常规 2 3 2 3 5 3 2" xfId="22135" xr:uid="{74434F8C-ED53-4080-8C2B-23A63D22F1F8}"/>
    <cellStyle name="常规 2 3 2 3 5 3 3" xfId="22136" xr:uid="{ADA3D9A7-3B95-4D62-A6C4-1EDF71215DF8}"/>
    <cellStyle name="常规 2 3 2 3 5 3 4" xfId="22137" xr:uid="{162DD839-44EC-4600-A1F0-9B64920CE8BE}"/>
    <cellStyle name="常规 2 3 2 3 5 3 5" xfId="22138" xr:uid="{F2065D7F-61AE-4AED-818C-D638CC44707A}"/>
    <cellStyle name="常规 2 3 2 3 5 4" xfId="5792" xr:uid="{D46240EB-84D8-4168-9EDF-317BCBF7512A}"/>
    <cellStyle name="常规 2 3 2 3 5 4 2" xfId="22139" xr:uid="{D85A9925-EE40-4CD2-BF37-9723DCC90330}"/>
    <cellStyle name="常规 2 3 2 3 5 5" xfId="22140" xr:uid="{8711958D-9F09-4456-8C35-A6EBD71405BE}"/>
    <cellStyle name="常规 2 3 2 3 5 6" xfId="22141" xr:uid="{5300C954-A494-4026-8EB3-23B4DEB5B4F0}"/>
    <cellStyle name="常规 2 3 2 3 5 7" xfId="22142" xr:uid="{1EC65ACB-3786-4EFF-90BA-D2BEF2156107}"/>
    <cellStyle name="常规 2 3 2 3 5 8" xfId="22143" xr:uid="{B5871B1B-78DD-47ED-9B11-01E03734706A}"/>
    <cellStyle name="常规 2 3 2 3 5 9" xfId="22144" xr:uid="{6746C16E-E943-4E9F-AD34-51E5E55110B7}"/>
    <cellStyle name="常规 2 3 2 3 6" xfId="3407" xr:uid="{30592814-FFAF-4BF3-AFD9-FACEC0B54C04}"/>
    <cellStyle name="常规 2 3 2 3 6 2" xfId="5794" xr:uid="{6A22BEC5-4B48-471A-9615-B85C955E3394}"/>
    <cellStyle name="常规 2 3 2 3 6 2 2" xfId="22145" xr:uid="{67C62877-6B13-47B7-8645-8D3F39599C6E}"/>
    <cellStyle name="常规 2 3 2 3 6 3" xfId="22146" xr:uid="{AFAE6915-EF80-4A18-AF63-54ED5213FFF0}"/>
    <cellStyle name="常规 2 3 2 3 6 4" xfId="22147" xr:uid="{353FB0A5-16B6-4F54-B352-07191D8A2292}"/>
    <cellStyle name="常规 2 3 2 3 6 5" xfId="22148" xr:uid="{9E77327F-687D-456B-B034-6968BC493C9E}"/>
    <cellStyle name="常规 2 3 2 3 7" xfId="5770" xr:uid="{90543DAC-541E-4916-8998-B9CE88125774}"/>
    <cellStyle name="常规 2 3 2 3 7 2" xfId="22149" xr:uid="{BECCBB93-7BC6-45C6-9DF5-A1E76AD90496}"/>
    <cellStyle name="常规 2 3 2 3 8" xfId="7983" xr:uid="{C6EFEFD6-407A-42A8-A3E1-591E6065C886}"/>
    <cellStyle name="常规 2 3 2 3 8 2" xfId="22150" xr:uid="{7C2BDD7E-2221-4B30-8AAA-1D13F58062ED}"/>
    <cellStyle name="常规 2 3 2 3 9" xfId="22151" xr:uid="{DD6B8427-01D2-4205-841D-456432D58E9E}"/>
    <cellStyle name="常规 2 3 2 4" xfId="2234" xr:uid="{D8225C32-F7D5-46B6-8EA0-D6515A3583C9}"/>
    <cellStyle name="常规 2 3 2 4 10" xfId="22152" xr:uid="{7D0ED5A2-B030-4889-852B-0D1CF4A62500}"/>
    <cellStyle name="常规 2 3 2 4 11" xfId="22153" xr:uid="{4B02EF12-0307-4F35-B84A-093E761102B2}"/>
    <cellStyle name="常规 2 3 2 4 12" xfId="22154" xr:uid="{072AE97D-6EB6-42D0-9619-4DD57A82B096}"/>
    <cellStyle name="常规 2 3 2 4 13" xfId="22155" xr:uid="{D5073AA3-0509-4DAE-820E-076FB4A31058}"/>
    <cellStyle name="常规 2 3 2 4 14" xfId="22156" xr:uid="{8929C73C-7DC8-4E8C-8F30-B1AA5C55F969}"/>
    <cellStyle name="常规 2 3 2 4 15" xfId="34734" xr:uid="{0A8BF244-9A3E-4AAE-AD1D-C19D8C98E297}"/>
    <cellStyle name="常规 2 3 2 4 2" xfId="2235" xr:uid="{F814783F-CFC2-4844-8574-A88F79C6A46E}"/>
    <cellStyle name="常规 2 3 2 4 2 10" xfId="22157" xr:uid="{A3605209-B4DB-43AF-A312-511049E9E6B1}"/>
    <cellStyle name="常规 2 3 2 4 2 2" xfId="2236" xr:uid="{829B90E6-4B20-42D9-B2E1-71002FF769C6}"/>
    <cellStyle name="常规 2 3 2 4 2 2 2" xfId="2237" xr:uid="{4EBBF608-2761-4869-B87F-8A49C300E720}"/>
    <cellStyle name="常规 2 3 2 4 2 2 2 2" xfId="2238" xr:uid="{85045012-3C52-40D2-B366-EE76A273B238}"/>
    <cellStyle name="常规 2 3 2 4 2 2 2 2 2" xfId="4108" xr:uid="{978D05BA-B120-42AF-B0AC-B4EFA0AA37B8}"/>
    <cellStyle name="常规 2 3 2 4 2 2 2 2 2 2" xfId="22158" xr:uid="{F5620668-3CCE-4DC3-AAAE-53B9318D765D}"/>
    <cellStyle name="常规 2 3 2 4 2 2 2 2 2 3" xfId="22159" xr:uid="{1FDED2D4-23C5-4959-9868-5311DD456F27}"/>
    <cellStyle name="常规 2 3 2 4 2 2 2 2 2 4" xfId="22160" xr:uid="{14B3A35B-4EFF-4D88-971A-D24F9C901E0B}"/>
    <cellStyle name="常规 2 3 2 4 2 2 2 2 2 5" xfId="22161" xr:uid="{080BE3D0-A73D-4A7D-82DC-2712EBD61F6E}"/>
    <cellStyle name="常规 2 3 2 4 2 2 2 2 3" xfId="5799" xr:uid="{B1BD8C94-DCFA-448F-9C2E-3F0E5A3211FA}"/>
    <cellStyle name="常规 2 3 2 4 2 2 2 2 3 2" xfId="22162" xr:uid="{E4F640FB-A5A2-4388-A45D-F882D43927B6}"/>
    <cellStyle name="常规 2 3 2 4 2 2 2 2 4" xfId="22163" xr:uid="{59329B2F-4A73-4E16-BB76-5755A818E8DF}"/>
    <cellStyle name="常规 2 3 2 4 2 2 2 2 5" xfId="22164" xr:uid="{9AE42FA2-FF31-496D-9418-71FB50568F0B}"/>
    <cellStyle name="常规 2 3 2 4 2 2 2 2 6" xfId="22165" xr:uid="{32A13925-0548-4BFE-B7F3-511B2D5B3324}"/>
    <cellStyle name="常规 2 3 2 4 2 2 2 2 7" xfId="22166" xr:uid="{B8F09CB5-F8B8-4017-B666-D55EF9D4B440}"/>
    <cellStyle name="常规 2 3 2 4 2 2 2 2 8" xfId="22167" xr:uid="{3EED82C6-70BC-491B-BA70-63CCF42F573C}"/>
    <cellStyle name="常规 2 3 2 4 2 2 2 3" xfId="4109" xr:uid="{AACA9F5E-E3F9-4D9D-B50F-5CF124A7A72B}"/>
    <cellStyle name="常规 2 3 2 4 2 2 2 3 2" xfId="22168" xr:uid="{D0AFD8D9-E9ED-4C8F-9D76-1358561D222A}"/>
    <cellStyle name="常规 2 3 2 4 2 2 2 3 3" xfId="22169" xr:uid="{2BA9F533-E16D-44C6-A7B5-A1AE9679FC0C}"/>
    <cellStyle name="常规 2 3 2 4 2 2 2 3 4" xfId="22170" xr:uid="{CA579E58-2B32-435C-A1B1-B4139A8DAF31}"/>
    <cellStyle name="常规 2 3 2 4 2 2 2 3 5" xfId="22171" xr:uid="{679D7D92-E348-449B-9170-DED06DDBF05D}"/>
    <cellStyle name="常规 2 3 2 4 2 2 2 4" xfId="5798" xr:uid="{821BC6CF-5E1B-4524-B2F0-5DF57D7DA59B}"/>
    <cellStyle name="常规 2 3 2 4 2 2 2 4 2" xfId="22172" xr:uid="{D86DE0E7-DB32-4C41-B1AA-0C6E9819E1AD}"/>
    <cellStyle name="常规 2 3 2 4 2 2 2 5" xfId="22173" xr:uid="{2F4972DA-4942-4FA9-B5CA-2CC19C1F9A35}"/>
    <cellStyle name="常规 2 3 2 4 2 2 2 6" xfId="22174" xr:uid="{8A3AC912-FC3A-472D-BE7A-D653B5113AB6}"/>
    <cellStyle name="常规 2 3 2 4 2 2 2 7" xfId="22175" xr:uid="{0EA51D09-F488-49E1-A1BD-EF49C447C8CF}"/>
    <cellStyle name="常规 2 3 2 4 2 2 2 8" xfId="22176" xr:uid="{91729243-11D5-44A9-A91D-74EF7DD35129}"/>
    <cellStyle name="常规 2 3 2 4 2 2 2 9" xfId="22177" xr:uid="{481A92F3-1710-4067-ADC7-0F75FB347696}"/>
    <cellStyle name="常规 2 3 2 4 2 2 3" xfId="4110" xr:uid="{64BABF45-D516-427C-A2BB-F0560C97EB6A}"/>
    <cellStyle name="常规 2 3 2 4 2 2 3 2" xfId="22178" xr:uid="{088EF2A4-10DA-414D-9819-1FB360C57187}"/>
    <cellStyle name="常规 2 3 2 4 2 2 3 3" xfId="22179" xr:uid="{C4CE7AAC-A539-4F0E-BE80-13DE7330245F}"/>
    <cellStyle name="常规 2 3 2 4 2 2 3 4" xfId="22180" xr:uid="{BC53F2E4-2AE1-4060-9B72-3B36612FA3E3}"/>
    <cellStyle name="常规 2 3 2 4 2 2 3 5" xfId="22181" xr:uid="{F03CD046-B476-481C-B3F7-052EDCB2C1F6}"/>
    <cellStyle name="常规 2 3 2 4 2 2 4" xfId="5797" xr:uid="{0CF2F46A-5759-47EA-812B-5C704193D2BF}"/>
    <cellStyle name="常规 2 3 2 4 2 2 4 2" xfId="22182" xr:uid="{F206F67E-648C-4BDE-A38C-76D37757678B}"/>
    <cellStyle name="常规 2 3 2 4 2 2 5" xfId="22183" xr:uid="{97D2B938-7BB3-40DE-B166-1F81B90CA89A}"/>
    <cellStyle name="常规 2 3 2 4 2 2 6" xfId="22184" xr:uid="{3D51F680-562D-4177-B5BF-A467AAF82227}"/>
    <cellStyle name="常规 2 3 2 4 2 2 7" xfId="22185" xr:uid="{33FFE18C-9E86-43AD-96C2-8DEAEE390DF3}"/>
    <cellStyle name="常规 2 3 2 4 2 2 8" xfId="22186" xr:uid="{87B06CDB-C318-4224-80D5-4AFAF16DE298}"/>
    <cellStyle name="常规 2 3 2 4 2 2 9" xfId="22187" xr:uid="{28C76BD3-184D-44E9-A6B4-A121CB73865A}"/>
    <cellStyle name="常规 2 3 2 4 2 3" xfId="2239" xr:uid="{21C18DB4-82C2-4AA0-936A-A4838790E8E1}"/>
    <cellStyle name="常规 2 3 2 4 2 3 2" xfId="2240" xr:uid="{19EA355B-8A15-4B9A-8DCD-F0633EB64A6B}"/>
    <cellStyle name="常规 2 3 2 4 2 3 2 2" xfId="4111" xr:uid="{76950C72-B5E3-4180-8080-A474EA74F699}"/>
    <cellStyle name="常规 2 3 2 4 2 3 2 2 2" xfId="22188" xr:uid="{F0521C39-443A-46BE-9FCF-2554F0E7D70D}"/>
    <cellStyle name="常规 2 3 2 4 2 3 2 2 3" xfId="22189" xr:uid="{EDDB515A-DA97-4E68-9A46-A230130FC0BE}"/>
    <cellStyle name="常规 2 3 2 4 2 3 2 2 4" xfId="22190" xr:uid="{836FE4E2-B7B9-42F3-BDE7-8C1E055E7004}"/>
    <cellStyle name="常规 2 3 2 4 2 3 2 2 5" xfId="22191" xr:uid="{3C698499-EC9E-44C4-B816-010EB0EA3CB4}"/>
    <cellStyle name="常规 2 3 2 4 2 3 2 3" xfId="5801" xr:uid="{F7BA3B02-B765-4F34-9B9D-8C4139CECA35}"/>
    <cellStyle name="常规 2 3 2 4 2 3 2 3 2" xfId="22192" xr:uid="{C9C06CFA-03D3-48F5-A044-1D39B62519BB}"/>
    <cellStyle name="常规 2 3 2 4 2 3 2 4" xfId="22193" xr:uid="{E461981E-40B1-41FA-A155-74A5ED5AED6D}"/>
    <cellStyle name="常规 2 3 2 4 2 3 2 5" xfId="22194" xr:uid="{2A472599-EAAF-4A49-8C0C-FA1D850755C5}"/>
    <cellStyle name="常规 2 3 2 4 2 3 2 6" xfId="22195" xr:uid="{9A58D390-74B5-409F-A338-6C6EC698EF3A}"/>
    <cellStyle name="常规 2 3 2 4 2 3 2 7" xfId="22196" xr:uid="{CEEDDFE1-9C6F-4CB4-B968-0DD9D49EE150}"/>
    <cellStyle name="常规 2 3 2 4 2 3 2 8" xfId="22197" xr:uid="{E194A8E1-92E5-463E-A06E-F99145EB0F05}"/>
    <cellStyle name="常规 2 3 2 4 2 3 3" xfId="4112" xr:uid="{B4F84844-C86B-4412-993A-5EC29E690DA6}"/>
    <cellStyle name="常规 2 3 2 4 2 3 3 2" xfId="22198" xr:uid="{BD73480A-C3EE-4536-9DB1-5619A091E4D1}"/>
    <cellStyle name="常规 2 3 2 4 2 3 3 3" xfId="22199" xr:uid="{96833007-294E-420A-8E1B-E8761CD083CA}"/>
    <cellStyle name="常规 2 3 2 4 2 3 3 4" xfId="22200" xr:uid="{EF014903-2A57-4646-9515-D6F750892304}"/>
    <cellStyle name="常规 2 3 2 4 2 3 3 5" xfId="22201" xr:uid="{C18B5C70-946B-484D-95F5-835D72CABEA7}"/>
    <cellStyle name="常规 2 3 2 4 2 3 4" xfId="5800" xr:uid="{9E17D728-08B4-47F3-9526-F00DDE432EA2}"/>
    <cellStyle name="常规 2 3 2 4 2 3 4 2" xfId="22202" xr:uid="{4E8147C7-5D43-4DAD-8D72-706746F76D25}"/>
    <cellStyle name="常规 2 3 2 4 2 3 5" xfId="22203" xr:uid="{11694D49-9C9F-45F6-B37D-62DBFBB2728C}"/>
    <cellStyle name="常规 2 3 2 4 2 3 6" xfId="22204" xr:uid="{FF4EF5AD-9C00-4BEA-A2C7-FF4BC0618C14}"/>
    <cellStyle name="常规 2 3 2 4 2 3 7" xfId="22205" xr:uid="{11112DAF-5C19-4375-8930-37AD94769161}"/>
    <cellStyle name="常规 2 3 2 4 2 3 8" xfId="22206" xr:uid="{B521B2CE-72EA-486E-B641-D076542ADB8D}"/>
    <cellStyle name="常规 2 3 2 4 2 3 9" xfId="22207" xr:uid="{9596BABC-F78F-4111-BC6B-C60B092236C2}"/>
    <cellStyle name="常规 2 3 2 4 2 4" xfId="4113" xr:uid="{93A4B9EE-7157-4F40-8519-178526B876E5}"/>
    <cellStyle name="常规 2 3 2 4 2 4 2" xfId="22208" xr:uid="{163AC3C7-7511-484F-B1EA-993232C676E2}"/>
    <cellStyle name="常规 2 3 2 4 2 4 3" xfId="22209" xr:uid="{216C6229-F13C-4397-88FB-50DCE08EAEE9}"/>
    <cellStyle name="常规 2 3 2 4 2 4 4" xfId="22210" xr:uid="{0B2CAF2D-4D9F-4D10-B262-5B087FE7AC08}"/>
    <cellStyle name="常规 2 3 2 4 2 4 5" xfId="22211" xr:uid="{ABD35056-A23D-4098-ACBA-C0CD65B7C6CB}"/>
    <cellStyle name="常规 2 3 2 4 2 5" xfId="5796" xr:uid="{E0C4A063-A87C-422C-83C1-DED4EF371972}"/>
    <cellStyle name="常规 2 3 2 4 2 5 2" xfId="22212" xr:uid="{D4B3526C-B586-4CB8-A0A2-43DA8495946A}"/>
    <cellStyle name="常规 2 3 2 4 2 6" xfId="22213" xr:uid="{F6A1C0E4-4ABB-490F-98C6-3EE5D08B1BFB}"/>
    <cellStyle name="常规 2 3 2 4 2 7" xfId="22214" xr:uid="{F2DDE57B-AF78-47A4-B016-DD145CE5C66E}"/>
    <cellStyle name="常规 2 3 2 4 2 8" xfId="22215" xr:uid="{1079491E-2979-4C36-85CB-F8C8EA2335D3}"/>
    <cellStyle name="常规 2 3 2 4 2 9" xfId="22216" xr:uid="{6A767D15-5D61-4138-AC51-A2F52065DF80}"/>
    <cellStyle name="常规 2 3 2 4 3" xfId="2241" xr:uid="{1622F7EF-1E12-443C-A321-C290CC0B65C1}"/>
    <cellStyle name="常规 2 3 2 4 3 2" xfId="2242" xr:uid="{65855222-4615-4A64-BD5C-AE69FAE1EA4A}"/>
    <cellStyle name="常规 2 3 2 4 3 2 2" xfId="2243" xr:uid="{5BB09018-A9E3-46EB-AF79-DC97ED32E609}"/>
    <cellStyle name="常规 2 3 2 4 3 2 2 2" xfId="4114" xr:uid="{5446B933-97DB-4180-AE84-CC753679B849}"/>
    <cellStyle name="常规 2 3 2 4 3 2 2 2 2" xfId="22217" xr:uid="{F2E9FF97-EED5-4D11-A04B-D908BE013E3D}"/>
    <cellStyle name="常规 2 3 2 4 3 2 2 2 3" xfId="22218" xr:uid="{42208F77-A6EE-4E83-8558-1D0C28F7DDA3}"/>
    <cellStyle name="常规 2 3 2 4 3 2 2 2 4" xfId="22219" xr:uid="{FF31EE81-E526-4A81-957B-5582250C675A}"/>
    <cellStyle name="常规 2 3 2 4 3 2 2 2 5" xfId="22220" xr:uid="{FFDF8FAE-4ADA-4221-9110-3D0E39665C47}"/>
    <cellStyle name="常规 2 3 2 4 3 2 2 3" xfId="5804" xr:uid="{3BDBEFD1-6796-4068-A4F5-D0B43B457958}"/>
    <cellStyle name="常规 2 3 2 4 3 2 2 3 2" xfId="22221" xr:uid="{227DFE01-779A-4A77-AAFB-464522DD8778}"/>
    <cellStyle name="常规 2 3 2 4 3 2 2 4" xfId="22222" xr:uid="{1773EFF3-347B-4D77-9264-BB520E776FF8}"/>
    <cellStyle name="常规 2 3 2 4 3 2 2 5" xfId="22223" xr:uid="{40EF1D05-42BB-4D6D-9479-1949FCBFA680}"/>
    <cellStyle name="常规 2 3 2 4 3 2 2 6" xfId="22224" xr:uid="{0038EA4A-7A6D-40C2-8FB6-59CD7E2CC1B4}"/>
    <cellStyle name="常规 2 3 2 4 3 2 2 7" xfId="22225" xr:uid="{20D1DD73-2AF8-4C0E-A7E0-49F705878EE3}"/>
    <cellStyle name="常规 2 3 2 4 3 2 2 8" xfId="22226" xr:uid="{B44ED3E1-6CD5-423B-A42D-379A1E515BED}"/>
    <cellStyle name="常规 2 3 2 4 3 2 3" xfId="4115" xr:uid="{6456BBFF-E511-4F24-9388-A42CF1053585}"/>
    <cellStyle name="常规 2 3 2 4 3 2 3 2" xfId="22227" xr:uid="{F0D4E7C8-7EF2-4EC1-8566-C1D4578DCEC4}"/>
    <cellStyle name="常规 2 3 2 4 3 2 3 3" xfId="22228" xr:uid="{BCE79D18-F6CB-4E61-B7D6-757C4611DF48}"/>
    <cellStyle name="常规 2 3 2 4 3 2 3 4" xfId="22229" xr:uid="{14763ED5-42A6-4E1C-9D49-1CFE9398F44B}"/>
    <cellStyle name="常规 2 3 2 4 3 2 3 5" xfId="22230" xr:uid="{3D999E29-03E3-44BC-BAD7-01502408AFAE}"/>
    <cellStyle name="常规 2 3 2 4 3 2 4" xfId="5803" xr:uid="{C08FA900-FE24-4B31-A508-5FF7BE434942}"/>
    <cellStyle name="常规 2 3 2 4 3 2 4 2" xfId="22231" xr:uid="{C00D6220-F327-4763-9FBF-C50CBAAE3F38}"/>
    <cellStyle name="常规 2 3 2 4 3 2 5" xfId="22232" xr:uid="{FA085E3B-3F4B-4FBB-A24A-6BAB9F2EA7DA}"/>
    <cellStyle name="常规 2 3 2 4 3 2 6" xfId="22233" xr:uid="{DBDAA0B4-5945-4A28-B516-05CFC062FD4F}"/>
    <cellStyle name="常规 2 3 2 4 3 2 7" xfId="22234" xr:uid="{557E66C9-0979-414B-AC06-628A0D24B10E}"/>
    <cellStyle name="常规 2 3 2 4 3 2 8" xfId="22235" xr:uid="{0EB2BB01-1778-4A26-88D5-46DB46B11DC6}"/>
    <cellStyle name="常规 2 3 2 4 3 2 9" xfId="22236" xr:uid="{2A60B6E4-4263-47D6-A0D4-515501EFE9D4}"/>
    <cellStyle name="常规 2 3 2 4 3 3" xfId="4116" xr:uid="{467204DF-B778-45B7-A8CB-14DF1FE673AF}"/>
    <cellStyle name="常规 2 3 2 4 3 3 2" xfId="22237" xr:uid="{DF5C6DD5-1D98-44CF-8192-3DB2C2C17C10}"/>
    <cellStyle name="常规 2 3 2 4 3 3 3" xfId="22238" xr:uid="{70273CA0-9805-4BE0-9A39-92FAFBD504C2}"/>
    <cellStyle name="常规 2 3 2 4 3 3 4" xfId="22239" xr:uid="{9ECAC7FC-E5C3-4734-8CE4-BB2F065D6354}"/>
    <cellStyle name="常规 2 3 2 4 3 3 5" xfId="22240" xr:uid="{CAD8A2F4-C741-403B-A8C2-F78AC3CC1046}"/>
    <cellStyle name="常规 2 3 2 4 3 4" xfId="5802" xr:uid="{6B9537B6-AA48-47D0-9891-D062C63585B9}"/>
    <cellStyle name="常规 2 3 2 4 3 4 2" xfId="22241" xr:uid="{4096102E-805E-4511-805B-BB1EB2DAAF56}"/>
    <cellStyle name="常规 2 3 2 4 3 5" xfId="22242" xr:uid="{DBC2E82B-67B2-4FE2-BE04-1687D540D944}"/>
    <cellStyle name="常规 2 3 2 4 3 6" xfId="22243" xr:uid="{171F02F4-6259-4AA0-8B6F-DF78A36A19A8}"/>
    <cellStyle name="常规 2 3 2 4 3 7" xfId="22244" xr:uid="{AABB46BE-B7C3-4435-8FDA-E0D4BC7EB388}"/>
    <cellStyle name="常规 2 3 2 4 3 8" xfId="22245" xr:uid="{12061212-D37C-48DE-AF5B-A7C9CAF42381}"/>
    <cellStyle name="常规 2 3 2 4 3 9" xfId="22246" xr:uid="{FE2C06B3-3E45-4853-8777-22EA3A081B9F}"/>
    <cellStyle name="常规 2 3 2 4 4" xfId="2244" xr:uid="{AF7F7965-EB5E-4E3A-B244-97A309C0E911}"/>
    <cellStyle name="常规 2 3 2 4 4 2" xfId="2245" xr:uid="{C0BD7C66-46AC-4CA5-9F20-8E5148328409}"/>
    <cellStyle name="常规 2 3 2 4 4 2 2" xfId="4117" xr:uid="{7B793C9E-6A15-46E5-A4F8-26BC2A1ABAFF}"/>
    <cellStyle name="常规 2 3 2 4 4 2 2 2" xfId="22247" xr:uid="{4EAF0CA4-3594-46F4-B406-1BD68D5FB8B0}"/>
    <cellStyle name="常规 2 3 2 4 4 2 2 3" xfId="22248" xr:uid="{B0AB9A2F-8752-44E4-B3FE-0C094A8CC020}"/>
    <cellStyle name="常规 2 3 2 4 4 2 2 4" xfId="22249" xr:uid="{8DFA9984-374D-44E2-83DE-6A8C560CCDDF}"/>
    <cellStyle name="常规 2 3 2 4 4 2 2 5" xfId="22250" xr:uid="{48F336D4-FD4B-4C51-9143-49129296FA89}"/>
    <cellStyle name="常规 2 3 2 4 4 2 3" xfId="5806" xr:uid="{A617400E-F664-438B-945F-D68D606E52A4}"/>
    <cellStyle name="常规 2 3 2 4 4 2 3 2" xfId="22251" xr:uid="{44FE1947-6898-4DDF-9C8C-30AB92E1294B}"/>
    <cellStyle name="常规 2 3 2 4 4 2 4" xfId="22252" xr:uid="{FB6C4DF6-FE70-4FBE-BD73-69078504A0C9}"/>
    <cellStyle name="常规 2 3 2 4 4 2 5" xfId="22253" xr:uid="{95E088FD-D8DD-41CF-AA1F-D7F43D3380DB}"/>
    <cellStyle name="常规 2 3 2 4 4 2 6" xfId="22254" xr:uid="{4FEBD0AC-0C55-46A4-849E-3E66AD8CD544}"/>
    <cellStyle name="常规 2 3 2 4 4 2 7" xfId="22255" xr:uid="{5BE51662-78E5-4371-ADE6-1222813D118F}"/>
    <cellStyle name="常规 2 3 2 4 4 2 8" xfId="22256" xr:uid="{32FAE900-A0D0-44C5-A9F6-B635DC95FA1D}"/>
    <cellStyle name="常规 2 3 2 4 4 3" xfId="4118" xr:uid="{571F190E-57FD-4CD3-85D2-630BD78F041C}"/>
    <cellStyle name="常规 2 3 2 4 4 3 2" xfId="22257" xr:uid="{37AE5DE9-C9A2-418F-9F19-78D730661B5F}"/>
    <cellStyle name="常规 2 3 2 4 4 3 3" xfId="22258" xr:uid="{2BFE5C28-B817-460D-ACA6-3D9A7005E774}"/>
    <cellStyle name="常规 2 3 2 4 4 3 4" xfId="22259" xr:uid="{EEED8248-18CE-4A78-8447-8EBA5F7C4961}"/>
    <cellStyle name="常规 2 3 2 4 4 3 5" xfId="22260" xr:uid="{4DD8A3CF-4E6C-4837-9676-D28AC19BAC31}"/>
    <cellStyle name="常规 2 3 2 4 4 4" xfId="5805" xr:uid="{B049B414-AF7C-4279-968E-C9431C750685}"/>
    <cellStyle name="常规 2 3 2 4 4 4 2" xfId="22261" xr:uid="{3B8B1B60-8AF7-486A-A8DC-DC0C943D6156}"/>
    <cellStyle name="常规 2 3 2 4 4 5" xfId="22262" xr:uid="{8C2F6F82-43CC-417B-BAE7-0B3742E08484}"/>
    <cellStyle name="常规 2 3 2 4 4 6" xfId="22263" xr:uid="{1DFC0DF7-165E-4578-BCE3-D4B49D1CBBA2}"/>
    <cellStyle name="常规 2 3 2 4 4 7" xfId="22264" xr:uid="{C3ECD3CC-A1B5-4966-B461-C14BC3707F1D}"/>
    <cellStyle name="常规 2 3 2 4 4 8" xfId="22265" xr:uid="{4472AF68-4106-469E-8856-95375EC98B99}"/>
    <cellStyle name="常规 2 3 2 4 4 9" xfId="22266" xr:uid="{438A888E-9719-43F8-97DB-C972B5CF52CD}"/>
    <cellStyle name="常规 2 3 2 4 5" xfId="4119" xr:uid="{D25C864B-C8D3-410F-A2FD-B7DB9BE9FB1C}"/>
    <cellStyle name="常规 2 3 2 4 5 2" xfId="22267" xr:uid="{3E3DFC8E-D2E7-4D4C-BA77-532EE3E44E6A}"/>
    <cellStyle name="常规 2 3 2 4 5 3" xfId="22268" xr:uid="{21A6CF64-3423-404F-8F3A-B04F03F2ECBF}"/>
    <cellStyle name="常规 2 3 2 4 5 4" xfId="22269" xr:uid="{80DD4ABD-F257-42D5-B187-7F7CAB30B0FD}"/>
    <cellStyle name="常规 2 3 2 4 5 5" xfId="22270" xr:uid="{13AD7061-B9A9-4E92-8225-5CFBB3E9503C}"/>
    <cellStyle name="常规 2 3 2 4 6" xfId="5795" xr:uid="{6788FE5A-3881-46F2-A2C5-7A87B76A2380}"/>
    <cellStyle name="常规 2 3 2 4 6 2" xfId="22271" xr:uid="{98F32958-6439-40F8-BC60-A3068F2FDB84}"/>
    <cellStyle name="常规 2 3 2 4 7" xfId="10819" xr:uid="{B9D344BB-BE89-48A8-BA80-56699964DF35}"/>
    <cellStyle name="常规 2 3 2 4 7 2" xfId="22272" xr:uid="{B5F92FD8-B51B-466D-9577-BBC3B18835E0}"/>
    <cellStyle name="常规 2 3 2 4 8" xfId="22273" xr:uid="{DD93D081-3F2D-43B0-8670-300374A3E14B}"/>
    <cellStyle name="常规 2 3 2 4 9" xfId="22274" xr:uid="{24D12B43-2734-4D34-A88B-40312EAEBE4E}"/>
    <cellStyle name="常规 2 3 2 5" xfId="2246" xr:uid="{50E49D22-6877-4E31-A372-C084ADA8E8DE}"/>
    <cellStyle name="常规 2 3 2 5 10" xfId="22275" xr:uid="{47B7422B-F97F-4F12-ADCF-2B3F6BBCDCD5}"/>
    <cellStyle name="常规 2 3 2 5 11" xfId="22276" xr:uid="{DE6C98F0-B786-4721-85FA-0B0CA1E21E11}"/>
    <cellStyle name="常规 2 3 2 5 2" xfId="2247" xr:uid="{FA20F5A9-D3E2-446F-B7F7-8B3287C0E0BF}"/>
    <cellStyle name="常规 2 3 2 5 2 2" xfId="2248" xr:uid="{3A6808B9-CB94-4E63-B835-FE5179659E0A}"/>
    <cellStyle name="常规 2 3 2 5 2 2 2" xfId="2249" xr:uid="{05F0B45B-1067-4780-8739-CA50C061E3BE}"/>
    <cellStyle name="常规 2 3 2 5 2 2 2 2" xfId="4120" xr:uid="{97063107-A42B-42BA-AF42-22A6E3122867}"/>
    <cellStyle name="常规 2 3 2 5 2 2 2 2 2" xfId="22277" xr:uid="{0A5F7095-6469-4920-B97F-35BA69916DB9}"/>
    <cellStyle name="常规 2 3 2 5 2 2 2 2 3" xfId="22278" xr:uid="{AC85D590-2E4E-4F02-A8AF-10EE66123B80}"/>
    <cellStyle name="常规 2 3 2 5 2 2 2 2 4" xfId="22279" xr:uid="{912C7B9A-A943-4D56-A35D-49A84D61B3B1}"/>
    <cellStyle name="常规 2 3 2 5 2 2 2 2 5" xfId="22280" xr:uid="{31065F24-C9A6-4D94-B2BB-563400FD9686}"/>
    <cellStyle name="常规 2 3 2 5 2 2 2 3" xfId="5810" xr:uid="{1D1AAD9F-7D94-4151-BDFA-396647CB0F9F}"/>
    <cellStyle name="常规 2 3 2 5 2 2 2 3 2" xfId="22281" xr:uid="{0D5BCFEA-4498-4CA9-82F9-3478619701F7}"/>
    <cellStyle name="常规 2 3 2 5 2 2 2 4" xfId="22282" xr:uid="{B22F33A4-5DA2-4286-9A1E-A07D567AF3C5}"/>
    <cellStyle name="常规 2 3 2 5 2 2 2 5" xfId="22283" xr:uid="{9E8AC8F0-5779-4B80-B229-ACEC83941028}"/>
    <cellStyle name="常规 2 3 2 5 2 2 2 6" xfId="22284" xr:uid="{ACAA42C7-6057-41D9-A4BF-4BE497D8DAA3}"/>
    <cellStyle name="常规 2 3 2 5 2 2 2 7" xfId="22285" xr:uid="{CBBEC36E-CA06-4EBB-8984-124B6631F380}"/>
    <cellStyle name="常规 2 3 2 5 2 2 2 8" xfId="22286" xr:uid="{D21DCBBD-3B55-40CE-A9C8-85512EE76BD9}"/>
    <cellStyle name="常规 2 3 2 5 2 2 3" xfId="4121" xr:uid="{662CF3AC-F3B0-4FA8-9DD7-886D1ACBF925}"/>
    <cellStyle name="常规 2 3 2 5 2 2 3 2" xfId="22287" xr:uid="{9AEED72B-BFA4-4795-9B97-BCA8D7764900}"/>
    <cellStyle name="常规 2 3 2 5 2 2 3 3" xfId="22288" xr:uid="{9A74FCC5-6F1B-4273-8260-0A76AED0BA43}"/>
    <cellStyle name="常规 2 3 2 5 2 2 3 4" xfId="22289" xr:uid="{7883A4AF-27E4-4E26-8C1F-4BDD074AA767}"/>
    <cellStyle name="常规 2 3 2 5 2 2 3 5" xfId="22290" xr:uid="{076FA279-DA55-4A28-9385-1A8530899BD9}"/>
    <cellStyle name="常规 2 3 2 5 2 2 4" xfId="5809" xr:uid="{B0B1BB9D-3E27-4FAB-BDFA-501B0ACFAFC8}"/>
    <cellStyle name="常规 2 3 2 5 2 2 4 2" xfId="22291" xr:uid="{78C9E472-3D58-4069-8590-84197C7C77B0}"/>
    <cellStyle name="常规 2 3 2 5 2 2 5" xfId="22292" xr:uid="{A8C00723-E29A-41CC-8468-101AA6A04B29}"/>
    <cellStyle name="常规 2 3 2 5 2 2 6" xfId="22293" xr:uid="{D330840D-5FB4-4146-BC89-5AE3B55B6C0E}"/>
    <cellStyle name="常规 2 3 2 5 2 2 7" xfId="22294" xr:uid="{5B377EE0-AF62-49F1-A76A-E5F1FED7A8F1}"/>
    <cellStyle name="常规 2 3 2 5 2 2 8" xfId="22295" xr:uid="{2AE47F66-7720-4C8D-8F65-18A0D7195009}"/>
    <cellStyle name="常规 2 3 2 5 2 2 9" xfId="22296" xr:uid="{9634A3D9-A0BE-41BD-9557-502E30066F90}"/>
    <cellStyle name="常规 2 3 2 5 2 3" xfId="4122" xr:uid="{89A353F7-ADF7-4285-97C1-63A9F442CCDB}"/>
    <cellStyle name="常规 2 3 2 5 2 3 2" xfId="22297" xr:uid="{6316803A-8A3C-42B8-ADC4-6404B1BFEBFD}"/>
    <cellStyle name="常规 2 3 2 5 2 3 3" xfId="22298" xr:uid="{49CCBB08-646C-4830-AF35-C01E7155E37F}"/>
    <cellStyle name="常规 2 3 2 5 2 3 4" xfId="22299" xr:uid="{BD7CC6BF-8939-4F98-B3F2-1037ED1A46E2}"/>
    <cellStyle name="常规 2 3 2 5 2 3 5" xfId="22300" xr:uid="{6A3049B7-B7E5-4678-AA0F-C3EE29FE4511}"/>
    <cellStyle name="常规 2 3 2 5 2 4" xfId="5808" xr:uid="{E3A3B547-F141-4F8E-8364-351E30432CC9}"/>
    <cellStyle name="常规 2 3 2 5 2 4 2" xfId="22301" xr:uid="{CA3D77FB-E3B4-4380-9877-444E0A35062B}"/>
    <cellStyle name="常规 2 3 2 5 2 5" xfId="22302" xr:uid="{0A377707-B5E5-4C33-9F96-DF031FC893AC}"/>
    <cellStyle name="常规 2 3 2 5 2 6" xfId="22303" xr:uid="{DCAE0030-4FF0-4FE0-8C70-1EBC2F387A57}"/>
    <cellStyle name="常规 2 3 2 5 2 7" xfId="22304" xr:uid="{5EFC3B83-63F0-49C5-8917-4805C6CA9D6E}"/>
    <cellStyle name="常规 2 3 2 5 2 8" xfId="22305" xr:uid="{3C59F678-F1BC-42FF-8D2F-A68DC4452065}"/>
    <cellStyle name="常规 2 3 2 5 2 9" xfId="22306" xr:uid="{F6F155D6-64B8-4E06-A980-620A0FCB41A8}"/>
    <cellStyle name="常规 2 3 2 5 3" xfId="2250" xr:uid="{68D00CDB-27AB-4CE5-AFD0-D964556E05C9}"/>
    <cellStyle name="常规 2 3 2 5 3 2" xfId="2251" xr:uid="{2081B4B5-B739-4F36-B394-0AFF976BC76B}"/>
    <cellStyle name="常规 2 3 2 5 3 2 2" xfId="4123" xr:uid="{04C58693-57FB-4BBD-831D-FEF2329C38FA}"/>
    <cellStyle name="常规 2 3 2 5 3 2 2 2" xfId="22307" xr:uid="{895918AF-807F-433C-AFCF-34CC85A97E9A}"/>
    <cellStyle name="常规 2 3 2 5 3 2 2 3" xfId="22308" xr:uid="{3ED6C397-37C6-4892-84FB-821BD00659CF}"/>
    <cellStyle name="常规 2 3 2 5 3 2 2 4" xfId="22309" xr:uid="{D98161A2-80BB-4AB1-82B4-7DF034691B39}"/>
    <cellStyle name="常规 2 3 2 5 3 2 2 5" xfId="22310" xr:uid="{D6DF9FD6-EA00-4ABE-A486-5FD99E9D02E3}"/>
    <cellStyle name="常规 2 3 2 5 3 2 3" xfId="5812" xr:uid="{12F184FA-D35E-4DAE-BA66-AC506BFD8F13}"/>
    <cellStyle name="常规 2 3 2 5 3 2 3 2" xfId="22311" xr:uid="{0AE808C1-D951-4172-A12C-8F7AB6B3AB85}"/>
    <cellStyle name="常规 2 3 2 5 3 2 4" xfId="22312" xr:uid="{326DAD05-5396-49ED-A5C3-1C3B3BDEC132}"/>
    <cellStyle name="常规 2 3 2 5 3 2 5" xfId="22313" xr:uid="{561796C2-C156-4F08-97D7-1B8AE147C2C0}"/>
    <cellStyle name="常规 2 3 2 5 3 2 6" xfId="22314" xr:uid="{57A4FD51-1EF7-4CBF-9211-5E93EA702D78}"/>
    <cellStyle name="常规 2 3 2 5 3 2 7" xfId="22315" xr:uid="{FE9A3981-D5AF-419E-BC72-BDEB0E0EE63C}"/>
    <cellStyle name="常规 2 3 2 5 3 2 8" xfId="22316" xr:uid="{63865175-6A91-4470-9BA9-114651E029C9}"/>
    <cellStyle name="常规 2 3 2 5 3 3" xfId="4124" xr:uid="{E1970339-D407-4E12-AD98-392EA90E109F}"/>
    <cellStyle name="常规 2 3 2 5 3 3 2" xfId="22317" xr:uid="{40720A0C-B830-4D27-A8F1-5547791BC95F}"/>
    <cellStyle name="常规 2 3 2 5 3 3 3" xfId="22318" xr:uid="{6D00FCBA-AD3D-4CD9-8527-562E0F4E9AAA}"/>
    <cellStyle name="常规 2 3 2 5 3 3 4" xfId="22319" xr:uid="{BD6E7596-0C99-4756-B21C-EC7C3CF5A88B}"/>
    <cellStyle name="常规 2 3 2 5 3 3 5" xfId="22320" xr:uid="{17F69B3A-CD6A-4F39-B297-F17E614E7FD0}"/>
    <cellStyle name="常规 2 3 2 5 3 4" xfId="5811" xr:uid="{74C2373D-C8F4-4AE0-B565-754F9099F52D}"/>
    <cellStyle name="常规 2 3 2 5 3 4 2" xfId="22321" xr:uid="{05D53983-32B0-4FF4-AA16-C8E1F9E1E36A}"/>
    <cellStyle name="常规 2 3 2 5 3 5" xfId="22322" xr:uid="{7527F232-82D7-4787-96C5-80183458E118}"/>
    <cellStyle name="常规 2 3 2 5 3 6" xfId="22323" xr:uid="{649A1A60-0524-40AD-8204-5FB27B5E54F2}"/>
    <cellStyle name="常规 2 3 2 5 3 7" xfId="22324" xr:uid="{390B7FF1-84F6-4A5D-B97D-97F4DE224AD3}"/>
    <cellStyle name="常规 2 3 2 5 3 8" xfId="22325" xr:uid="{2B7DE0E7-BFE4-47A2-8380-1FEAF503D6EC}"/>
    <cellStyle name="常规 2 3 2 5 3 9" xfId="22326" xr:uid="{E1004942-204A-48C2-B432-619FB69CBA98}"/>
    <cellStyle name="常规 2 3 2 5 4" xfId="4125" xr:uid="{3F4C0C19-C551-4E60-A025-1E9948C9076B}"/>
    <cellStyle name="常规 2 3 2 5 4 2" xfId="22327" xr:uid="{0A794471-7EF1-4D03-BB7A-55CB4B4C579E}"/>
    <cellStyle name="常规 2 3 2 5 4 3" xfId="22328" xr:uid="{8DB5A7F5-78F7-44BC-80B0-75EA7509EBD4}"/>
    <cellStyle name="常规 2 3 2 5 4 4" xfId="22329" xr:uid="{1B0D7049-A000-4359-BDCA-AE50526473F7}"/>
    <cellStyle name="常规 2 3 2 5 4 5" xfId="22330" xr:uid="{B9CE8ABC-DF3E-4A74-9388-D9EBCB69E2C8}"/>
    <cellStyle name="常规 2 3 2 5 5" xfId="5807" xr:uid="{3B590F67-10BC-451B-AA87-3CBB7EB956CC}"/>
    <cellStyle name="常规 2 3 2 5 5 2" xfId="22331" xr:uid="{0609FC56-3420-48EC-AB1C-8E4A84D5C448}"/>
    <cellStyle name="常规 2 3 2 5 6" xfId="22332" xr:uid="{6686FB14-11AA-439C-83C6-2D7CDC7948B7}"/>
    <cellStyle name="常规 2 3 2 5 7" xfId="22333" xr:uid="{D68A0157-0966-49E7-99A9-4E96035FC756}"/>
    <cellStyle name="常规 2 3 2 5 8" xfId="22334" xr:uid="{0FD19552-7093-4997-9A15-3DA1576B82BC}"/>
    <cellStyle name="常规 2 3 2 5 9" xfId="22335" xr:uid="{53B4BAFC-6AB5-4711-B10B-F5779CFEB831}"/>
    <cellStyle name="常规 2 3 2 6" xfId="2252" xr:uid="{F0E3B636-4F64-4861-AC08-9453B9A0B07B}"/>
    <cellStyle name="常规 2 3 2 6 2" xfId="2253" xr:uid="{F7A900A6-EB79-4305-B683-2C373CE8D2D8}"/>
    <cellStyle name="常规 2 3 2 6 2 2" xfId="2254" xr:uid="{5238AC52-8FD7-4C47-BB7E-C12FA287D5A4}"/>
    <cellStyle name="常规 2 3 2 6 2 2 2" xfId="4126" xr:uid="{A1E42775-A0F1-4911-84FC-0BB9601EF928}"/>
    <cellStyle name="常规 2 3 2 6 2 2 2 2" xfId="22336" xr:uid="{BBA84E79-6BCB-4925-90B3-717CD8C2A8CA}"/>
    <cellStyle name="常规 2 3 2 6 2 2 2 3" xfId="22337" xr:uid="{86BB3CC5-D11F-4DBE-8143-9B9C956B0BB9}"/>
    <cellStyle name="常规 2 3 2 6 2 2 2 4" xfId="22338" xr:uid="{A3A15E2E-C179-48A6-B3E5-4640F0D0E24E}"/>
    <cellStyle name="常规 2 3 2 6 2 2 2 5" xfId="22339" xr:uid="{BC9057CA-1AE2-4CDC-8960-3741717440AF}"/>
    <cellStyle name="常规 2 3 2 6 2 2 3" xfId="5815" xr:uid="{8539CB03-EC6C-4858-B254-EC61D5C49808}"/>
    <cellStyle name="常规 2 3 2 6 2 2 3 2" xfId="22340" xr:uid="{2C30442E-8077-4C99-8DBB-72FE3DDFC590}"/>
    <cellStyle name="常规 2 3 2 6 2 2 4" xfId="22341" xr:uid="{6BC5C553-F8DE-4DD5-91E0-BFA860DDE5CE}"/>
    <cellStyle name="常规 2 3 2 6 2 2 5" xfId="22342" xr:uid="{2C5BC0EC-1599-436E-B2ED-FC31D54A589D}"/>
    <cellStyle name="常规 2 3 2 6 2 2 6" xfId="22343" xr:uid="{C9B04ECB-319C-44E5-B041-8EB50C12E15E}"/>
    <cellStyle name="常规 2 3 2 6 2 2 7" xfId="22344" xr:uid="{AABBA247-8337-4B43-B7AF-870C82CEED56}"/>
    <cellStyle name="常规 2 3 2 6 2 2 8" xfId="22345" xr:uid="{CB01E141-CE50-4954-BF07-A688A9D72AC7}"/>
    <cellStyle name="常规 2 3 2 6 2 3" xfId="4127" xr:uid="{D8A0BECB-93F6-4D65-925F-217400665E65}"/>
    <cellStyle name="常规 2 3 2 6 2 3 2" xfId="22346" xr:uid="{6BB8002F-FB43-4869-B069-0DA9354A1BE5}"/>
    <cellStyle name="常规 2 3 2 6 2 3 3" xfId="22347" xr:uid="{B092743F-9DD5-4B91-812A-F54EB9B2F0D4}"/>
    <cellStyle name="常规 2 3 2 6 2 3 4" xfId="22348" xr:uid="{C7E6296A-0DD4-43B3-AD56-2ACF14472662}"/>
    <cellStyle name="常规 2 3 2 6 2 3 5" xfId="22349" xr:uid="{D4CC6C0A-DA06-4482-B7F7-1DC410BAC33A}"/>
    <cellStyle name="常规 2 3 2 6 2 4" xfId="5814" xr:uid="{0F97F956-7CE4-47D8-9EC5-AE3F2A2DF246}"/>
    <cellStyle name="常规 2 3 2 6 2 4 2" xfId="22350" xr:uid="{0AEC89BC-D938-4404-8AC6-86CDAA525DF4}"/>
    <cellStyle name="常规 2 3 2 6 2 5" xfId="22351" xr:uid="{2DD93D05-1402-4EFE-93BB-80BD65AD6F97}"/>
    <cellStyle name="常规 2 3 2 6 2 6" xfId="22352" xr:uid="{83D0A613-0596-4B73-B768-227AF0555FA8}"/>
    <cellStyle name="常规 2 3 2 6 2 7" xfId="22353" xr:uid="{FB43B7BE-BF3A-46B6-8D63-90D9810D6F27}"/>
    <cellStyle name="常规 2 3 2 6 2 8" xfId="22354" xr:uid="{26A33D87-995F-47EC-8CB5-DFA9FAB48541}"/>
    <cellStyle name="常规 2 3 2 6 2 9" xfId="22355" xr:uid="{93E61BBD-752C-41EE-8A70-36CFC20AF914}"/>
    <cellStyle name="常规 2 3 2 6 3" xfId="4128" xr:uid="{1D5C1B7A-5154-4E90-A8D9-2C4176D5208E}"/>
    <cellStyle name="常规 2 3 2 6 3 2" xfId="22356" xr:uid="{51ECFBEC-B2BB-481A-BF75-B1EE294F3DC1}"/>
    <cellStyle name="常规 2 3 2 6 3 3" xfId="22357" xr:uid="{87CDED38-1732-4F75-B183-40E9CB18BC40}"/>
    <cellStyle name="常规 2 3 2 6 3 4" xfId="22358" xr:uid="{6DF8A60D-3B29-466D-8DA0-FC37F424498C}"/>
    <cellStyle name="常规 2 3 2 6 3 5" xfId="22359" xr:uid="{5EDFFD7F-7C56-4775-AA34-FE0D225A3224}"/>
    <cellStyle name="常规 2 3 2 6 4" xfId="5813" xr:uid="{B0C5A45A-5CDA-4DD9-856F-D2EA8AD6548E}"/>
    <cellStyle name="常规 2 3 2 6 4 2" xfId="22360" xr:uid="{24E3362C-1BE9-4649-86C6-D7AB21AD04F8}"/>
    <cellStyle name="常规 2 3 2 6 5" xfId="22361" xr:uid="{2C69BFD4-A636-42FC-BB71-5B480DDB2D23}"/>
    <cellStyle name="常规 2 3 2 6 6" xfId="22362" xr:uid="{EC3BB0F9-82A6-496C-9721-D336669A7730}"/>
    <cellStyle name="常规 2 3 2 6 7" xfId="22363" xr:uid="{38522F3F-0F15-4E84-ACAA-3AF72F24155B}"/>
    <cellStyle name="常规 2 3 2 6 8" xfId="22364" xr:uid="{1F970C01-11AB-4A6F-AA27-D3A2CC951DA6}"/>
    <cellStyle name="常规 2 3 2 6 9" xfId="22365" xr:uid="{4EAA4365-C667-494C-A656-A6244BAD1BA5}"/>
    <cellStyle name="常规 2 3 2 7" xfId="2255" xr:uid="{F7153543-E74B-49A1-9ADA-5A6EA00A83B6}"/>
    <cellStyle name="常规 2 3 2 7 2" xfId="2256" xr:uid="{F25DAC15-DD45-4846-9D16-92D1931F2C72}"/>
    <cellStyle name="常规 2 3 2 7 2 2" xfId="4129" xr:uid="{574B5D05-AA71-48BE-B2BB-E54B80815F7C}"/>
    <cellStyle name="常规 2 3 2 7 2 2 2" xfId="22366" xr:uid="{9B810ED0-E6AF-4216-8C84-639E4A0C1DE2}"/>
    <cellStyle name="常规 2 3 2 7 2 2 3" xfId="22367" xr:uid="{8C3F64F2-F04F-404D-B91C-008CD2B33BA8}"/>
    <cellStyle name="常规 2 3 2 7 2 2 4" xfId="22368" xr:uid="{CC12EE99-9069-4572-91F3-204E9DA96EF0}"/>
    <cellStyle name="常规 2 3 2 7 2 2 5" xfId="22369" xr:uid="{B42C38A1-5C05-43DC-ADF5-96A261F7F948}"/>
    <cellStyle name="常规 2 3 2 7 2 3" xfId="5817" xr:uid="{096859DD-3358-4375-86D1-9331FA3B2802}"/>
    <cellStyle name="常规 2 3 2 7 2 3 2" xfId="22370" xr:uid="{981415F2-F8A1-43F1-8976-B70D12F0CB02}"/>
    <cellStyle name="常规 2 3 2 7 2 4" xfId="22371" xr:uid="{84E4E93E-5C32-4AE9-9CF9-0C7A2204C568}"/>
    <cellStyle name="常规 2 3 2 7 2 5" xfId="22372" xr:uid="{A604C7BD-12D3-446B-A626-DC9E79F967C8}"/>
    <cellStyle name="常规 2 3 2 7 2 6" xfId="22373" xr:uid="{16B6F169-ED15-4429-9DF3-C3DE958C1578}"/>
    <cellStyle name="常规 2 3 2 7 2 7" xfId="22374" xr:uid="{732A04B1-CAC6-4038-8195-363EE094DF68}"/>
    <cellStyle name="常规 2 3 2 7 2 8" xfId="22375" xr:uid="{171A7FD3-E976-4418-B869-C6987F4F3CD9}"/>
    <cellStyle name="常规 2 3 2 7 3" xfId="4130" xr:uid="{B3014606-63F5-4C7C-8333-5052A672E304}"/>
    <cellStyle name="常规 2 3 2 7 3 2" xfId="22376" xr:uid="{8C232750-63CB-4286-A9A1-8E4B5C74E3A9}"/>
    <cellStyle name="常规 2 3 2 7 3 3" xfId="22377" xr:uid="{7A270046-4B3C-4DF3-86A3-2C714463353E}"/>
    <cellStyle name="常规 2 3 2 7 3 4" xfId="22378" xr:uid="{F3B78F64-1512-4347-A5A8-EBC6D6EEA87F}"/>
    <cellStyle name="常规 2 3 2 7 3 5" xfId="22379" xr:uid="{8C377A9F-B406-439F-AA62-72B12167560A}"/>
    <cellStyle name="常规 2 3 2 7 4" xfId="5816" xr:uid="{50A34704-661A-4566-BF5D-FB7DCE0FC918}"/>
    <cellStyle name="常规 2 3 2 7 4 2" xfId="22380" xr:uid="{40E53C5F-499F-4FE6-8960-03FFF95193C9}"/>
    <cellStyle name="常规 2 3 2 7 5" xfId="22381" xr:uid="{7C085029-2B1F-4F2A-848B-4E34F9143496}"/>
    <cellStyle name="常规 2 3 2 7 6" xfId="22382" xr:uid="{3717C754-7FBC-47F7-8393-584963FF15CA}"/>
    <cellStyle name="常规 2 3 2 7 7" xfId="22383" xr:uid="{394ADDA2-9E09-472B-80E4-3C3A0BEF3CFD}"/>
    <cellStyle name="常规 2 3 2 7 8" xfId="22384" xr:uid="{A9242743-6C92-44EC-82E3-980D4F34139F}"/>
    <cellStyle name="常规 2 3 2 7 9" xfId="22385" xr:uid="{02B312C0-F562-4E31-8057-1457016838E9}"/>
    <cellStyle name="常规 2 3 2 8" xfId="2161" xr:uid="{7B77BDAA-314B-4B02-BC7B-F690BD2DA6C7}"/>
    <cellStyle name="常规 2 3 2 8 2" xfId="5818" xr:uid="{738E3EEF-EA16-40A2-BD33-1ACB3C486912}"/>
    <cellStyle name="常规 2 3 2 8 3" xfId="22386" xr:uid="{C5ECE52F-9886-4442-9F52-145404DF762E}"/>
    <cellStyle name="常规 2 3 2 8 4" xfId="22387" xr:uid="{13A94619-5EFF-4DE6-A3B2-2F23D8F4DB37}"/>
    <cellStyle name="常规 2 3 2 8 5" xfId="22388" xr:uid="{48BCF7C4-A132-49AB-AA7B-8421563510ED}"/>
    <cellStyle name="常规 2 3 2 9" xfId="4131" xr:uid="{50C044AE-06AD-40AE-AE64-595C90C74745}"/>
    <cellStyle name="常规 2 3 2 9 2" xfId="22389" xr:uid="{48DCDE33-AF5C-4B24-9C97-4F4C6932F5C1}"/>
    <cellStyle name="常规 2 3 2 9 3" xfId="22390" xr:uid="{160CF493-2290-4F83-8D2C-A7C199BF08EF}"/>
    <cellStyle name="常规 2 3 2 9 4" xfId="22391" xr:uid="{5FD552A5-AFD9-4E0B-A5D6-912C9DDD784B}"/>
    <cellStyle name="常规 2 3 2 9 5" xfId="22392" xr:uid="{EC491CCF-4F27-4A0B-BCC2-24D65165A584}"/>
    <cellStyle name="常规 2 3 20" xfId="634" xr:uid="{11066644-D244-406F-AE77-B04E87332A0C}"/>
    <cellStyle name="常规 2 3 3" xfId="1084" xr:uid="{32FEF8B6-E90E-4C8A-A3BF-0B0AB3F0BC21}"/>
    <cellStyle name="常规 2 3 3 10" xfId="1723" xr:uid="{C37B9486-51ED-479C-88C7-5A0933107D4D}"/>
    <cellStyle name="常规 2 3 3 10 2" xfId="22393" xr:uid="{272E740E-FDAB-41A1-89E5-E144F66253A8}"/>
    <cellStyle name="常规 2 3 3 11" xfId="22394" xr:uid="{93CB3980-CDA6-4CB4-B100-B6DE7ED2CBD6}"/>
    <cellStyle name="常规 2 3 3 12" xfId="22395" xr:uid="{6B936AF1-B5B7-4B84-AD97-7D1DCC1286DA}"/>
    <cellStyle name="常规 2 3 3 13" xfId="22396" xr:uid="{2C236C2C-FABC-4390-8C72-661ED9174101}"/>
    <cellStyle name="常规 2 3 3 14" xfId="22397" xr:uid="{7BA3EA47-59E8-4227-B99A-80252A20463E}"/>
    <cellStyle name="常规 2 3 3 15" xfId="34735" xr:uid="{839E8B53-C436-48DB-B82F-94B2AA666FB7}"/>
    <cellStyle name="常规 2 3 3 2" xfId="2258" xr:uid="{58F658BC-775B-4F74-AA07-88B8876B26A8}"/>
    <cellStyle name="常规 2 3 3 2 10" xfId="22398" xr:uid="{93301972-9883-45BF-8E94-4DF8958ADD56}"/>
    <cellStyle name="常规 2 3 3 2 11" xfId="22399" xr:uid="{6A064709-ACDA-4245-9193-AB2BC47E383B}"/>
    <cellStyle name="常规 2 3 3 2 12" xfId="22400" xr:uid="{15B120D4-5070-42BF-9BBA-CEB3F352C8A4}"/>
    <cellStyle name="常规 2 3 3 2 13" xfId="22401" xr:uid="{B846A550-6316-4A52-ACE9-BF7373C7EB96}"/>
    <cellStyle name="常规 2 3 3 2 14" xfId="22402" xr:uid="{FD0BE748-5C25-483A-B3A8-DADEEA0953A2}"/>
    <cellStyle name="常规 2 3 3 2 15" xfId="22403" xr:uid="{A16DB3DC-4E27-48DD-B496-B5D8314EA4FD}"/>
    <cellStyle name="常规 2 3 3 2 16" xfId="22404" xr:uid="{D48C18F4-E445-492B-8683-263C68B889F1}"/>
    <cellStyle name="常规 2 3 3 2 17" xfId="34736" xr:uid="{58634033-D6BD-4341-B930-FBDE7E236B0D}"/>
    <cellStyle name="常规 2 3 3 2 2" xfId="2259" xr:uid="{5F77F9ED-5203-4A08-B1FC-025EDCD1AFA8}"/>
    <cellStyle name="常规 2 3 3 2 2 10" xfId="22405" xr:uid="{92A14AC5-2C98-4A60-B797-DF4E14CBA2E0}"/>
    <cellStyle name="常规 2 3 3 2 2 11" xfId="22406" xr:uid="{C77977BE-3021-4EFC-A4FB-5727FD3BAFC0}"/>
    <cellStyle name="常规 2 3 3 2 2 12" xfId="22407" xr:uid="{8A05D4EA-72B5-4C51-9486-659E1ABF1377}"/>
    <cellStyle name="常规 2 3 3 2 2 13" xfId="22408" xr:uid="{AF745C00-870F-4AA3-984D-289F92F1056F}"/>
    <cellStyle name="常规 2 3 3 2 2 14" xfId="22409" xr:uid="{87A423A4-4A90-4DB8-8990-6FD68B49D9C0}"/>
    <cellStyle name="常规 2 3 3 2 2 15" xfId="22410" xr:uid="{D4391335-CD89-4E84-B6B4-74092E605485}"/>
    <cellStyle name="常规 2 3 3 2 2 16" xfId="34737" xr:uid="{3FB5FBAD-9AD5-4C7D-83BB-635962FBB238}"/>
    <cellStyle name="常规 2 3 3 2 2 2" xfId="2260" xr:uid="{B61E6638-1222-439C-B573-B42CC388DCCE}"/>
    <cellStyle name="常规 2 3 3 2 2 2 10" xfId="22411" xr:uid="{31FB870D-9DF3-490A-8AE6-1A7F33DAF623}"/>
    <cellStyle name="常规 2 3 3 2 2 2 2" xfId="2261" xr:uid="{C41FDC0C-C281-45BD-958B-42CAF3D55A4B}"/>
    <cellStyle name="常规 2 3 3 2 2 2 2 2" xfId="2262" xr:uid="{ED127C01-AE50-452E-854A-8D5E35D844FE}"/>
    <cellStyle name="常规 2 3 3 2 2 2 2 2 2" xfId="2263" xr:uid="{664F5746-8A3C-41F0-BB91-11166B98BFEF}"/>
    <cellStyle name="常规 2 3 3 2 2 2 2 2 2 2" xfId="4132" xr:uid="{C35301C4-51DD-4DEC-8CBB-07E829B7ABEE}"/>
    <cellStyle name="常规 2 3 3 2 2 2 2 2 2 2 2" xfId="22412" xr:uid="{64A793B3-FBEB-4AB9-853E-EDB9ED216DA3}"/>
    <cellStyle name="常规 2 3 3 2 2 2 2 2 2 2 3" xfId="22413" xr:uid="{79AA806F-972D-4109-83A9-28D5D219DCB9}"/>
    <cellStyle name="常规 2 3 3 2 2 2 2 2 2 2 4" xfId="22414" xr:uid="{359C7C5E-68D0-4885-B974-902D146F9E08}"/>
    <cellStyle name="常规 2 3 3 2 2 2 2 2 2 2 5" xfId="22415" xr:uid="{C42EA12F-283A-4F23-A9FE-97C378ACA34A}"/>
    <cellStyle name="常规 2 3 3 2 2 2 2 2 2 3" xfId="5825" xr:uid="{661EF2FD-843D-4B43-9858-F3C522693469}"/>
    <cellStyle name="常规 2 3 3 2 2 2 2 2 2 3 2" xfId="22416" xr:uid="{ECEF1F18-85CC-4CED-8EEF-C181AA8FD063}"/>
    <cellStyle name="常规 2 3 3 2 2 2 2 2 2 4" xfId="22417" xr:uid="{3387945C-AF8C-4F3C-912D-E1377750ED67}"/>
    <cellStyle name="常规 2 3 3 2 2 2 2 2 2 5" xfId="22418" xr:uid="{D5EEBE1C-3BF4-49F6-A618-F2E1E77D8D5A}"/>
    <cellStyle name="常规 2 3 3 2 2 2 2 2 2 6" xfId="22419" xr:uid="{3A60488A-64D5-4FEA-82E6-91F8FAF11514}"/>
    <cellStyle name="常规 2 3 3 2 2 2 2 2 2 7" xfId="22420" xr:uid="{547A8C1F-AE1C-4C27-9123-D1E6A2EC01CE}"/>
    <cellStyle name="常规 2 3 3 2 2 2 2 2 2 8" xfId="22421" xr:uid="{5EFEF5EC-C359-43D7-BD78-6F96B0F3AC13}"/>
    <cellStyle name="常规 2 3 3 2 2 2 2 2 3" xfId="4133" xr:uid="{2E1606B2-BC77-489E-87ED-CDE7ECC54687}"/>
    <cellStyle name="常规 2 3 3 2 2 2 2 2 3 2" xfId="22422" xr:uid="{2D31980C-7BCB-4A45-A32F-1A5B80B843EB}"/>
    <cellStyle name="常规 2 3 3 2 2 2 2 2 3 3" xfId="22423" xr:uid="{F89C5EF5-C877-46E0-B489-07CC98171DA5}"/>
    <cellStyle name="常规 2 3 3 2 2 2 2 2 3 4" xfId="22424" xr:uid="{DD053B50-CFBD-4B65-AD7D-F653439D0CB0}"/>
    <cellStyle name="常规 2 3 3 2 2 2 2 2 3 5" xfId="22425" xr:uid="{1D977F14-3CF0-47A6-A84B-E35B8BA46CD6}"/>
    <cellStyle name="常规 2 3 3 2 2 2 2 2 4" xfId="5824" xr:uid="{DF381537-68F5-4042-91D8-4D01A9797807}"/>
    <cellStyle name="常规 2 3 3 2 2 2 2 2 4 2" xfId="22426" xr:uid="{C58FBFA1-B753-4C2F-A244-8F9696F1E752}"/>
    <cellStyle name="常规 2 3 3 2 2 2 2 2 5" xfId="22427" xr:uid="{F31EE254-0615-4205-A1BB-14C42F14DD80}"/>
    <cellStyle name="常规 2 3 3 2 2 2 2 2 6" xfId="22428" xr:uid="{54F3DB34-4A63-4CAA-9030-A1DF366E4391}"/>
    <cellStyle name="常规 2 3 3 2 2 2 2 2 7" xfId="22429" xr:uid="{62C97830-D15B-4612-B5DA-6219E4DF60C9}"/>
    <cellStyle name="常规 2 3 3 2 2 2 2 2 8" xfId="22430" xr:uid="{36CDE408-FC24-47FF-8291-646D21ACF710}"/>
    <cellStyle name="常规 2 3 3 2 2 2 2 2 9" xfId="22431" xr:uid="{4B84DEC9-A1A1-4121-9134-47B8AFB60FEC}"/>
    <cellStyle name="常规 2 3 3 2 2 2 2 3" xfId="4134" xr:uid="{194AF7E6-AF66-43DE-8190-74757C27AADB}"/>
    <cellStyle name="常规 2 3 3 2 2 2 2 3 2" xfId="22432" xr:uid="{2D97C8D0-CAF6-495F-B9C7-1F913263247F}"/>
    <cellStyle name="常规 2 3 3 2 2 2 2 3 3" xfId="22433" xr:uid="{5E208B4F-D132-4C82-B155-54199481090A}"/>
    <cellStyle name="常规 2 3 3 2 2 2 2 3 4" xfId="22434" xr:uid="{3EC7C481-7B83-445B-9B77-D729A6A2CB5C}"/>
    <cellStyle name="常规 2 3 3 2 2 2 2 3 5" xfId="22435" xr:uid="{4A793EFD-FF4D-49CE-A2EE-C86F6FDCA4D9}"/>
    <cellStyle name="常规 2 3 3 2 2 2 2 4" xfId="5823" xr:uid="{0547C472-29D0-4BDB-B9FA-501CA4EF7640}"/>
    <cellStyle name="常规 2 3 3 2 2 2 2 4 2" xfId="22436" xr:uid="{9DD63915-4B55-472C-B73F-989E20517525}"/>
    <cellStyle name="常规 2 3 3 2 2 2 2 5" xfId="22437" xr:uid="{785E650F-7F2B-47B6-824F-78D829CEAC76}"/>
    <cellStyle name="常规 2 3 3 2 2 2 2 6" xfId="22438" xr:uid="{25FE212E-3D20-405F-AF1D-0CD0022A5785}"/>
    <cellStyle name="常规 2 3 3 2 2 2 2 7" xfId="22439" xr:uid="{FABE2E29-A347-4626-92B4-BE96C960088E}"/>
    <cellStyle name="常规 2 3 3 2 2 2 2 8" xfId="22440" xr:uid="{F1E45C5F-F14A-46FA-A1D6-7763743051E9}"/>
    <cellStyle name="常规 2 3 3 2 2 2 2 9" xfId="22441" xr:uid="{6C826346-0FD5-4B48-8BC9-5DE6C0E4F2DC}"/>
    <cellStyle name="常规 2 3 3 2 2 2 3" xfId="2264" xr:uid="{CD902F6F-0905-43C4-9C88-4E4CE40CD98F}"/>
    <cellStyle name="常规 2 3 3 2 2 2 3 2" xfId="2265" xr:uid="{D6A71B5A-DE65-42A2-8936-43D0DD1D258B}"/>
    <cellStyle name="常规 2 3 3 2 2 2 3 2 2" xfId="4135" xr:uid="{8FFBFA86-99CB-4172-B167-8C5139C62826}"/>
    <cellStyle name="常规 2 3 3 2 2 2 3 2 2 2" xfId="22442" xr:uid="{1617C8E0-D930-4D4D-9314-3B96935D78F4}"/>
    <cellStyle name="常规 2 3 3 2 2 2 3 2 2 3" xfId="22443" xr:uid="{E9966CCE-FE0E-4F65-B29A-E8F4520F4706}"/>
    <cellStyle name="常规 2 3 3 2 2 2 3 2 2 4" xfId="22444" xr:uid="{38DD1540-C35C-4335-80A3-0D811C77742F}"/>
    <cellStyle name="常规 2 3 3 2 2 2 3 2 2 5" xfId="22445" xr:uid="{126EC7F4-7FA4-4D69-8773-980A7F3461A9}"/>
    <cellStyle name="常规 2 3 3 2 2 2 3 2 3" xfId="5827" xr:uid="{720E3415-C4AF-4A4F-B7D5-379484546E77}"/>
    <cellStyle name="常规 2 3 3 2 2 2 3 2 3 2" xfId="22446" xr:uid="{EE5A8841-99A9-4585-8188-A0A8C706B873}"/>
    <cellStyle name="常规 2 3 3 2 2 2 3 2 4" xfId="22447" xr:uid="{DD851AE7-840B-453F-80E0-2C0FA1163F3B}"/>
    <cellStyle name="常规 2 3 3 2 2 2 3 2 5" xfId="22448" xr:uid="{1FC7FCCB-7323-4713-868C-0A0D5AB64B88}"/>
    <cellStyle name="常规 2 3 3 2 2 2 3 2 6" xfId="22449" xr:uid="{E1A610C7-31F7-4883-8520-EAB45D830378}"/>
    <cellStyle name="常规 2 3 3 2 2 2 3 2 7" xfId="22450" xr:uid="{6E4F05EA-594A-4DA3-90FC-74562C2599C2}"/>
    <cellStyle name="常规 2 3 3 2 2 2 3 2 8" xfId="22451" xr:uid="{09DCA223-ADF5-421F-B0EA-69ABA7C43958}"/>
    <cellStyle name="常规 2 3 3 2 2 2 3 3" xfId="4136" xr:uid="{DA68F00B-C2A7-4931-941F-F44848E051C3}"/>
    <cellStyle name="常规 2 3 3 2 2 2 3 3 2" xfId="22452" xr:uid="{48D69F62-B64C-4757-8B57-295C779A0BE8}"/>
    <cellStyle name="常规 2 3 3 2 2 2 3 3 3" xfId="22453" xr:uid="{E79C8857-BD31-4AAC-A095-02217ADEE640}"/>
    <cellStyle name="常规 2 3 3 2 2 2 3 3 4" xfId="22454" xr:uid="{E152B9E3-81E2-4267-B7B8-59EB411DC664}"/>
    <cellStyle name="常规 2 3 3 2 2 2 3 3 5" xfId="22455" xr:uid="{F0E045FD-52C7-404B-9EFA-4D14AA846775}"/>
    <cellStyle name="常规 2 3 3 2 2 2 3 4" xfId="5826" xr:uid="{BA0D5197-03D8-4F0D-9766-7D3917C3D197}"/>
    <cellStyle name="常规 2 3 3 2 2 2 3 4 2" xfId="22456" xr:uid="{9F921560-6FCA-453C-BD03-1F9FC6B563DC}"/>
    <cellStyle name="常规 2 3 3 2 2 2 3 5" xfId="22457" xr:uid="{B0857E3C-9FC5-48D8-8A01-4A644825A292}"/>
    <cellStyle name="常规 2 3 3 2 2 2 3 6" xfId="22458" xr:uid="{254CF244-9AA4-413B-A5E5-78A0E968AD89}"/>
    <cellStyle name="常规 2 3 3 2 2 2 3 7" xfId="22459" xr:uid="{D92EBF8A-F044-4F53-B2D9-1A9E55A40755}"/>
    <cellStyle name="常规 2 3 3 2 2 2 3 8" xfId="22460" xr:uid="{D895A459-D80C-48D1-9138-90DBE80E847D}"/>
    <cellStyle name="常规 2 3 3 2 2 2 3 9" xfId="22461" xr:uid="{64ADCE3C-CFE7-41F9-8E5F-4EB2EA14F2BF}"/>
    <cellStyle name="常规 2 3 3 2 2 2 4" xfId="4137" xr:uid="{81AE1037-E708-47E3-91A2-4973741C6A5A}"/>
    <cellStyle name="常规 2 3 3 2 2 2 4 2" xfId="22462" xr:uid="{A649B074-03F1-4D40-8E49-41233A8096EE}"/>
    <cellStyle name="常规 2 3 3 2 2 2 4 3" xfId="22463" xr:uid="{C809A6D5-ED19-40FA-BD3B-32E67A9FF541}"/>
    <cellStyle name="常规 2 3 3 2 2 2 4 4" xfId="22464" xr:uid="{73586D72-0B45-4CD2-A2FB-47DCC3CA8E6E}"/>
    <cellStyle name="常规 2 3 3 2 2 2 4 5" xfId="22465" xr:uid="{399BFA2D-0823-425A-B425-DC811DABC128}"/>
    <cellStyle name="常规 2 3 3 2 2 2 5" xfId="5822" xr:uid="{B5658254-F4FD-44C1-B633-44FEDB80B69A}"/>
    <cellStyle name="常规 2 3 3 2 2 2 5 2" xfId="22466" xr:uid="{19D771FF-81FD-4BB4-8EF3-8B94D5C5AD3C}"/>
    <cellStyle name="常规 2 3 3 2 2 2 6" xfId="22467" xr:uid="{0BAA0B4F-4C21-48B9-A627-A0DF161F39C3}"/>
    <cellStyle name="常规 2 3 3 2 2 2 7" xfId="22468" xr:uid="{E7572B37-27BD-415F-A17B-AB3153ADD787}"/>
    <cellStyle name="常规 2 3 3 2 2 2 8" xfId="22469" xr:uid="{C19D7247-9A26-4CBB-BE66-7370FED17C5B}"/>
    <cellStyle name="常规 2 3 3 2 2 2 9" xfId="22470" xr:uid="{4A6F4B9C-4DC7-43B1-A34F-DDABF25AFC63}"/>
    <cellStyle name="常规 2 3 3 2 2 3" xfId="2266" xr:uid="{125FCBB1-DEFB-466C-B6C9-065F4C8CD8D7}"/>
    <cellStyle name="常规 2 3 3 2 2 3 2" xfId="2267" xr:uid="{DA7CB81B-35DD-40B3-8DA3-4DAEE7E20392}"/>
    <cellStyle name="常规 2 3 3 2 2 3 2 2" xfId="2268" xr:uid="{736AEDCC-C830-4C61-B8ED-B445917EAB4E}"/>
    <cellStyle name="常规 2 3 3 2 2 3 2 2 2" xfId="4138" xr:uid="{3A1638DA-E238-4398-8096-C771F579AD6B}"/>
    <cellStyle name="常规 2 3 3 2 2 3 2 2 2 2" xfId="22471" xr:uid="{C126BE12-EFEE-4148-B396-4D61F90B1D4E}"/>
    <cellStyle name="常规 2 3 3 2 2 3 2 2 2 3" xfId="22472" xr:uid="{793BE21F-D536-4CF8-BC0D-55B71807F49E}"/>
    <cellStyle name="常规 2 3 3 2 2 3 2 2 2 4" xfId="22473" xr:uid="{8172D38E-CDEC-4BB6-9111-C029B7FB76D7}"/>
    <cellStyle name="常规 2 3 3 2 2 3 2 2 2 5" xfId="22474" xr:uid="{D85EAF56-7D2F-44CA-89F7-3EEC889762A2}"/>
    <cellStyle name="常规 2 3 3 2 2 3 2 2 3" xfId="5830" xr:uid="{FAD78A75-0768-46B4-8710-6582D7460034}"/>
    <cellStyle name="常规 2 3 3 2 2 3 2 2 3 2" xfId="22475" xr:uid="{D3DD7D42-2BCC-4A39-85BB-C3F61EAD8671}"/>
    <cellStyle name="常规 2 3 3 2 2 3 2 2 4" xfId="22476" xr:uid="{166D9B73-1CE2-4E4C-AF11-BB9614F9868B}"/>
    <cellStyle name="常规 2 3 3 2 2 3 2 2 5" xfId="22477" xr:uid="{DBD7D0B4-4D06-4AF1-9511-44E3952DE7AD}"/>
    <cellStyle name="常规 2 3 3 2 2 3 2 2 6" xfId="22478" xr:uid="{E86B07CE-8559-4419-A7B4-8105AC855E2A}"/>
    <cellStyle name="常规 2 3 3 2 2 3 2 2 7" xfId="22479" xr:uid="{761200D5-472C-4167-803F-EF5EEDD86957}"/>
    <cellStyle name="常规 2 3 3 2 2 3 2 2 8" xfId="22480" xr:uid="{BDE3A04B-A0EB-4F93-8923-8FFB3BE36A16}"/>
    <cellStyle name="常规 2 3 3 2 2 3 2 3" xfId="4139" xr:uid="{B7F5B63A-64C1-4092-B3D1-3FAB65C94006}"/>
    <cellStyle name="常规 2 3 3 2 2 3 2 3 2" xfId="22481" xr:uid="{09201837-7236-4246-8588-CCE98244CF35}"/>
    <cellStyle name="常规 2 3 3 2 2 3 2 3 3" xfId="22482" xr:uid="{B50D00B5-AABF-4495-8D61-06A2BC28D3EE}"/>
    <cellStyle name="常规 2 3 3 2 2 3 2 3 4" xfId="22483" xr:uid="{267D9037-8EAC-4662-8895-BAE0CA3AE4D4}"/>
    <cellStyle name="常规 2 3 3 2 2 3 2 3 5" xfId="22484" xr:uid="{0253381F-6632-4CFB-91A5-E3E1465F8CB8}"/>
    <cellStyle name="常规 2 3 3 2 2 3 2 4" xfId="5829" xr:uid="{2BCB0ACA-E2D8-4E03-8687-C8BB86E07684}"/>
    <cellStyle name="常规 2 3 3 2 2 3 2 4 2" xfId="22485" xr:uid="{3B9DD92E-78C0-43BA-92FC-06A0B9E15181}"/>
    <cellStyle name="常规 2 3 3 2 2 3 2 5" xfId="22486" xr:uid="{E64DFFB5-3A18-450E-9E4B-5B0B2FAF94AB}"/>
    <cellStyle name="常规 2 3 3 2 2 3 2 6" xfId="22487" xr:uid="{8CA7935A-F40F-4BA5-8203-AE5FE449E5B0}"/>
    <cellStyle name="常规 2 3 3 2 2 3 2 7" xfId="22488" xr:uid="{989EBFD8-ABA3-42CF-842B-D53492AB2A20}"/>
    <cellStyle name="常规 2 3 3 2 2 3 2 8" xfId="22489" xr:uid="{C3A4FB48-B06C-468F-BBB1-7D777890D93C}"/>
    <cellStyle name="常规 2 3 3 2 2 3 2 9" xfId="22490" xr:uid="{442D74E0-7415-41F5-A746-6E35B26849F1}"/>
    <cellStyle name="常规 2 3 3 2 2 3 3" xfId="4140" xr:uid="{502BC505-C6A3-425D-8CFC-95EE273F889B}"/>
    <cellStyle name="常规 2 3 3 2 2 3 3 2" xfId="22491" xr:uid="{0C399DD3-D1C5-4C8A-A730-479CF06E6216}"/>
    <cellStyle name="常规 2 3 3 2 2 3 3 3" xfId="22492" xr:uid="{38BFC8BD-DAF3-453A-A920-B069C043FD3C}"/>
    <cellStyle name="常规 2 3 3 2 2 3 3 4" xfId="22493" xr:uid="{1F2B50C3-41C9-4D25-958A-7060D2F59973}"/>
    <cellStyle name="常规 2 3 3 2 2 3 3 5" xfId="22494" xr:uid="{E5D76E0E-2F47-42C0-8C48-BF015758E006}"/>
    <cellStyle name="常规 2 3 3 2 2 3 4" xfId="5828" xr:uid="{40317813-3442-4DFE-BA71-664530000656}"/>
    <cellStyle name="常规 2 3 3 2 2 3 4 2" xfId="22495" xr:uid="{4CB5543F-46E5-4C6D-8ECB-8777268B1D8C}"/>
    <cellStyle name="常规 2 3 3 2 2 3 5" xfId="22496" xr:uid="{A2603534-8F9E-4774-ACF6-B8A8DD8B9DCA}"/>
    <cellStyle name="常规 2 3 3 2 2 3 6" xfId="22497" xr:uid="{13F9DBF1-7F4B-47FC-87D0-0DAA0E9740DE}"/>
    <cellStyle name="常规 2 3 3 2 2 3 7" xfId="22498" xr:uid="{02B91D56-73A6-410C-B104-1B50E731CC21}"/>
    <cellStyle name="常规 2 3 3 2 2 3 8" xfId="22499" xr:uid="{5815F6A7-807D-4E26-B312-667410DD8A18}"/>
    <cellStyle name="常规 2 3 3 2 2 3 9" xfId="22500" xr:uid="{F8A3B086-41E6-4823-ABBD-9AE83F919D52}"/>
    <cellStyle name="常规 2 3 3 2 2 4" xfId="2269" xr:uid="{EE9CF245-53DA-4C99-B155-60D6D4F60FF3}"/>
    <cellStyle name="常规 2 3 3 2 2 4 2" xfId="2270" xr:uid="{8C9E3E27-FA79-4FD1-8D9E-7355C738C49A}"/>
    <cellStyle name="常规 2 3 3 2 2 4 2 2" xfId="4141" xr:uid="{880C621D-31BA-4072-A1BC-F1E34527FC2A}"/>
    <cellStyle name="常规 2 3 3 2 2 4 2 2 2" xfId="22501" xr:uid="{0EB0C07A-D73A-4198-B9B7-F20BBA85CBC6}"/>
    <cellStyle name="常规 2 3 3 2 2 4 2 2 3" xfId="22502" xr:uid="{54DBB3AD-766F-48DA-9D3F-57E9AB22DB1D}"/>
    <cellStyle name="常规 2 3 3 2 2 4 2 2 4" xfId="22503" xr:uid="{B96E429E-F4E8-449E-AC08-2560E7E46C6F}"/>
    <cellStyle name="常规 2 3 3 2 2 4 2 2 5" xfId="22504" xr:uid="{EB307656-CA38-4C99-A4C2-BAEE5979AC71}"/>
    <cellStyle name="常规 2 3 3 2 2 4 2 3" xfId="5832" xr:uid="{A754AE2B-6A66-4E63-BB40-17B2F601D0A3}"/>
    <cellStyle name="常规 2 3 3 2 2 4 2 3 2" xfId="22505" xr:uid="{136F6B27-6E18-424A-9DF4-DB47D156BFE5}"/>
    <cellStyle name="常规 2 3 3 2 2 4 2 4" xfId="22506" xr:uid="{BE148238-A337-4619-B0D0-A9A465C43C67}"/>
    <cellStyle name="常规 2 3 3 2 2 4 2 5" xfId="22507" xr:uid="{567A6161-F5D6-4A93-934E-9630D35C6702}"/>
    <cellStyle name="常规 2 3 3 2 2 4 2 6" xfId="22508" xr:uid="{3E60DA68-BF7F-4C43-B02E-0A7F37A031B6}"/>
    <cellStyle name="常规 2 3 3 2 2 4 2 7" xfId="22509" xr:uid="{44B1F8C8-A78A-4D56-8D14-512EB2FBE24A}"/>
    <cellStyle name="常规 2 3 3 2 2 4 2 8" xfId="22510" xr:uid="{6A449DC7-8B54-4703-8579-702154EA5EA7}"/>
    <cellStyle name="常规 2 3 3 2 2 4 3" xfId="4142" xr:uid="{ED3583A6-7C17-464D-8DCA-98DC6E51847F}"/>
    <cellStyle name="常规 2 3 3 2 2 4 3 2" xfId="22511" xr:uid="{05CC3818-898C-439C-919B-6F57A0B4838D}"/>
    <cellStyle name="常规 2 3 3 2 2 4 3 3" xfId="22512" xr:uid="{713D1404-3244-44A6-AF86-19EE37D674B9}"/>
    <cellStyle name="常规 2 3 3 2 2 4 3 4" xfId="22513" xr:uid="{05CFED9A-AFA8-4F63-8733-B4E76FE3DDEC}"/>
    <cellStyle name="常规 2 3 3 2 2 4 3 5" xfId="22514" xr:uid="{19AE6E73-27F4-45A9-BC2F-59830863FB18}"/>
    <cellStyle name="常规 2 3 3 2 2 4 4" xfId="5831" xr:uid="{EEA59507-2351-4BDD-81C1-C56F40E4191D}"/>
    <cellStyle name="常规 2 3 3 2 2 4 4 2" xfId="22515" xr:uid="{675476AB-9E2B-40F6-9131-BD2C50159AA6}"/>
    <cellStyle name="常规 2 3 3 2 2 4 5" xfId="22516" xr:uid="{A033FD12-C243-4F7C-AABC-15F92A2EFE0B}"/>
    <cellStyle name="常规 2 3 3 2 2 4 6" xfId="22517" xr:uid="{86917106-303E-4797-941C-64ECFF894B80}"/>
    <cellStyle name="常规 2 3 3 2 2 4 7" xfId="22518" xr:uid="{426C6E57-E810-4C47-BDCA-3F2F8B12B49C}"/>
    <cellStyle name="常规 2 3 3 2 2 4 8" xfId="22519" xr:uid="{F1DE0746-29B6-4262-B654-81142DF490C7}"/>
    <cellStyle name="常规 2 3 3 2 2 4 9" xfId="22520" xr:uid="{076D0CA9-85DD-405B-B2EA-51688E8CBD30}"/>
    <cellStyle name="常规 2 3 3 2 2 5" xfId="4143" xr:uid="{93BDE41D-FA4D-452C-A88E-87F24E9F452D}"/>
    <cellStyle name="常规 2 3 3 2 2 5 2" xfId="22521" xr:uid="{F1274797-C8A7-49B4-A100-B5DF33F3604E}"/>
    <cellStyle name="常规 2 3 3 2 2 5 3" xfId="22522" xr:uid="{AD254FF0-FB12-480A-A626-F4984F7281A7}"/>
    <cellStyle name="常规 2 3 3 2 2 5 4" xfId="22523" xr:uid="{8D61CE6D-D26B-400F-8584-ED917B0E719F}"/>
    <cellStyle name="常规 2 3 3 2 2 5 5" xfId="22524" xr:uid="{ACD199CA-B6F3-42E3-87F1-1DDDAE5A8C16}"/>
    <cellStyle name="常规 2 3 3 2 2 6" xfId="5821" xr:uid="{5229C6A7-3D80-404F-BABB-992F07120848}"/>
    <cellStyle name="常规 2 3 3 2 2 6 2" xfId="22525" xr:uid="{1FD6BE4A-D829-4761-B675-1E8B5D41A6D1}"/>
    <cellStyle name="常规 2 3 3 2 2 7" xfId="7986" xr:uid="{0F741A60-F5D6-4A7B-B3C0-EB2FE6C5825A}"/>
    <cellStyle name="常规 2 3 3 2 2 7 2" xfId="22526" xr:uid="{54816EA8-4F32-4690-B31D-4570A78248FE}"/>
    <cellStyle name="常规 2 3 3 2 2 8" xfId="10825" xr:uid="{603911E3-9948-419E-AFDD-FD580DDB46A2}"/>
    <cellStyle name="常规 2 3 3 2 2 8 2" xfId="22527" xr:uid="{79C1BE3A-3B1A-423F-95C7-63B9FF365C31}"/>
    <cellStyle name="常规 2 3 3 2 2 9" xfId="22528" xr:uid="{80CD9ED0-54C1-4238-9383-F7EE7794F010}"/>
    <cellStyle name="常规 2 3 3 2 3" xfId="2271" xr:uid="{F4FA0BA2-7E54-4F9B-A887-6E58D8EA7940}"/>
    <cellStyle name="常规 2 3 3 2 3 10" xfId="22529" xr:uid="{73F88EAC-9E63-4FBE-B84C-399870BE5E44}"/>
    <cellStyle name="常规 2 3 3 2 3 2" xfId="2272" xr:uid="{26A81E85-D62A-4245-9B22-3081A8A9ED3E}"/>
    <cellStyle name="常规 2 3 3 2 3 2 2" xfId="2273" xr:uid="{D8683075-DF5C-462E-B40D-588631AC9C06}"/>
    <cellStyle name="常规 2 3 3 2 3 2 2 2" xfId="2274" xr:uid="{F64418A9-30D5-41B4-A29D-7843DD04849D}"/>
    <cellStyle name="常规 2 3 3 2 3 2 2 2 2" xfId="4144" xr:uid="{801FF1F2-C9C5-42DF-8B2E-93F3289263F7}"/>
    <cellStyle name="常规 2 3 3 2 3 2 2 2 2 2" xfId="22530" xr:uid="{006B1A9D-E0E8-43D2-BD37-455B5FD5EE91}"/>
    <cellStyle name="常规 2 3 3 2 3 2 2 2 2 3" xfId="22531" xr:uid="{BE230BB6-7052-43F5-98DF-7200209AA25D}"/>
    <cellStyle name="常规 2 3 3 2 3 2 2 2 2 4" xfId="22532" xr:uid="{B88BD095-BBEA-4200-AA84-377367C7F5FD}"/>
    <cellStyle name="常规 2 3 3 2 3 2 2 2 2 5" xfId="22533" xr:uid="{3CB0F204-F852-4CD9-BED7-7614AE4C9D7B}"/>
    <cellStyle name="常规 2 3 3 2 3 2 2 2 3" xfId="5838" xr:uid="{58136AA6-4AF4-4E52-A614-B2C3B144DFCB}"/>
    <cellStyle name="常规 2 3 3 2 3 2 2 2 3 2" xfId="22534" xr:uid="{701FB643-C14E-4C77-BF32-9B3B42D3B1F1}"/>
    <cellStyle name="常规 2 3 3 2 3 2 2 2 4" xfId="22535" xr:uid="{EFAA0331-7CAE-446E-AB7E-CD41B114A960}"/>
    <cellStyle name="常规 2 3 3 2 3 2 2 2 5" xfId="22536" xr:uid="{83B5F9ED-02EF-4C9D-B16D-7B838D2077A2}"/>
    <cellStyle name="常规 2 3 3 2 3 2 2 2 6" xfId="22537" xr:uid="{42AB2040-AD7A-4588-9800-316AC5E957A0}"/>
    <cellStyle name="常规 2 3 3 2 3 2 2 2 7" xfId="22538" xr:uid="{6E53550F-C948-40BE-B0CA-31DDC6AF8EA0}"/>
    <cellStyle name="常规 2 3 3 2 3 2 2 2 8" xfId="22539" xr:uid="{81BF0C29-4425-4901-9B24-2C93F88E4D1F}"/>
    <cellStyle name="常规 2 3 3 2 3 2 2 3" xfId="4145" xr:uid="{F48E6948-7FC4-49DD-A715-4A84C2D15DD7}"/>
    <cellStyle name="常规 2 3 3 2 3 2 2 3 2" xfId="22540" xr:uid="{4796321C-BBB4-42F2-AA56-A717A02C4120}"/>
    <cellStyle name="常规 2 3 3 2 3 2 2 3 3" xfId="22541" xr:uid="{8F3CC06C-3DDC-4897-909C-41FC468E50B1}"/>
    <cellStyle name="常规 2 3 3 2 3 2 2 3 4" xfId="22542" xr:uid="{72AB6DBB-BBCE-46CF-8D4C-D23718900B8B}"/>
    <cellStyle name="常规 2 3 3 2 3 2 2 3 5" xfId="22543" xr:uid="{915E8873-3F02-4759-BE6C-23B3B8CBFC53}"/>
    <cellStyle name="常规 2 3 3 2 3 2 2 4" xfId="5836" xr:uid="{9F467D17-6CD6-4679-ACD3-86D7E77D9E9D}"/>
    <cellStyle name="常规 2 3 3 2 3 2 2 4 2" xfId="22544" xr:uid="{81DF94E9-D07D-47AF-8EA8-B14DEFC0006D}"/>
    <cellStyle name="常规 2 3 3 2 3 2 2 5" xfId="22545" xr:uid="{C4083662-EF39-4260-8F67-66943BE2B29F}"/>
    <cellStyle name="常规 2 3 3 2 3 2 2 6" xfId="22546" xr:uid="{9D3A5B12-2436-432B-8FAD-0F28D41E0B98}"/>
    <cellStyle name="常规 2 3 3 2 3 2 2 7" xfId="22547" xr:uid="{39A65052-50F1-4ACD-9772-6CC7E8F30034}"/>
    <cellStyle name="常规 2 3 3 2 3 2 2 8" xfId="22548" xr:uid="{2DC4803A-5163-4E53-BE07-CA3E31CED677}"/>
    <cellStyle name="常规 2 3 3 2 3 2 2 9" xfId="22549" xr:uid="{5AB75EA6-2391-4727-B14F-FF145ED4E470}"/>
    <cellStyle name="常规 2 3 3 2 3 2 3" xfId="4146" xr:uid="{74E6B377-E6FD-4E75-98D6-E36556555BF4}"/>
    <cellStyle name="常规 2 3 3 2 3 2 3 2" xfId="22550" xr:uid="{64E5E479-EF1E-44A0-BA5C-D4B776F90EA6}"/>
    <cellStyle name="常规 2 3 3 2 3 2 3 3" xfId="22551" xr:uid="{93D6AA05-FDE3-4BC1-8073-A3F7F349F650}"/>
    <cellStyle name="常规 2 3 3 2 3 2 3 4" xfId="22552" xr:uid="{46B728AA-2D58-4898-9127-7E95F1D350B8}"/>
    <cellStyle name="常规 2 3 3 2 3 2 3 5" xfId="22553" xr:uid="{C40F8C62-2D52-418E-8EE3-893844A22771}"/>
    <cellStyle name="常规 2 3 3 2 3 2 4" xfId="5835" xr:uid="{E096317F-F4B4-4AF1-A6D0-D5B84E8AE0A2}"/>
    <cellStyle name="常规 2 3 3 2 3 2 4 2" xfId="22554" xr:uid="{835DD85E-D769-471F-82D2-356960EF2589}"/>
    <cellStyle name="常规 2 3 3 2 3 2 5" xfId="22555" xr:uid="{F545D311-5705-4437-8938-EE41D8B36151}"/>
    <cellStyle name="常规 2 3 3 2 3 2 6" xfId="22556" xr:uid="{46E60B63-6D14-4F4F-8C65-1236215C59EF}"/>
    <cellStyle name="常规 2 3 3 2 3 2 7" xfId="22557" xr:uid="{356AD762-6EB2-4984-88CB-B2BC50A16B67}"/>
    <cellStyle name="常规 2 3 3 2 3 2 8" xfId="22558" xr:uid="{4C524EBA-4584-4577-9AA3-3AF19FCC5BFD}"/>
    <cellStyle name="常规 2 3 3 2 3 2 9" xfId="22559" xr:uid="{942E6DA3-89E4-4C3A-BCD0-FEAE1ADBC13C}"/>
    <cellStyle name="常规 2 3 3 2 3 3" xfId="2275" xr:uid="{E0D51BE3-946E-4388-97B0-306C265D9648}"/>
    <cellStyle name="常规 2 3 3 2 3 3 2" xfId="2276" xr:uid="{0E39F05B-9411-415C-AF94-465B4196FFC9}"/>
    <cellStyle name="常规 2 3 3 2 3 3 2 2" xfId="4147" xr:uid="{5364AC84-9D86-4807-A38D-F008E922DD44}"/>
    <cellStyle name="常规 2 3 3 2 3 3 2 2 2" xfId="22560" xr:uid="{19E1D10D-94C6-4AE2-B0C2-AE7A1FCDD20E}"/>
    <cellStyle name="常规 2 3 3 2 3 3 2 2 3" xfId="22561" xr:uid="{9C768AF4-734D-49FF-BDAD-5CA8DC581E73}"/>
    <cellStyle name="常规 2 3 3 2 3 3 2 2 4" xfId="22562" xr:uid="{4F06EBFB-561D-4144-8012-C1401AA40806}"/>
    <cellStyle name="常规 2 3 3 2 3 3 2 2 5" xfId="22563" xr:uid="{8A651B17-970D-4F2F-B86E-28060EBEEC96}"/>
    <cellStyle name="常规 2 3 3 2 3 3 2 3" xfId="5840" xr:uid="{FE3E6704-0F94-4A23-B7D2-D8A2DB167429}"/>
    <cellStyle name="常规 2 3 3 2 3 3 2 3 2" xfId="22564" xr:uid="{11539B92-EB66-4DAE-96B8-85EC5D4E450A}"/>
    <cellStyle name="常规 2 3 3 2 3 3 2 4" xfId="22565" xr:uid="{90C870A5-4397-4779-AFC8-22DFDD42A576}"/>
    <cellStyle name="常规 2 3 3 2 3 3 2 5" xfId="22566" xr:uid="{25AE5F2F-08E0-429C-87E5-C53DD8129D33}"/>
    <cellStyle name="常规 2 3 3 2 3 3 2 6" xfId="22567" xr:uid="{7A27DE8D-B0DD-428A-9D9C-B74BEB8A9D88}"/>
    <cellStyle name="常规 2 3 3 2 3 3 2 7" xfId="22568" xr:uid="{3FB5A16B-DD46-4024-907F-CC01DA44E8FD}"/>
    <cellStyle name="常规 2 3 3 2 3 3 2 8" xfId="22569" xr:uid="{578DC15F-6356-426E-82A6-5B48120C0ADC}"/>
    <cellStyle name="常规 2 3 3 2 3 3 3" xfId="4148" xr:uid="{980BDB8E-679F-42C7-968E-211594E0E680}"/>
    <cellStyle name="常规 2 3 3 2 3 3 3 2" xfId="22570" xr:uid="{07F11234-291C-4F00-B9E8-ACF96ADB29BE}"/>
    <cellStyle name="常规 2 3 3 2 3 3 3 3" xfId="22571" xr:uid="{3F141A74-69BF-4C70-8BE0-2885CEE218CC}"/>
    <cellStyle name="常规 2 3 3 2 3 3 3 4" xfId="22572" xr:uid="{B2E3A0E8-690E-4B36-816A-3CC9713835BF}"/>
    <cellStyle name="常规 2 3 3 2 3 3 3 5" xfId="22573" xr:uid="{80740182-CD2B-44B2-9FDF-5DD21DBD5FE8}"/>
    <cellStyle name="常规 2 3 3 2 3 3 4" xfId="5839" xr:uid="{DAE9EBC9-12D5-4CB8-A5C8-7678CB8063FF}"/>
    <cellStyle name="常规 2 3 3 2 3 3 4 2" xfId="22574" xr:uid="{D63A41B5-F1AF-492B-AD7C-1D487F9792D1}"/>
    <cellStyle name="常规 2 3 3 2 3 3 5" xfId="22575" xr:uid="{1A32A86C-9365-47F4-80C4-5DD3D5E64D67}"/>
    <cellStyle name="常规 2 3 3 2 3 3 6" xfId="22576" xr:uid="{B8E0E0D9-145A-46D9-AF23-F452228CFEFD}"/>
    <cellStyle name="常规 2 3 3 2 3 3 7" xfId="22577" xr:uid="{B7B770B6-2FC7-4FA0-B719-F5E55AF60AE7}"/>
    <cellStyle name="常规 2 3 3 2 3 3 8" xfId="22578" xr:uid="{5367B9CD-697D-4ADC-8C6A-A36829752306}"/>
    <cellStyle name="常规 2 3 3 2 3 3 9" xfId="22579" xr:uid="{F96AD38E-FBEB-4CFB-A433-26158CF2747F}"/>
    <cellStyle name="常规 2 3 3 2 3 4" xfId="4149" xr:uid="{77E123BE-3D12-4006-9351-C92312F7F65E}"/>
    <cellStyle name="常规 2 3 3 2 3 4 2" xfId="22580" xr:uid="{26DCA646-EE2E-4868-BD54-57F4E1BFD109}"/>
    <cellStyle name="常规 2 3 3 2 3 4 3" xfId="22581" xr:uid="{DEAD1177-D90F-41D2-8817-298CC811DE2D}"/>
    <cellStyle name="常规 2 3 3 2 3 4 4" xfId="22582" xr:uid="{F65022D3-3E3A-4FEC-B9FD-9CC5A6852DD1}"/>
    <cellStyle name="常规 2 3 3 2 3 4 5" xfId="22583" xr:uid="{E00BA251-3B11-42FA-A7EC-97A86A2444E1}"/>
    <cellStyle name="常规 2 3 3 2 3 5" xfId="5834" xr:uid="{A9DA9D57-4247-4006-A9F8-F9E05F134356}"/>
    <cellStyle name="常规 2 3 3 2 3 5 2" xfId="22584" xr:uid="{02716151-3844-4393-869C-F138CA4063C5}"/>
    <cellStyle name="常规 2 3 3 2 3 6" xfId="22585" xr:uid="{470F7246-54DD-4228-9C8C-B5BFAD98D19B}"/>
    <cellStyle name="常规 2 3 3 2 3 7" xfId="22586" xr:uid="{B8E621BB-5D99-4A44-A746-684B76040028}"/>
    <cellStyle name="常规 2 3 3 2 3 8" xfId="22587" xr:uid="{09DA101D-F121-420E-9361-48016C5D0C74}"/>
    <cellStyle name="常规 2 3 3 2 3 9" xfId="22588" xr:uid="{26C79882-77DD-4F83-ABA1-A5727ADFAC6C}"/>
    <cellStyle name="常规 2 3 3 2 4" xfId="2277" xr:uid="{FE1C1467-E594-4777-8D78-5EC5841848C4}"/>
    <cellStyle name="常规 2 3 3 2 4 2" xfId="2278" xr:uid="{67DBB9A6-BC9F-437C-83A9-F0BEF226AFDC}"/>
    <cellStyle name="常规 2 3 3 2 4 2 2" xfId="2279" xr:uid="{34BEAFB7-625A-41BE-97D4-C795DB5BBF7D}"/>
    <cellStyle name="常规 2 3 3 2 4 2 2 2" xfId="4150" xr:uid="{FF51A17D-14E7-420D-BE64-C44D948F2EF4}"/>
    <cellStyle name="常规 2 3 3 2 4 2 2 2 2" xfId="22589" xr:uid="{23DC274B-493E-4A8F-B56B-CAD690F05ABF}"/>
    <cellStyle name="常规 2 3 3 2 4 2 2 2 3" xfId="22590" xr:uid="{8B794621-6DBC-49E2-BBEF-479E271ED5D0}"/>
    <cellStyle name="常规 2 3 3 2 4 2 2 2 4" xfId="22591" xr:uid="{D4DF04AE-5EEE-4A7F-BC87-3EC523FC0220}"/>
    <cellStyle name="常规 2 3 3 2 4 2 2 2 5" xfId="22592" xr:uid="{971BE76E-112F-43FA-82D6-5852BC3F17D7}"/>
    <cellStyle name="常规 2 3 3 2 4 2 2 3" xfId="5843" xr:uid="{6C48A73C-E702-48D2-9868-69532FB8BB57}"/>
    <cellStyle name="常规 2 3 3 2 4 2 2 3 2" xfId="22593" xr:uid="{D77BE7FC-E1C0-474F-9CBC-A268EC6AF31F}"/>
    <cellStyle name="常规 2 3 3 2 4 2 2 4" xfId="22594" xr:uid="{350028B4-D6F4-429C-98D1-97A4ADB4B6C8}"/>
    <cellStyle name="常规 2 3 3 2 4 2 2 5" xfId="22595" xr:uid="{82A190F9-5A6C-4592-B0B3-5D4C048F9679}"/>
    <cellStyle name="常规 2 3 3 2 4 2 2 6" xfId="22596" xr:uid="{5589AB8B-B3CE-4EC0-B1F5-34FCEFD1C99A}"/>
    <cellStyle name="常规 2 3 3 2 4 2 2 7" xfId="22597" xr:uid="{E7A6448B-3476-4FCB-B6BC-EB9F56073FA2}"/>
    <cellStyle name="常规 2 3 3 2 4 2 2 8" xfId="22598" xr:uid="{F5CC1644-7860-4B9D-B981-53D33E4D467D}"/>
    <cellStyle name="常规 2 3 3 2 4 2 3" xfId="4151" xr:uid="{5340F1C8-8C76-44CB-9DE9-3799EBD7F640}"/>
    <cellStyle name="常规 2 3 3 2 4 2 3 2" xfId="22599" xr:uid="{957B9EC6-F408-4068-8C90-77A1DDAE5ADE}"/>
    <cellStyle name="常规 2 3 3 2 4 2 3 3" xfId="22600" xr:uid="{55F95285-E249-4956-8AC4-6A8A75F31701}"/>
    <cellStyle name="常规 2 3 3 2 4 2 3 4" xfId="22601" xr:uid="{79DA895B-4B8F-467A-B1CB-66AC1364DBA1}"/>
    <cellStyle name="常规 2 3 3 2 4 2 3 5" xfId="22602" xr:uid="{9784DF77-01CA-4443-9B2C-596D95BB1621}"/>
    <cellStyle name="常规 2 3 3 2 4 2 4" xfId="5842" xr:uid="{8AF9EBE7-4676-4D75-9A84-2AF4D5AB0DA2}"/>
    <cellStyle name="常规 2 3 3 2 4 2 4 2" xfId="22603" xr:uid="{857B625C-AB75-4DCD-9F34-9DAE3773897B}"/>
    <cellStyle name="常规 2 3 3 2 4 2 5" xfId="22604" xr:uid="{59BEBBDB-50A6-476C-894D-77FA49C9902D}"/>
    <cellStyle name="常规 2 3 3 2 4 2 6" xfId="22605" xr:uid="{3D79BB26-2B4F-4A5B-88AD-05D39F572A2A}"/>
    <cellStyle name="常规 2 3 3 2 4 2 7" xfId="22606" xr:uid="{70D5EEDE-E8CC-4E49-9E6F-464C44E3F0A7}"/>
    <cellStyle name="常规 2 3 3 2 4 2 8" xfId="22607" xr:uid="{28A8F658-C063-4B01-A5CB-595BFA56FACB}"/>
    <cellStyle name="常规 2 3 3 2 4 2 9" xfId="22608" xr:uid="{086214CF-DA9D-48D4-B921-C8BA7B56085F}"/>
    <cellStyle name="常规 2 3 3 2 4 3" xfId="4152" xr:uid="{5595708C-D730-48BB-8ED8-D7E4C803A835}"/>
    <cellStyle name="常规 2 3 3 2 4 3 2" xfId="22609" xr:uid="{E08320A6-A07D-4E1D-8967-60991B322F14}"/>
    <cellStyle name="常规 2 3 3 2 4 3 3" xfId="22610" xr:uid="{AFB0EB63-9FB6-444A-A176-69A801C7951F}"/>
    <cellStyle name="常规 2 3 3 2 4 3 4" xfId="22611" xr:uid="{C2E911B3-5605-4ECC-85CA-045D6B74108E}"/>
    <cellStyle name="常规 2 3 3 2 4 3 5" xfId="22612" xr:uid="{784EEFE9-BC0F-43A2-B62E-CE6BDF5ED4CE}"/>
    <cellStyle name="常规 2 3 3 2 4 4" xfId="5841" xr:uid="{16250D7C-A22D-4A40-BB4F-7F4290DB351D}"/>
    <cellStyle name="常规 2 3 3 2 4 4 2" xfId="22613" xr:uid="{EB937005-203C-46B3-ABDB-A22071D03909}"/>
    <cellStyle name="常规 2 3 3 2 4 5" xfId="22614" xr:uid="{AC9F77E1-F90E-490D-960B-E67031ED86EB}"/>
    <cellStyle name="常规 2 3 3 2 4 6" xfId="22615" xr:uid="{12021D21-61A1-4207-B4A3-4C01D562B62B}"/>
    <cellStyle name="常规 2 3 3 2 4 7" xfId="22616" xr:uid="{47D2BAC3-927F-487B-AEA0-E9002BDF2511}"/>
    <cellStyle name="常规 2 3 3 2 4 8" xfId="22617" xr:uid="{898A8F65-3A36-4093-8D2C-6D5C75AF409A}"/>
    <cellStyle name="常规 2 3 3 2 4 9" xfId="22618" xr:uid="{AE07D605-EA78-4313-BDF3-6D5CD2997DA3}"/>
    <cellStyle name="常规 2 3 3 2 5" xfId="2280" xr:uid="{1A70FED3-CE6E-495B-BD11-29DBD98151CE}"/>
    <cellStyle name="常规 2 3 3 2 5 2" xfId="2281" xr:uid="{3BD217D0-CD07-4FB0-8D7C-A6B9E9A638E1}"/>
    <cellStyle name="常规 2 3 3 2 5 2 2" xfId="4153" xr:uid="{139EDF90-5E29-49CA-BA0B-25F58371548C}"/>
    <cellStyle name="常规 2 3 3 2 5 2 2 2" xfId="22619" xr:uid="{C4A35193-4819-4241-B301-4F491F541146}"/>
    <cellStyle name="常规 2 3 3 2 5 2 2 3" xfId="22620" xr:uid="{BA0A0528-7218-4A68-BE12-F01823C19A7D}"/>
    <cellStyle name="常规 2 3 3 2 5 2 2 4" xfId="22621" xr:uid="{734E58FF-6619-419B-9CBB-20289C36D5EC}"/>
    <cellStyle name="常规 2 3 3 2 5 2 2 5" xfId="22622" xr:uid="{DEAF1043-E550-4344-86F1-B2CBD99CD258}"/>
    <cellStyle name="常规 2 3 3 2 5 2 3" xfId="5846" xr:uid="{5FAD08B9-B06D-471A-9B34-82E1E634D750}"/>
    <cellStyle name="常规 2 3 3 2 5 2 3 2" xfId="22623" xr:uid="{7E4759CB-4171-4D71-9DCE-7E3319B9E9CC}"/>
    <cellStyle name="常规 2 3 3 2 5 2 4" xfId="22624" xr:uid="{CE69242D-3B47-4D56-ACBB-97E6F6C28B4D}"/>
    <cellStyle name="常规 2 3 3 2 5 2 5" xfId="22625" xr:uid="{532FEF71-1CA6-42D1-823D-E21850D72F6C}"/>
    <cellStyle name="常规 2 3 3 2 5 2 6" xfId="22626" xr:uid="{FF8910CF-A369-4280-9D82-334E257A36C2}"/>
    <cellStyle name="常规 2 3 3 2 5 2 7" xfId="22627" xr:uid="{FAFAAB62-394B-4BAE-86DF-3D412550C9BF}"/>
    <cellStyle name="常规 2 3 3 2 5 2 8" xfId="22628" xr:uid="{F8542D0E-0C36-4BF6-BB87-CB899342971B}"/>
    <cellStyle name="常规 2 3 3 2 5 3" xfId="4154" xr:uid="{5B7BA3D7-46FD-4929-8194-23EA83C7AFF8}"/>
    <cellStyle name="常规 2 3 3 2 5 3 2" xfId="22629" xr:uid="{E300852D-87B5-4908-9322-0BB3AC5D2AB7}"/>
    <cellStyle name="常规 2 3 3 2 5 3 3" xfId="22630" xr:uid="{F86EF9CE-3AF1-41C8-910A-F4E3362EAC34}"/>
    <cellStyle name="常规 2 3 3 2 5 3 4" xfId="22631" xr:uid="{6A2F7DBC-A5E4-4A43-855C-D990C37A5AF9}"/>
    <cellStyle name="常规 2 3 3 2 5 3 5" xfId="22632" xr:uid="{4D78B7FA-60EB-426A-A91B-4BC169125BB8}"/>
    <cellStyle name="常规 2 3 3 2 5 4" xfId="5845" xr:uid="{0A49A199-52B1-405B-99BE-3D1010452C96}"/>
    <cellStyle name="常规 2 3 3 2 5 4 2" xfId="22633" xr:uid="{D907F0D4-3CD7-4596-8F69-37F6EBC8774A}"/>
    <cellStyle name="常规 2 3 3 2 5 5" xfId="22634" xr:uid="{C4B451ED-C998-4B5F-8151-D71DEB81D1AA}"/>
    <cellStyle name="常规 2 3 3 2 5 6" xfId="22635" xr:uid="{853917E5-EC43-4966-AB95-3750B325B69A}"/>
    <cellStyle name="常规 2 3 3 2 5 7" xfId="22636" xr:uid="{B54E2E12-71EC-4FE1-90D8-BCB976A4BE8C}"/>
    <cellStyle name="常规 2 3 3 2 5 8" xfId="22637" xr:uid="{4B5D4739-180F-4843-9550-ACA2FFD0D271}"/>
    <cellStyle name="常规 2 3 3 2 5 9" xfId="22638" xr:uid="{03A5F5F0-514C-41D4-A1FB-7E920E8407F7}"/>
    <cellStyle name="常规 2 3 3 2 6" xfId="4155" xr:uid="{75C996C6-BA86-4A6B-8185-66A4F7E69135}"/>
    <cellStyle name="常规 2 3 3 2 6 2" xfId="22639" xr:uid="{1D03A8A3-9CFC-4A5F-9BB6-D83532E139C5}"/>
    <cellStyle name="常规 2 3 3 2 6 3" xfId="22640" xr:uid="{F0DE6194-7890-4E37-89EF-D7B2A67ACA2F}"/>
    <cellStyle name="常规 2 3 3 2 6 4" xfId="22641" xr:uid="{D7695147-2DEB-4437-91D8-3EC8ED9AE99B}"/>
    <cellStyle name="常规 2 3 3 2 6 5" xfId="22642" xr:uid="{3D6039E4-8158-45DF-8E11-BF1DBBEF93DD}"/>
    <cellStyle name="常规 2 3 3 2 7" xfId="5820" xr:uid="{E4859A73-2D71-4F97-B931-CD8A437FAFD0}"/>
    <cellStyle name="常规 2 3 3 2 7 2" xfId="22643" xr:uid="{B019696E-A129-490F-AE9B-B75A933EC9E1}"/>
    <cellStyle name="常规 2 3 3 2 8" xfId="7985" xr:uid="{E403CDCE-E7C1-413B-AC66-AF70CFE1F428}"/>
    <cellStyle name="常规 2 3 3 2 8 2" xfId="22644" xr:uid="{E8D52D9F-DCBB-4770-9626-76853E67DC60}"/>
    <cellStyle name="常规 2 3 3 2 9" xfId="10824" xr:uid="{475904E5-D53A-416F-A5B3-D6614821B2A3}"/>
    <cellStyle name="常规 2 3 3 2 9 2" xfId="22645" xr:uid="{3AC4D66D-CF1C-41BA-9A7D-57BFC3B8877A}"/>
    <cellStyle name="常规 2 3 3 3" xfId="2282" xr:uid="{ABC436A9-E664-4661-80CB-53A536A373E3}"/>
    <cellStyle name="常规 2 3 3 3 10" xfId="22646" xr:uid="{EBA43E8A-F687-4CAC-884B-1C13E46F1B8A}"/>
    <cellStyle name="常规 2 3 3 3 11" xfId="22647" xr:uid="{C713AD87-8425-4261-9B26-CEC345097CBD}"/>
    <cellStyle name="常规 2 3 3 3 12" xfId="22648" xr:uid="{DB3DCCCD-2938-4B6E-A1CB-50A2A5FADF68}"/>
    <cellStyle name="常规 2 3 3 3 13" xfId="22649" xr:uid="{52CEC17C-A760-42C7-98C0-5FDCEAAEFB5A}"/>
    <cellStyle name="常规 2 3 3 3 14" xfId="22650" xr:uid="{21485EBD-412A-41E9-8CA5-62ECF7137569}"/>
    <cellStyle name="常规 2 3 3 3 15" xfId="22651" xr:uid="{13818CB5-FBD0-42AA-8DBD-BF277C112DA6}"/>
    <cellStyle name="常规 2 3 3 3 16" xfId="34738" xr:uid="{79A5A176-6C0B-4FAF-A7F4-73B746788229}"/>
    <cellStyle name="常规 2 3 3 3 2" xfId="2283" xr:uid="{E35B931C-483D-404B-8C67-85DDB6339273}"/>
    <cellStyle name="常规 2 3 3 3 2 10" xfId="22652" xr:uid="{A22340BD-54C0-4F4F-BBA6-14DC586691D8}"/>
    <cellStyle name="常规 2 3 3 3 2 2" xfId="2284" xr:uid="{01555DA9-62D6-4679-BF31-FA54DD04F099}"/>
    <cellStyle name="常规 2 3 3 3 2 2 2" xfId="2285" xr:uid="{5AB2DE62-E50C-4F7A-9511-AC8D8B81CB8C}"/>
    <cellStyle name="常规 2 3 3 3 2 2 2 2" xfId="2286" xr:uid="{45EE9F80-C94D-4681-BF5E-AFDFC310987A}"/>
    <cellStyle name="常规 2 3 3 3 2 2 2 2 2" xfId="4156" xr:uid="{FEF94783-025E-4C44-A8FF-F936BDEC9511}"/>
    <cellStyle name="常规 2 3 3 3 2 2 2 2 2 2" xfId="22653" xr:uid="{DF9B7421-62F2-4682-BE9E-AC2D9E1799F3}"/>
    <cellStyle name="常规 2 3 3 3 2 2 2 2 2 3" xfId="22654" xr:uid="{B010728D-CCF9-495E-BDAF-CED2513AEBB4}"/>
    <cellStyle name="常规 2 3 3 3 2 2 2 2 2 4" xfId="22655" xr:uid="{91B76F05-0FAC-4811-B988-4EA7E5826CA8}"/>
    <cellStyle name="常规 2 3 3 3 2 2 2 2 2 5" xfId="22656" xr:uid="{3905410E-12F0-4BF7-9644-B1DDB2825D82}"/>
    <cellStyle name="常规 2 3 3 3 2 2 2 2 3" xfId="5853" xr:uid="{5AD31D18-187F-4820-B4E2-53902BA5F816}"/>
    <cellStyle name="常规 2 3 3 3 2 2 2 2 3 2" xfId="22657" xr:uid="{0D9E357D-8C65-4ACF-A335-6FB511A6EF61}"/>
    <cellStyle name="常规 2 3 3 3 2 2 2 2 4" xfId="22658" xr:uid="{05863DE7-8211-4A61-921A-EF89E8D5B174}"/>
    <cellStyle name="常规 2 3 3 3 2 2 2 2 5" xfId="22659" xr:uid="{EC319BF7-9547-49B5-9713-1F5EE52EFDE8}"/>
    <cellStyle name="常规 2 3 3 3 2 2 2 2 6" xfId="22660" xr:uid="{9505F1AB-445C-42A9-A1E6-901A8A78063A}"/>
    <cellStyle name="常规 2 3 3 3 2 2 2 2 7" xfId="22661" xr:uid="{74F504B5-7647-4C7A-A25E-9EFBCE9F416C}"/>
    <cellStyle name="常规 2 3 3 3 2 2 2 2 8" xfId="22662" xr:uid="{C6E0A871-8315-4FE6-8880-03882EC6F57D}"/>
    <cellStyle name="常规 2 3 3 3 2 2 2 3" xfId="4157" xr:uid="{5898CA67-16CB-4828-A142-6E1C79A65871}"/>
    <cellStyle name="常规 2 3 3 3 2 2 2 3 2" xfId="22663" xr:uid="{2E051803-0129-4B0A-ADD9-118E65AD01DF}"/>
    <cellStyle name="常规 2 3 3 3 2 2 2 3 3" xfId="22664" xr:uid="{F04666AF-5A54-425F-B44D-370A6134D4E8}"/>
    <cellStyle name="常规 2 3 3 3 2 2 2 3 4" xfId="22665" xr:uid="{8E77A8CA-5BEE-4C35-89E8-7BA129F4433A}"/>
    <cellStyle name="常规 2 3 3 3 2 2 2 3 5" xfId="22666" xr:uid="{694AA21C-0558-4B8D-8244-CB228B8E455A}"/>
    <cellStyle name="常规 2 3 3 3 2 2 2 4" xfId="5851" xr:uid="{E6937C97-8239-467B-9A2B-380AE61CEDDF}"/>
    <cellStyle name="常规 2 3 3 3 2 2 2 4 2" xfId="22667" xr:uid="{D29B9C5B-505B-45AB-BBF5-8B85D14CD0E5}"/>
    <cellStyle name="常规 2 3 3 3 2 2 2 5" xfId="22668" xr:uid="{1024E38C-5188-4F17-B344-6CDB7945A5B3}"/>
    <cellStyle name="常规 2 3 3 3 2 2 2 6" xfId="22669" xr:uid="{F90BB955-00C5-4DE9-900F-BE873DD861EA}"/>
    <cellStyle name="常规 2 3 3 3 2 2 2 7" xfId="22670" xr:uid="{4DA948E1-C5F4-469F-877B-17194C1DC5D7}"/>
    <cellStyle name="常规 2 3 3 3 2 2 2 8" xfId="22671" xr:uid="{AC044E50-810C-4FFD-9E73-7886AE1D30B5}"/>
    <cellStyle name="常规 2 3 3 3 2 2 2 9" xfId="22672" xr:uid="{94FCF27B-CFFD-46ED-9442-C738028E92CD}"/>
    <cellStyle name="常规 2 3 3 3 2 2 3" xfId="4158" xr:uid="{016E2570-2674-4550-B8E8-BA5E391B205C}"/>
    <cellStyle name="常规 2 3 3 3 2 2 3 2" xfId="22673" xr:uid="{8B1EECEC-4835-4126-937A-93973A0D4C23}"/>
    <cellStyle name="常规 2 3 3 3 2 2 3 3" xfId="22674" xr:uid="{DDF83ED8-D879-4408-BE8C-134A16D6302E}"/>
    <cellStyle name="常规 2 3 3 3 2 2 3 4" xfId="22675" xr:uid="{79F242FE-0CB0-4CC4-933B-FD0BF13BFC33}"/>
    <cellStyle name="常规 2 3 3 3 2 2 3 5" xfId="22676" xr:uid="{40FB93D7-F4A6-4CC8-A5EA-076044606B53}"/>
    <cellStyle name="常规 2 3 3 3 2 2 4" xfId="5850" xr:uid="{709E07E6-CC15-45D5-AF7B-D3F6E7C7E6E1}"/>
    <cellStyle name="常规 2 3 3 3 2 2 4 2" xfId="22677" xr:uid="{C7F97C94-0AA6-4DC4-87AF-D1C197638320}"/>
    <cellStyle name="常规 2 3 3 3 2 2 5" xfId="22678" xr:uid="{499FEFDD-93C2-4C0F-9AF2-EE93AE0C68FB}"/>
    <cellStyle name="常规 2 3 3 3 2 2 6" xfId="22679" xr:uid="{C9155A4D-068F-4C74-BE6F-FFCC661343D8}"/>
    <cellStyle name="常规 2 3 3 3 2 2 7" xfId="22680" xr:uid="{04316CAC-B313-401C-B69F-8AF036F9D7E9}"/>
    <cellStyle name="常规 2 3 3 3 2 2 8" xfId="22681" xr:uid="{4624E030-A991-4D9A-9392-8977B6D0A9C0}"/>
    <cellStyle name="常规 2 3 3 3 2 2 9" xfId="22682" xr:uid="{8091FDB1-0106-428A-8F51-7FB1ACFA78AA}"/>
    <cellStyle name="常规 2 3 3 3 2 3" xfId="2287" xr:uid="{1CDD8DF1-5EA2-4F43-81D3-E3936354E1E2}"/>
    <cellStyle name="常规 2 3 3 3 2 3 2" xfId="2288" xr:uid="{B8E92440-1D2F-40B1-B1D8-9FC2CA21B875}"/>
    <cellStyle name="常规 2 3 3 3 2 3 2 2" xfId="4159" xr:uid="{1CF7F223-E92B-4259-A3F0-ECE9A3AE1050}"/>
    <cellStyle name="常规 2 3 3 3 2 3 2 2 2" xfId="22683" xr:uid="{35235356-93C7-4355-92EA-1FDCD314AA9D}"/>
    <cellStyle name="常规 2 3 3 3 2 3 2 2 3" xfId="22684" xr:uid="{8AED7F08-C1D5-455F-AACC-E8E30F4F1305}"/>
    <cellStyle name="常规 2 3 3 3 2 3 2 2 4" xfId="22685" xr:uid="{B517BB04-1867-4379-91F9-8B17DD360BD2}"/>
    <cellStyle name="常规 2 3 3 3 2 3 2 2 5" xfId="22686" xr:uid="{9B495E98-1944-4EC2-8014-4CCFCFF52BEB}"/>
    <cellStyle name="常规 2 3 3 3 2 3 2 3" xfId="5855" xr:uid="{46D522B5-B7EB-44AF-A92F-345CE7AA0243}"/>
    <cellStyle name="常规 2 3 3 3 2 3 2 3 2" xfId="22687" xr:uid="{45441BF8-B897-403A-88C5-76EF610222DC}"/>
    <cellStyle name="常规 2 3 3 3 2 3 2 4" xfId="22688" xr:uid="{86A7FFEE-27EE-440D-A651-F7F9789184C5}"/>
    <cellStyle name="常规 2 3 3 3 2 3 2 5" xfId="22689" xr:uid="{8EFD406B-6E94-4F2C-9184-D2635DA1D9A5}"/>
    <cellStyle name="常规 2 3 3 3 2 3 2 6" xfId="22690" xr:uid="{A5247695-318A-4167-BAC6-1DE9DCF86CAC}"/>
    <cellStyle name="常规 2 3 3 3 2 3 2 7" xfId="22691" xr:uid="{737E6FDE-B2ED-4209-BD54-13E0DD365175}"/>
    <cellStyle name="常规 2 3 3 3 2 3 2 8" xfId="22692" xr:uid="{7B122817-34DE-4E2D-AED9-496E3823C8AB}"/>
    <cellStyle name="常规 2 3 3 3 2 3 3" xfId="4160" xr:uid="{D3B2D11D-DA80-4B9A-B550-66BC651A7396}"/>
    <cellStyle name="常规 2 3 3 3 2 3 3 2" xfId="22693" xr:uid="{6BEF334A-236B-46BC-BB5C-EF3A002F700D}"/>
    <cellStyle name="常规 2 3 3 3 2 3 3 3" xfId="22694" xr:uid="{2076DB6C-F0A4-40C0-BBF7-EB9588DC3B3C}"/>
    <cellStyle name="常规 2 3 3 3 2 3 3 4" xfId="22695" xr:uid="{3AD6C310-EC2D-4FEF-AA1A-F3765615433C}"/>
    <cellStyle name="常规 2 3 3 3 2 3 3 5" xfId="22696" xr:uid="{AC0C1083-BE04-41BB-B868-B90FD4929D64}"/>
    <cellStyle name="常规 2 3 3 3 2 3 4" xfId="5854" xr:uid="{E8C341DB-D158-4154-8DFF-919937465B9A}"/>
    <cellStyle name="常规 2 3 3 3 2 3 4 2" xfId="22697" xr:uid="{3E9ECC9A-1E0A-4845-9874-D991D22020A4}"/>
    <cellStyle name="常规 2 3 3 3 2 3 5" xfId="22698" xr:uid="{FA2C3C34-1F9C-4397-8369-B2F96D1C60BC}"/>
    <cellStyle name="常规 2 3 3 3 2 3 6" xfId="22699" xr:uid="{60F6F70D-5EFF-4524-9758-AC2DB587222F}"/>
    <cellStyle name="常规 2 3 3 3 2 3 7" xfId="22700" xr:uid="{7F5BD42E-5C6B-4E54-B893-3BFA22A4DF58}"/>
    <cellStyle name="常规 2 3 3 3 2 3 8" xfId="22701" xr:uid="{78BC4021-608B-49F8-B156-96C969E18A7F}"/>
    <cellStyle name="常规 2 3 3 3 2 3 9" xfId="22702" xr:uid="{81499039-6861-4EC9-9876-A07F5B182DFF}"/>
    <cellStyle name="常规 2 3 3 3 2 4" xfId="4161" xr:uid="{0DD5D0A5-D1EC-40EA-8013-0928E5BDF7C4}"/>
    <cellStyle name="常规 2 3 3 3 2 4 2" xfId="22703" xr:uid="{AAE365AF-3A97-44C5-A709-0AF7E170FBF5}"/>
    <cellStyle name="常规 2 3 3 3 2 4 3" xfId="22704" xr:uid="{4D9E1495-E6E0-4E7A-B239-AB08009FAA36}"/>
    <cellStyle name="常规 2 3 3 3 2 4 4" xfId="22705" xr:uid="{F1810AA4-D0DF-40F6-949B-74F6532DE4BB}"/>
    <cellStyle name="常规 2 3 3 3 2 4 5" xfId="22706" xr:uid="{247DA765-AE29-4036-B97F-89EA0C356A70}"/>
    <cellStyle name="常规 2 3 3 3 2 5" xfId="5849" xr:uid="{EA6DA9D1-4194-4261-A377-43C9E4DFEE80}"/>
    <cellStyle name="常规 2 3 3 3 2 5 2" xfId="22707" xr:uid="{9D9B43F7-4194-4097-AC3B-AAD7915E53E8}"/>
    <cellStyle name="常规 2 3 3 3 2 6" xfId="22708" xr:uid="{DBD99CE6-70BF-4786-B4FE-EDB67DE3B056}"/>
    <cellStyle name="常规 2 3 3 3 2 7" xfId="22709" xr:uid="{C97E5AA7-C1FC-4F13-AD44-DB374C7B574A}"/>
    <cellStyle name="常规 2 3 3 3 2 8" xfId="22710" xr:uid="{191D563B-6DC1-45BC-973C-34E035FD8D9E}"/>
    <cellStyle name="常规 2 3 3 3 2 9" xfId="22711" xr:uid="{DE62B143-4757-4121-923D-9B95521DB6A6}"/>
    <cellStyle name="常规 2 3 3 3 3" xfId="2289" xr:uid="{65EA338A-F5E8-4C1D-A657-77FD07B54D17}"/>
    <cellStyle name="常规 2 3 3 3 3 2" xfId="2290" xr:uid="{2A892788-C511-4D4E-BC03-6D9FE9E20EC2}"/>
    <cellStyle name="常规 2 3 3 3 3 2 2" xfId="2291" xr:uid="{F83905D7-E672-45F7-8971-6B99B38A1DB3}"/>
    <cellStyle name="常规 2 3 3 3 3 2 2 2" xfId="4162" xr:uid="{B2599C07-9CA9-405F-A492-B873DDCA0E02}"/>
    <cellStyle name="常规 2 3 3 3 3 2 2 2 2" xfId="22712" xr:uid="{9ECE189D-5F28-49F6-AEE0-F33B8E051386}"/>
    <cellStyle name="常规 2 3 3 3 3 2 2 2 3" xfId="22713" xr:uid="{3A393D4C-C7EC-47E9-9723-79B3F25E7026}"/>
    <cellStyle name="常规 2 3 3 3 3 2 2 2 4" xfId="22714" xr:uid="{2D3764C8-6396-456E-B8D1-7B495E26D2EB}"/>
    <cellStyle name="常规 2 3 3 3 3 2 2 2 5" xfId="22715" xr:uid="{97E5F9A8-E249-4A22-9150-9D7967310381}"/>
    <cellStyle name="常规 2 3 3 3 3 2 2 3" xfId="5858" xr:uid="{9FA70D06-5C26-4EDC-ADD6-3A10ACE5E7D3}"/>
    <cellStyle name="常规 2 3 3 3 3 2 2 3 2" xfId="22716" xr:uid="{B3127DCC-98AB-4507-83CF-1121013B0CA7}"/>
    <cellStyle name="常规 2 3 3 3 3 2 2 4" xfId="22717" xr:uid="{B1FACC18-9477-4FAA-AA8E-4CCC856BF501}"/>
    <cellStyle name="常规 2 3 3 3 3 2 2 5" xfId="22718" xr:uid="{3D659778-1F2C-43F5-9CBC-16D9EDD3DCEB}"/>
    <cellStyle name="常规 2 3 3 3 3 2 2 6" xfId="22719" xr:uid="{A1F8E306-DD39-4CF9-9875-1DEDA1AAD11B}"/>
    <cellStyle name="常规 2 3 3 3 3 2 2 7" xfId="22720" xr:uid="{20B78D11-B996-48DC-8161-3FB3345451A7}"/>
    <cellStyle name="常规 2 3 3 3 3 2 2 8" xfId="22721" xr:uid="{81F285AF-2215-43F6-A89F-E60BD5CFAF8F}"/>
    <cellStyle name="常规 2 3 3 3 3 2 3" xfId="4163" xr:uid="{F43AB2AA-C75B-40CD-9A32-9AA3DAC8C7AA}"/>
    <cellStyle name="常规 2 3 3 3 3 2 3 2" xfId="22722" xr:uid="{DEE8553F-C27C-4F49-8875-995DA0BD1A0F}"/>
    <cellStyle name="常规 2 3 3 3 3 2 3 3" xfId="22723" xr:uid="{E9F14603-E911-46BF-8D1B-4196DB7529D6}"/>
    <cellStyle name="常规 2 3 3 3 3 2 3 4" xfId="22724" xr:uid="{6C7F3D68-7F0B-4269-A8A2-4D062551F0B3}"/>
    <cellStyle name="常规 2 3 3 3 3 2 3 5" xfId="22725" xr:uid="{6F69AE73-7AD3-43DA-B962-9738D7E81C85}"/>
    <cellStyle name="常规 2 3 3 3 3 2 4" xfId="5857" xr:uid="{4F73959E-3078-444F-B12B-59189AB3B7A8}"/>
    <cellStyle name="常规 2 3 3 3 3 2 4 2" xfId="22726" xr:uid="{66677825-7D76-434F-8D55-394A9FA99861}"/>
    <cellStyle name="常规 2 3 3 3 3 2 5" xfId="22727" xr:uid="{AE5147BF-C3BA-497B-A15F-854424D4098B}"/>
    <cellStyle name="常规 2 3 3 3 3 2 6" xfId="22728" xr:uid="{B0A90A41-DFF1-4F4F-B7DE-0B826604D53C}"/>
    <cellStyle name="常规 2 3 3 3 3 2 7" xfId="22729" xr:uid="{C617D624-7353-4570-8401-1A754F1246EC}"/>
    <cellStyle name="常规 2 3 3 3 3 2 8" xfId="22730" xr:uid="{676638EA-6657-4943-BC11-C01E6B4B4D11}"/>
    <cellStyle name="常规 2 3 3 3 3 2 9" xfId="22731" xr:uid="{2B5FDC10-9C7F-4DC3-9E68-2DE87AB75276}"/>
    <cellStyle name="常规 2 3 3 3 3 3" xfId="4164" xr:uid="{008E761C-E141-49E3-87A2-E436E7143543}"/>
    <cellStyle name="常规 2 3 3 3 3 3 2" xfId="22732" xr:uid="{8C1A6B31-E27E-42AA-8F9B-1183BA9792E5}"/>
    <cellStyle name="常规 2 3 3 3 3 3 3" xfId="22733" xr:uid="{C789CF68-DC13-444D-93BA-1D3955E597AA}"/>
    <cellStyle name="常规 2 3 3 3 3 3 4" xfId="22734" xr:uid="{F449D157-125D-4D35-8A82-0601B5E51641}"/>
    <cellStyle name="常规 2 3 3 3 3 3 5" xfId="22735" xr:uid="{966D5767-5094-4216-BF17-44888474B4A7}"/>
    <cellStyle name="常规 2 3 3 3 3 4" xfId="5856" xr:uid="{96537EA1-A0C2-40FC-981B-8430CA812290}"/>
    <cellStyle name="常规 2 3 3 3 3 4 2" xfId="22736" xr:uid="{99844FBC-2637-492C-BD4B-0C2F5CE4D2D0}"/>
    <cellStyle name="常规 2 3 3 3 3 5" xfId="22737" xr:uid="{5D924EDE-FAC8-41D1-BA4D-11C1BA83E682}"/>
    <cellStyle name="常规 2 3 3 3 3 6" xfId="22738" xr:uid="{1A72321F-454B-4AAD-87BC-402A76C11C01}"/>
    <cellStyle name="常规 2 3 3 3 3 7" xfId="22739" xr:uid="{D893D0D4-5C5D-4D0A-8D31-360729BC1FCB}"/>
    <cellStyle name="常规 2 3 3 3 3 8" xfId="22740" xr:uid="{04EDAD27-83D8-4318-816D-E1D5FBB40DBF}"/>
    <cellStyle name="常规 2 3 3 3 3 9" xfId="22741" xr:uid="{51B573A3-6318-4276-B5D9-9940130698AD}"/>
    <cellStyle name="常规 2 3 3 3 4" xfId="2292" xr:uid="{6B84E937-C85D-4E2A-9C0C-B8D6BBF431E8}"/>
    <cellStyle name="常规 2 3 3 3 4 2" xfId="2293" xr:uid="{DD60D5C5-9D4F-4023-A55B-9F10BEDF2C52}"/>
    <cellStyle name="常规 2 3 3 3 4 2 2" xfId="4165" xr:uid="{3EB3DBE5-059A-40FB-AB04-27838F161E5E}"/>
    <cellStyle name="常规 2 3 3 3 4 2 2 2" xfId="22742" xr:uid="{B8AF1D36-B216-4819-8BFB-BDF7140ECE7C}"/>
    <cellStyle name="常规 2 3 3 3 4 2 2 3" xfId="22743" xr:uid="{DFD9725E-487A-41B0-94EF-7B89C7BB9B9D}"/>
    <cellStyle name="常规 2 3 3 3 4 2 2 4" xfId="22744" xr:uid="{0D3B8618-D054-4BC2-996E-BA0E06DC64BA}"/>
    <cellStyle name="常规 2 3 3 3 4 2 2 5" xfId="22745" xr:uid="{6F3B3040-0069-4AB1-9952-E906FF6533F7}"/>
    <cellStyle name="常规 2 3 3 3 4 2 3" xfId="5860" xr:uid="{E9DEFBEA-760F-485A-A2D2-F802BA97EE59}"/>
    <cellStyle name="常规 2 3 3 3 4 2 3 2" xfId="22746" xr:uid="{2DE1438B-5619-4B6E-AF93-E339BAAFEF8D}"/>
    <cellStyle name="常规 2 3 3 3 4 2 4" xfId="22747" xr:uid="{5EC2D8BC-B502-40F8-BEBF-352133EB3769}"/>
    <cellStyle name="常规 2 3 3 3 4 2 5" xfId="22748" xr:uid="{49551A23-7C95-4F17-A9E2-B2A8FFA5D67C}"/>
    <cellStyle name="常规 2 3 3 3 4 2 6" xfId="22749" xr:uid="{371EF9F8-6683-468D-AD1A-B869B834DD12}"/>
    <cellStyle name="常规 2 3 3 3 4 2 7" xfId="22750" xr:uid="{3196BAD6-3E87-4588-912A-5E68A47D656F}"/>
    <cellStyle name="常规 2 3 3 3 4 2 8" xfId="22751" xr:uid="{45EA10F7-8996-4184-BB90-BE1DAAA62F55}"/>
    <cellStyle name="常规 2 3 3 3 4 3" xfId="4166" xr:uid="{540CF6D3-F040-42DE-A991-53F7CAAA4EDC}"/>
    <cellStyle name="常规 2 3 3 3 4 3 2" xfId="22752" xr:uid="{389F218A-3CBC-42F3-AAEB-2B7BD8A6A976}"/>
    <cellStyle name="常规 2 3 3 3 4 3 3" xfId="22753" xr:uid="{14F90116-0F17-4891-BC60-F01C06627CDF}"/>
    <cellStyle name="常规 2 3 3 3 4 3 4" xfId="22754" xr:uid="{9EA7CB6D-8A2A-4DBC-8060-4FC934C57586}"/>
    <cellStyle name="常规 2 3 3 3 4 3 5" xfId="22755" xr:uid="{13510FE8-77B9-48BA-A046-B8B72808AF0E}"/>
    <cellStyle name="常规 2 3 3 3 4 4" xfId="5859" xr:uid="{66AE9E19-70CF-4041-BD6B-F3A24A14D4CD}"/>
    <cellStyle name="常规 2 3 3 3 4 4 2" xfId="22756" xr:uid="{CFEB6BEE-4957-4342-B2D0-5FC77BBA23D7}"/>
    <cellStyle name="常规 2 3 3 3 4 5" xfId="22757" xr:uid="{8B1C3BF9-7D09-45AC-824E-2E5C7F2E0242}"/>
    <cellStyle name="常规 2 3 3 3 4 6" xfId="22758" xr:uid="{CABB20A2-5BBF-4D68-B37E-2CB8EC1184A7}"/>
    <cellStyle name="常规 2 3 3 3 4 7" xfId="22759" xr:uid="{AF702FDA-DF49-49C9-9344-E4AD9166383F}"/>
    <cellStyle name="常规 2 3 3 3 4 8" xfId="22760" xr:uid="{885C4CC5-EFC7-4236-AA3E-F560D96006E9}"/>
    <cellStyle name="常规 2 3 3 3 4 9" xfId="22761" xr:uid="{E05A9F4C-1ECB-4C43-9712-EA0AEB87F2C7}"/>
    <cellStyle name="常规 2 3 3 3 5" xfId="4167" xr:uid="{ECBD7A8C-AAFC-49BE-932C-FB432F9C917A}"/>
    <cellStyle name="常规 2 3 3 3 5 2" xfId="22762" xr:uid="{AF6404A1-E166-43B3-8CBD-50263920022D}"/>
    <cellStyle name="常规 2 3 3 3 5 3" xfId="22763" xr:uid="{DD353E37-E2C4-4858-930C-EEB31611ACFB}"/>
    <cellStyle name="常规 2 3 3 3 5 4" xfId="22764" xr:uid="{D41EE4EE-C504-40AC-9445-8228B50A5B12}"/>
    <cellStyle name="常规 2 3 3 3 5 5" xfId="22765" xr:uid="{F43AF226-D1E3-4295-8508-AEDF306A9C23}"/>
    <cellStyle name="常规 2 3 3 3 6" xfId="5847" xr:uid="{952638ED-0CDA-4F23-9288-07D908796E5B}"/>
    <cellStyle name="常规 2 3 3 3 6 2" xfId="22766" xr:uid="{0095DFD9-39C9-4A27-B751-E6384D87F797}"/>
    <cellStyle name="常规 2 3 3 3 7" xfId="7987" xr:uid="{420338A0-F3C4-40D3-ACEC-05540DDF3F44}"/>
    <cellStyle name="常规 2 3 3 3 7 2" xfId="22767" xr:uid="{EF952338-4011-4D57-A6A0-CA9582652227}"/>
    <cellStyle name="常规 2 3 3 3 8" xfId="10826" xr:uid="{8EDCB3E0-7D3C-4B6D-A549-7646C19757C2}"/>
    <cellStyle name="常规 2 3 3 3 8 2" xfId="22768" xr:uid="{6016C74E-AD35-493D-85EA-FE99FE11F199}"/>
    <cellStyle name="常规 2 3 3 3 9" xfId="22769" xr:uid="{C9980FD1-41FE-4361-951E-A09EF2F9212B}"/>
    <cellStyle name="常规 2 3 3 4" xfId="2294" xr:uid="{FE6FC5BE-C2E7-4F12-903B-18E403CB1DA1}"/>
    <cellStyle name="常规 2 3 3 4 10" xfId="22770" xr:uid="{268128E5-79E1-4747-BA6F-979317C0D774}"/>
    <cellStyle name="常规 2 3 3 4 11" xfId="22771" xr:uid="{BD398C39-4D77-4033-8F77-2616BA02B5FB}"/>
    <cellStyle name="常规 2 3 3 4 12" xfId="22772" xr:uid="{2667FA97-CB95-4B69-9541-57D1E241EE46}"/>
    <cellStyle name="常规 2 3 3 4 13" xfId="22773" xr:uid="{902CDEE5-821D-4B06-B22C-014A61EB6301}"/>
    <cellStyle name="常规 2 3 3 4 14" xfId="34739" xr:uid="{61E9315A-9858-467D-A776-120C7119B0E8}"/>
    <cellStyle name="常规 2 3 3 4 2" xfId="2295" xr:uid="{91AE85D2-640A-47CC-A081-15A370454C1A}"/>
    <cellStyle name="常规 2 3 3 4 2 2" xfId="2296" xr:uid="{0710C5AA-655A-4956-AD41-5AF37AD46346}"/>
    <cellStyle name="常规 2 3 3 4 2 2 2" xfId="2297" xr:uid="{0BA42695-9F28-4DFC-9E99-974A40030C8E}"/>
    <cellStyle name="常规 2 3 3 4 2 2 2 2" xfId="4168" xr:uid="{1D8211CA-1D51-4289-9812-5FF74BD41C52}"/>
    <cellStyle name="常规 2 3 3 4 2 2 2 2 2" xfId="22774" xr:uid="{9A741DD5-A55F-47C0-BBAB-13F385E3EFBC}"/>
    <cellStyle name="常规 2 3 3 4 2 2 2 2 3" xfId="22775" xr:uid="{F7937836-356C-4B43-9E0B-3938E9B95F37}"/>
    <cellStyle name="常规 2 3 3 4 2 2 2 2 4" xfId="22776" xr:uid="{E56042AD-75FB-4400-B9CA-A6E5C1B38ADF}"/>
    <cellStyle name="常规 2 3 3 4 2 2 2 2 5" xfId="22777" xr:uid="{E15CF1D5-DD4E-4974-BCA8-775C6B94A29E}"/>
    <cellStyle name="常规 2 3 3 4 2 2 2 3" xfId="5864" xr:uid="{F66CD18E-9A58-4E48-924E-30BDA2E950A3}"/>
    <cellStyle name="常规 2 3 3 4 2 2 2 3 2" xfId="22778" xr:uid="{AAB32D7C-3424-43E4-AE09-1D689FABC5A6}"/>
    <cellStyle name="常规 2 3 3 4 2 2 2 4" xfId="22779" xr:uid="{1077C6E5-CAD2-4B16-A426-0B617B213ED6}"/>
    <cellStyle name="常规 2 3 3 4 2 2 2 5" xfId="22780" xr:uid="{7249820E-DAFE-4026-BE37-63A635F5C486}"/>
    <cellStyle name="常规 2 3 3 4 2 2 2 6" xfId="22781" xr:uid="{49D78B4E-2A89-400B-9A3F-0A18E9D6165F}"/>
    <cellStyle name="常规 2 3 3 4 2 2 2 7" xfId="22782" xr:uid="{533AEBBD-C82D-45CD-ABA7-F62D3B1CC3A4}"/>
    <cellStyle name="常规 2 3 3 4 2 2 2 8" xfId="22783" xr:uid="{F6AF83D5-3018-4EEE-A6D2-2099A5BA8198}"/>
    <cellStyle name="常规 2 3 3 4 2 2 3" xfId="4169" xr:uid="{8121A05B-6C4B-48D5-8B3B-DBA3F0CA6E43}"/>
    <cellStyle name="常规 2 3 3 4 2 2 3 2" xfId="22784" xr:uid="{03CCAD98-9EDC-44CE-A3A1-8BEE310AACE8}"/>
    <cellStyle name="常规 2 3 3 4 2 2 3 3" xfId="22785" xr:uid="{B2F86AE4-F597-48AD-BFC5-6488827FD243}"/>
    <cellStyle name="常规 2 3 3 4 2 2 3 4" xfId="22786" xr:uid="{71DA24FE-749A-4116-B080-D1D138B3C4AD}"/>
    <cellStyle name="常规 2 3 3 4 2 2 3 5" xfId="22787" xr:uid="{9F82607E-6DE5-4C10-876C-E255C6D9F5E1}"/>
    <cellStyle name="常规 2 3 3 4 2 2 4" xfId="5863" xr:uid="{E307EAF0-1AAB-4EEB-985E-22C9F24F5268}"/>
    <cellStyle name="常规 2 3 3 4 2 2 4 2" xfId="22788" xr:uid="{E0D11765-DD28-4A7A-86DB-AE50BA9F6D05}"/>
    <cellStyle name="常规 2 3 3 4 2 2 5" xfId="22789" xr:uid="{9DD970F4-2F7B-4D33-AE94-1802B2C081E6}"/>
    <cellStyle name="常规 2 3 3 4 2 2 6" xfId="22790" xr:uid="{0EFF4F79-C55E-4003-8E03-60EE255C1740}"/>
    <cellStyle name="常规 2 3 3 4 2 2 7" xfId="22791" xr:uid="{3A1DA71D-7B4E-4E7F-9A0C-DFF969142AE0}"/>
    <cellStyle name="常规 2 3 3 4 2 2 8" xfId="22792" xr:uid="{78BA5C41-5BF0-4C71-B6DC-F344338BA50A}"/>
    <cellStyle name="常规 2 3 3 4 2 2 9" xfId="22793" xr:uid="{ED7E86D6-998B-4DE9-AF3F-A8EF63ECB7A3}"/>
    <cellStyle name="常规 2 3 3 4 2 3" xfId="4170" xr:uid="{3A2CB6C7-A84A-46BB-9797-1E552B740B38}"/>
    <cellStyle name="常规 2 3 3 4 2 3 2" xfId="22794" xr:uid="{0F3063D7-18C0-48CE-91E6-8807610E8466}"/>
    <cellStyle name="常规 2 3 3 4 2 3 3" xfId="22795" xr:uid="{C147AFCF-9E69-462A-8DB8-598683E75068}"/>
    <cellStyle name="常规 2 3 3 4 2 3 4" xfId="22796" xr:uid="{00A2D447-D649-456C-A6C9-41887A66A11E}"/>
    <cellStyle name="常规 2 3 3 4 2 3 5" xfId="22797" xr:uid="{B78F415A-7823-4407-8150-041F51E068AC}"/>
    <cellStyle name="常规 2 3 3 4 2 4" xfId="5862" xr:uid="{7C4E3F82-BCFC-4F5E-8481-F7D4D3E74AC4}"/>
    <cellStyle name="常规 2 3 3 4 2 4 2" xfId="22798" xr:uid="{B7B4442A-66CF-4638-A634-EBD8457D2D2A}"/>
    <cellStyle name="常规 2 3 3 4 2 5" xfId="22799" xr:uid="{C391FCB8-859F-4176-97A1-1C8547693639}"/>
    <cellStyle name="常规 2 3 3 4 2 6" xfId="22800" xr:uid="{3E41F29C-82E1-46A4-A884-824849E1AD26}"/>
    <cellStyle name="常规 2 3 3 4 2 7" xfId="22801" xr:uid="{23D8A132-6481-431A-B056-83FF224AEADA}"/>
    <cellStyle name="常规 2 3 3 4 2 8" xfId="22802" xr:uid="{5423D180-0E10-4FE6-96C5-3EE4C372798D}"/>
    <cellStyle name="常规 2 3 3 4 2 9" xfId="22803" xr:uid="{5B7E31BB-F797-401E-B943-70BD63CE1DD2}"/>
    <cellStyle name="常规 2 3 3 4 3" xfId="2298" xr:uid="{95DC9CF4-27A2-404E-BCAA-EE50DCDBEB74}"/>
    <cellStyle name="常规 2 3 3 4 3 2" xfId="2299" xr:uid="{A7B2306C-EE4F-4390-8F5D-43CC5B6CD9CB}"/>
    <cellStyle name="常规 2 3 3 4 3 2 2" xfId="4171" xr:uid="{CEDCA891-9A0C-4019-82AB-479188DC40AB}"/>
    <cellStyle name="常规 2 3 3 4 3 2 2 2" xfId="22804" xr:uid="{8B4E4466-8D54-41AE-97C8-960C2A7D65EC}"/>
    <cellStyle name="常规 2 3 3 4 3 2 2 3" xfId="22805" xr:uid="{1BDC2F5D-4717-4697-BD7F-439839A1D322}"/>
    <cellStyle name="常规 2 3 3 4 3 2 2 4" xfId="22806" xr:uid="{8D37CA06-5D41-4235-B3A1-CA5BD56DB341}"/>
    <cellStyle name="常规 2 3 3 4 3 2 2 5" xfId="22807" xr:uid="{09C55F60-11DF-42EA-956C-6B2F0996E25A}"/>
    <cellStyle name="常规 2 3 3 4 3 2 3" xfId="5867" xr:uid="{80A16716-70F5-4003-852C-53D74CDB6B5B}"/>
    <cellStyle name="常规 2 3 3 4 3 2 3 2" xfId="22808" xr:uid="{5F205FC0-6468-46B5-9584-ECC72ADC0782}"/>
    <cellStyle name="常规 2 3 3 4 3 2 4" xfId="22809" xr:uid="{F7CA3992-613C-4EBC-9915-C2DC5FB9F2BE}"/>
    <cellStyle name="常规 2 3 3 4 3 2 5" xfId="22810" xr:uid="{F7BE76FE-27DB-4655-BF93-4C9F068BE1C2}"/>
    <cellStyle name="常规 2 3 3 4 3 2 6" xfId="22811" xr:uid="{F4929975-9DF7-47C6-A8CF-29ACAEF2A95A}"/>
    <cellStyle name="常规 2 3 3 4 3 2 7" xfId="22812" xr:uid="{C58A1A36-4443-4DC3-ADEC-C65B8FF5193B}"/>
    <cellStyle name="常规 2 3 3 4 3 2 8" xfId="22813" xr:uid="{7C6CC928-8D56-419A-985C-0845C012DC4D}"/>
    <cellStyle name="常规 2 3 3 4 3 3" xfId="4172" xr:uid="{856C6AF0-A140-43A8-B45F-C75E439266BA}"/>
    <cellStyle name="常规 2 3 3 4 3 3 2" xfId="22814" xr:uid="{411BB03A-70DD-432C-9137-C46B795E5725}"/>
    <cellStyle name="常规 2 3 3 4 3 3 3" xfId="22815" xr:uid="{0367784C-7575-46C5-ABF1-9C2C6119EBC8}"/>
    <cellStyle name="常规 2 3 3 4 3 3 4" xfId="22816" xr:uid="{78BE65DA-0DE7-4A5D-BC70-69A170750D41}"/>
    <cellStyle name="常规 2 3 3 4 3 3 5" xfId="22817" xr:uid="{967DBBD1-AD06-4EA0-9887-F238E073545E}"/>
    <cellStyle name="常规 2 3 3 4 3 4" xfId="5865" xr:uid="{A1601928-1E17-44E0-8DA3-3399A71B791D}"/>
    <cellStyle name="常规 2 3 3 4 3 4 2" xfId="22818" xr:uid="{F1216230-13D6-4B5D-8D87-56FB2E4BCFDB}"/>
    <cellStyle name="常规 2 3 3 4 3 5" xfId="22819" xr:uid="{D8E48193-C719-4D06-8659-C1580AEAC580}"/>
    <cellStyle name="常规 2 3 3 4 3 6" xfId="22820" xr:uid="{AA90C889-BE41-44FE-88BC-4B0B23C65498}"/>
    <cellStyle name="常规 2 3 3 4 3 7" xfId="22821" xr:uid="{28AA401C-65B1-4AAB-9FD3-C9EA1B87C902}"/>
    <cellStyle name="常规 2 3 3 4 3 8" xfId="22822" xr:uid="{5D609D4B-A2A3-413F-9F99-3581A3FD84D2}"/>
    <cellStyle name="常规 2 3 3 4 3 9" xfId="22823" xr:uid="{D954CF27-6DFE-4268-B919-B251DA9C46C3}"/>
    <cellStyle name="常规 2 3 3 4 4" xfId="4173" xr:uid="{DCD60F66-54F9-48B3-A568-99A7C2106DDB}"/>
    <cellStyle name="常规 2 3 3 4 4 2" xfId="22824" xr:uid="{CA7805EE-8CBF-408B-A80F-FD24C4E209E0}"/>
    <cellStyle name="常规 2 3 3 4 4 3" xfId="22825" xr:uid="{C1946FBA-8311-4844-9A2B-33599F421875}"/>
    <cellStyle name="常规 2 3 3 4 4 4" xfId="22826" xr:uid="{CB68A822-298A-4BEC-A714-85F9E7768D38}"/>
    <cellStyle name="常规 2 3 3 4 4 5" xfId="22827" xr:uid="{40352E81-5BBD-48CC-8089-E23FCCB1FAB3}"/>
    <cellStyle name="常规 2 3 3 4 5" xfId="5861" xr:uid="{BB465D73-1AFA-4C74-B8EC-4CF2AAC2F536}"/>
    <cellStyle name="常规 2 3 3 4 5 2" xfId="22828" xr:uid="{BD776D31-FFB7-4E6A-8C0D-57A8AF5EB35E}"/>
    <cellStyle name="常规 2 3 3 4 6" xfId="10823" xr:uid="{C87B2779-D872-4E1A-B8B3-E6810F44F1C5}"/>
    <cellStyle name="常规 2 3 3 4 6 2" xfId="22829" xr:uid="{98EE1B37-8BFC-40BB-BDB0-E2B71BBF8255}"/>
    <cellStyle name="常规 2 3 3 4 7" xfId="22830" xr:uid="{A24768C3-3EF2-4D12-BA39-DF3CDD932656}"/>
    <cellStyle name="常规 2 3 3 4 8" xfId="22831" xr:uid="{BA4F2A3E-DD3F-495C-A8A5-5382B05C14B2}"/>
    <cellStyle name="常规 2 3 3 4 9" xfId="22832" xr:uid="{C50F810D-FA73-4790-984F-CA8B06550311}"/>
    <cellStyle name="常规 2 3 3 5" xfId="2300" xr:uid="{65F8999A-5DCE-477E-A886-F88F9E6E02A3}"/>
    <cellStyle name="常规 2 3 3 5 10" xfId="22833" xr:uid="{7DF1C7B2-2E03-454E-A7B5-40D85EA47F8B}"/>
    <cellStyle name="常规 2 3 3 5 2" xfId="2301" xr:uid="{F4AC498B-EFD6-4A07-B3D8-8076CBFA04AD}"/>
    <cellStyle name="常规 2 3 3 5 2 2" xfId="2302" xr:uid="{CB2C8C2D-9A4C-45F2-932F-2BD29AD3B90C}"/>
    <cellStyle name="常规 2 3 3 5 2 2 2" xfId="4174" xr:uid="{745B8CE3-0764-49EF-83E7-9DC3E6EEEAB5}"/>
    <cellStyle name="常规 2 3 3 5 2 2 2 2" xfId="22834" xr:uid="{BF9E7823-EFF8-411C-836A-908353BA110B}"/>
    <cellStyle name="常规 2 3 3 5 2 2 2 3" xfId="22835" xr:uid="{9D92B3A1-243C-4A9B-B565-82922A9BBDF9}"/>
    <cellStyle name="常规 2 3 3 5 2 2 2 4" xfId="22836" xr:uid="{A408790C-4EB3-4654-9E6C-B7DB464AD39D}"/>
    <cellStyle name="常规 2 3 3 5 2 2 2 5" xfId="22837" xr:uid="{2413E8A2-F2CF-4512-AFC1-FE438FBF69B1}"/>
    <cellStyle name="常规 2 3 3 5 2 2 3" xfId="5872" xr:uid="{0DB9FC9B-7AFB-409B-9A8E-D1E0C80226B3}"/>
    <cellStyle name="常规 2 3 3 5 2 2 3 2" xfId="22838" xr:uid="{E38367E1-9D5C-4CDD-80AB-519F30960513}"/>
    <cellStyle name="常规 2 3 3 5 2 2 4" xfId="22839" xr:uid="{CA8C67F8-815D-48B0-BE0F-2A49FC28F3D2}"/>
    <cellStyle name="常规 2 3 3 5 2 2 5" xfId="22840" xr:uid="{EB71A277-1C39-4C3F-99BA-2D8AE9CAB522}"/>
    <cellStyle name="常规 2 3 3 5 2 2 6" xfId="22841" xr:uid="{3B16B749-80FD-442F-941E-72E853F7AAB4}"/>
    <cellStyle name="常规 2 3 3 5 2 2 7" xfId="22842" xr:uid="{1171A131-0999-46BC-AC1E-87D3EE3176B0}"/>
    <cellStyle name="常规 2 3 3 5 2 2 8" xfId="22843" xr:uid="{4870CF01-5718-44F2-B786-4BED6E1F42AD}"/>
    <cellStyle name="常规 2 3 3 5 2 3" xfId="4175" xr:uid="{AAAC8B98-DAF7-448B-9CE1-AC11382DF75E}"/>
    <cellStyle name="常规 2 3 3 5 2 3 2" xfId="22844" xr:uid="{B38A1841-6B4F-4745-99DA-C9A91AA7A9A5}"/>
    <cellStyle name="常规 2 3 3 5 2 3 3" xfId="22845" xr:uid="{5FC5BD5F-574C-471A-867B-6D36DFCEC46A}"/>
    <cellStyle name="常规 2 3 3 5 2 3 4" xfId="22846" xr:uid="{2A22C012-1378-432F-97A4-F6D4F13E7936}"/>
    <cellStyle name="常规 2 3 3 5 2 3 5" xfId="22847" xr:uid="{144C801C-EA40-4165-8589-FD7CDDB6464C}"/>
    <cellStyle name="常规 2 3 3 5 2 4" xfId="5871" xr:uid="{6BF27066-329E-49FD-84C5-74F92ABF0B79}"/>
    <cellStyle name="常规 2 3 3 5 2 4 2" xfId="22848" xr:uid="{D02E6DF5-9469-499A-A52A-0E1806678831}"/>
    <cellStyle name="常规 2 3 3 5 2 5" xfId="22849" xr:uid="{A26F37C2-50C6-4D0B-A0E5-1EA461F4B760}"/>
    <cellStyle name="常规 2 3 3 5 2 6" xfId="22850" xr:uid="{8B11070D-E715-4140-98DF-ABDA5CF5D772}"/>
    <cellStyle name="常规 2 3 3 5 2 7" xfId="22851" xr:uid="{FE312C33-8B8C-49CE-A3E4-D66C53DF4580}"/>
    <cellStyle name="常规 2 3 3 5 2 8" xfId="22852" xr:uid="{30FE9AC2-AAB5-43DA-B3E9-F4AB5AAB9F53}"/>
    <cellStyle name="常规 2 3 3 5 2 9" xfId="22853" xr:uid="{C7A7390C-1DF6-4738-A183-7A07843C0651}"/>
    <cellStyle name="常规 2 3 3 5 3" xfId="4176" xr:uid="{28A4F86B-4B9A-4D20-AAB5-7B6B2ACD018C}"/>
    <cellStyle name="常规 2 3 3 5 3 2" xfId="22854" xr:uid="{04236ED5-E5F7-4E2E-83C9-76E4E95D7974}"/>
    <cellStyle name="常规 2 3 3 5 3 3" xfId="22855" xr:uid="{9A7E460A-FBA1-4DB0-A0E0-C93AB1062BAF}"/>
    <cellStyle name="常规 2 3 3 5 3 4" xfId="22856" xr:uid="{5992C258-00A2-42DE-B6EB-AF24ED1BF398}"/>
    <cellStyle name="常规 2 3 3 5 3 5" xfId="22857" xr:uid="{A6C16D00-2FF0-4B90-9342-2B69A7B624A3}"/>
    <cellStyle name="常规 2 3 3 5 4" xfId="5870" xr:uid="{54AFDB85-7B53-439D-9E21-AF69B5046D83}"/>
    <cellStyle name="常规 2 3 3 5 4 2" xfId="22858" xr:uid="{F4978AFB-F820-4415-AFFB-8E3C6CFD8648}"/>
    <cellStyle name="常规 2 3 3 5 5" xfId="22859" xr:uid="{725E56EB-9CD8-4C52-86BE-F076C6506CC9}"/>
    <cellStyle name="常规 2 3 3 5 6" xfId="22860" xr:uid="{F3CFABFD-DA63-4311-9E15-E2001748920E}"/>
    <cellStyle name="常规 2 3 3 5 7" xfId="22861" xr:uid="{26173C4A-D4C3-4F70-BE14-48FB494611C0}"/>
    <cellStyle name="常规 2 3 3 5 8" xfId="22862" xr:uid="{B6ADE468-C03C-4190-BD2D-66C55A30D04B}"/>
    <cellStyle name="常规 2 3 3 5 9" xfId="22863" xr:uid="{24F3CE51-E2DD-43D0-83F4-7C4BEC13684B}"/>
    <cellStyle name="常规 2 3 3 6" xfId="2303" xr:uid="{CC325EF4-8043-4792-8FB9-5719A82A353B}"/>
    <cellStyle name="常规 2 3 3 6 2" xfId="2304" xr:uid="{3F8F5809-D036-4432-9435-824AD42701E0}"/>
    <cellStyle name="常规 2 3 3 6 2 2" xfId="4177" xr:uid="{31245F2D-FD91-46CB-AFFF-61C25F239082}"/>
    <cellStyle name="常规 2 3 3 6 2 2 2" xfId="22864" xr:uid="{4883C6D8-2F28-4DCB-8275-02FC94BA5257}"/>
    <cellStyle name="常规 2 3 3 6 2 2 3" xfId="22865" xr:uid="{F0359E95-2026-44BE-91E9-1450C1B09CA7}"/>
    <cellStyle name="常规 2 3 3 6 2 2 4" xfId="22866" xr:uid="{BCE40344-3C6D-4CB5-A9E7-B02367F83DB4}"/>
    <cellStyle name="常规 2 3 3 6 2 2 5" xfId="22867" xr:uid="{5A99AAE0-6ECC-4517-9ACE-BB4607014657}"/>
    <cellStyle name="常规 2 3 3 6 2 3" xfId="5875" xr:uid="{E43198EC-393C-482D-BCD3-04F7B2EA3072}"/>
    <cellStyle name="常规 2 3 3 6 2 3 2" xfId="22868" xr:uid="{264D5EB3-6204-44BE-A0ED-AF90E36FCF1E}"/>
    <cellStyle name="常规 2 3 3 6 2 4" xfId="22869" xr:uid="{6D953523-3458-4B6E-BC1C-6A1B7247C134}"/>
    <cellStyle name="常规 2 3 3 6 2 5" xfId="22870" xr:uid="{C8AA4132-7EF5-48BB-8D0D-4038D7AED6D0}"/>
    <cellStyle name="常规 2 3 3 6 2 6" xfId="22871" xr:uid="{81C892FC-AABA-4561-97A0-CD116652F011}"/>
    <cellStyle name="常规 2 3 3 6 2 7" xfId="22872" xr:uid="{B97FDF1B-317E-4BA3-8C5F-D72DBADACD69}"/>
    <cellStyle name="常规 2 3 3 6 2 8" xfId="22873" xr:uid="{5E1A4993-EDB6-4E3B-B44B-F4AF339E0533}"/>
    <cellStyle name="常规 2 3 3 6 3" xfId="4178" xr:uid="{579BC9AC-3060-46EA-BD80-25EC320514D0}"/>
    <cellStyle name="常规 2 3 3 6 3 2" xfId="22874" xr:uid="{A0867FB9-2837-42F7-AC1F-AB0E8C7C0091}"/>
    <cellStyle name="常规 2 3 3 6 3 3" xfId="22875" xr:uid="{C6D449F4-F989-468C-9759-9E3F61D238F1}"/>
    <cellStyle name="常规 2 3 3 6 3 4" xfId="22876" xr:uid="{65645AF7-1B05-4D31-A9C4-23D6233AE486}"/>
    <cellStyle name="常规 2 3 3 6 3 5" xfId="22877" xr:uid="{926F7691-EFDF-4A68-8853-C08589D6DB64}"/>
    <cellStyle name="常规 2 3 3 6 4" xfId="5874" xr:uid="{571737DD-7E06-4F5D-8DE3-2CB80510B7C6}"/>
    <cellStyle name="常规 2 3 3 6 4 2" xfId="22878" xr:uid="{AB72CCB6-D64F-4C4C-988A-53D9F28FF07C}"/>
    <cellStyle name="常规 2 3 3 6 5" xfId="22879" xr:uid="{D1CA9315-C763-4925-9034-7E0633FA9986}"/>
    <cellStyle name="常规 2 3 3 6 6" xfId="22880" xr:uid="{F150CC5A-DE72-45BC-9B7D-FE3B4AE0BC85}"/>
    <cellStyle name="常规 2 3 3 6 7" xfId="22881" xr:uid="{ABBDFA13-CEFC-4C5A-B539-739A26F75B97}"/>
    <cellStyle name="常规 2 3 3 6 8" xfId="22882" xr:uid="{5C7E32EF-C47D-4E13-8722-FD168EA56745}"/>
    <cellStyle name="常规 2 3 3 6 9" xfId="22883" xr:uid="{B1708D88-1D6B-4715-B18B-69E3237D9E94}"/>
    <cellStyle name="常规 2 3 3 7" xfId="2257" xr:uid="{A52C5734-74EF-4C54-B55D-A6D4E3EBA223}"/>
    <cellStyle name="常规 2 3 3 7 2" xfId="5876" xr:uid="{FB777BCC-14C0-47F3-8572-5FD8CC9B00A1}"/>
    <cellStyle name="常规 2 3 3 7 2 2" xfId="22884" xr:uid="{0E388CF8-C7D5-4CCE-8020-649465E1DA41}"/>
    <cellStyle name="常规 2 3 3 7 3" xfId="22885" xr:uid="{8E16A808-288E-4EE2-9AEA-4C9660211007}"/>
    <cellStyle name="常规 2 3 3 7 4" xfId="22886" xr:uid="{051D5DA9-3462-4695-914C-BD1CC84FB90C}"/>
    <cellStyle name="常规 2 3 3 7 5" xfId="22887" xr:uid="{F6E606AC-1527-4541-8518-7242A51D386B}"/>
    <cellStyle name="常规 2 3 3 7 6" xfId="22888" xr:uid="{95189DE0-FD49-4C8A-B558-5E8466A92046}"/>
    <cellStyle name="常规 2 3 3 8" xfId="5819" xr:uid="{3DD4491A-8873-447D-951C-167F7D4FD765}"/>
    <cellStyle name="常规 2 3 3 8 2" xfId="22889" xr:uid="{BA48FADF-5667-4B1C-AEA4-0925B496477A}"/>
    <cellStyle name="常规 2 3 3 9" xfId="7984" xr:uid="{85A14FA1-DFE2-4F88-A8AC-0A397885D6A5}"/>
    <cellStyle name="常规 2 3 3 9 2" xfId="22890" xr:uid="{56E98324-3225-4556-B6B0-B8E02753E294}"/>
    <cellStyle name="常规 2 3 4" xfId="2305" xr:uid="{C48EB3B1-320C-4457-AFD8-C70613DD4FE5}"/>
    <cellStyle name="常规 2 3 4 10" xfId="22891" xr:uid="{855D7C31-0D0C-4822-8A93-535B9F704768}"/>
    <cellStyle name="常规 2 3 4 11" xfId="22892" xr:uid="{16289EC3-9DF6-4B23-8470-A7D01A9362A0}"/>
    <cellStyle name="常规 2 3 4 12" xfId="22893" xr:uid="{973E2344-4E63-4733-938B-556B1BB5BC97}"/>
    <cellStyle name="常规 2 3 4 13" xfId="22894" xr:uid="{2017F5D2-0F5D-485F-893E-7959CACC4B7D}"/>
    <cellStyle name="常规 2 3 4 14" xfId="22895" xr:uid="{797E3F0C-3A87-45D9-A773-8C09EE699981}"/>
    <cellStyle name="常规 2 3 4 15" xfId="34740" xr:uid="{3A351207-5703-4FFC-A2AC-D5BF6AF271DB}"/>
    <cellStyle name="常规 2 3 4 2" xfId="2306" xr:uid="{D1D7F229-2DF3-4768-9064-6EBF2497594B}"/>
    <cellStyle name="常规 2 3 4 2 10" xfId="22896" xr:uid="{1CC6435A-3544-459A-817F-F06134F5C8BB}"/>
    <cellStyle name="常规 2 3 4 2 11" xfId="22897" xr:uid="{D19811B0-5356-483C-9D2C-38721AFB6527}"/>
    <cellStyle name="常规 2 3 4 2 12" xfId="22898" xr:uid="{1B1FC3B6-4B73-4A57-AAB2-49C977B154AB}"/>
    <cellStyle name="常规 2 3 4 2 13" xfId="22899" xr:uid="{763CD567-45B6-4FF5-AF0A-E7A556C9A59F}"/>
    <cellStyle name="常规 2 3 4 2 14" xfId="22900" xr:uid="{B247A490-C65D-4B7F-B913-95FB51D86FA9}"/>
    <cellStyle name="常规 2 3 4 2 15" xfId="22901" xr:uid="{483E30F7-0331-4844-909B-09C13E4B9506}"/>
    <cellStyle name="常规 2 3 4 2 16" xfId="34741" xr:uid="{2A8263BA-C255-4A2C-8A04-3CA2FD1E4AF9}"/>
    <cellStyle name="常规 2 3 4 2 2" xfId="2307" xr:uid="{47D7CD52-2D7C-4B5B-B454-7E13DA3B6571}"/>
    <cellStyle name="常规 2 3 4 2 2 10" xfId="22902" xr:uid="{3708C84F-CBB0-4C5F-B0F8-1632766996C8}"/>
    <cellStyle name="常规 2 3 4 2 2 2" xfId="2308" xr:uid="{08DB47A7-298D-4AF7-92B7-186870710701}"/>
    <cellStyle name="常规 2 3 4 2 2 2 2" xfId="2309" xr:uid="{3CE76237-3D65-4E92-8567-F5D6A10C1B2C}"/>
    <cellStyle name="常规 2 3 4 2 2 2 2 2" xfId="2310" xr:uid="{AE2AFC3B-2EE0-43CC-9F32-D81807BB41C8}"/>
    <cellStyle name="常规 2 3 4 2 2 2 2 2 2" xfId="4179" xr:uid="{B3DDBF29-353D-435F-8606-96FAE761D50A}"/>
    <cellStyle name="常规 2 3 4 2 2 2 2 2 2 2" xfId="22903" xr:uid="{DED3629D-916D-411C-AC5B-CC305546AA2B}"/>
    <cellStyle name="常规 2 3 4 2 2 2 2 2 2 3" xfId="22904" xr:uid="{09CC7A11-029E-4719-8080-E1138C892C4F}"/>
    <cellStyle name="常规 2 3 4 2 2 2 2 2 2 4" xfId="22905" xr:uid="{168CE9B5-6963-4DB4-AB33-6C8E5F7811E2}"/>
    <cellStyle name="常规 2 3 4 2 2 2 2 2 2 5" xfId="22906" xr:uid="{D16DFD5E-4499-49E9-A2D6-56A0B73BA275}"/>
    <cellStyle name="常规 2 3 4 2 2 2 2 2 3" xfId="5883" xr:uid="{E739FF42-1633-4D25-BE80-9F7689DF1B15}"/>
    <cellStyle name="常规 2 3 4 2 2 2 2 2 3 2" xfId="22907" xr:uid="{721D047E-B564-4E09-81F7-6F2032A495D2}"/>
    <cellStyle name="常规 2 3 4 2 2 2 2 2 4" xfId="22908" xr:uid="{A3BD8F03-AF3B-4F81-AB0A-5E0D519ED12B}"/>
    <cellStyle name="常规 2 3 4 2 2 2 2 2 5" xfId="22909" xr:uid="{185831BC-474C-4A81-AEE4-B031CE3B2610}"/>
    <cellStyle name="常规 2 3 4 2 2 2 2 2 6" xfId="22910" xr:uid="{5D285B0A-B87B-4754-8C6E-B03BC7C7A574}"/>
    <cellStyle name="常规 2 3 4 2 2 2 2 2 7" xfId="22911" xr:uid="{354016D5-313D-4B6D-B745-853B540FDC13}"/>
    <cellStyle name="常规 2 3 4 2 2 2 2 2 8" xfId="22912" xr:uid="{589057D7-879F-45AE-B3EF-6A1A5F0F6759}"/>
    <cellStyle name="常规 2 3 4 2 2 2 2 3" xfId="4180" xr:uid="{31E9532F-889E-4CC1-A4D9-CB4EC7432A9B}"/>
    <cellStyle name="常规 2 3 4 2 2 2 2 3 2" xfId="22913" xr:uid="{AA3422E1-1438-453E-9C6A-2D09B55E6245}"/>
    <cellStyle name="常规 2 3 4 2 2 2 2 3 3" xfId="22914" xr:uid="{43EEF882-41AB-48F0-80B6-614068016FE2}"/>
    <cellStyle name="常规 2 3 4 2 2 2 2 3 4" xfId="22915" xr:uid="{7DF31B13-03BE-4E3A-AAC2-29F509E43051}"/>
    <cellStyle name="常规 2 3 4 2 2 2 2 3 5" xfId="22916" xr:uid="{A1E164E2-6085-468B-92A5-F8B22FE1E683}"/>
    <cellStyle name="常规 2 3 4 2 2 2 2 4" xfId="5882" xr:uid="{74D9B5B5-EBD7-4907-BBAC-2E1CFE99ACA2}"/>
    <cellStyle name="常规 2 3 4 2 2 2 2 4 2" xfId="22917" xr:uid="{646A4ED2-A7AD-4B16-B4E2-09E5153C2695}"/>
    <cellStyle name="常规 2 3 4 2 2 2 2 5" xfId="22918" xr:uid="{00869D99-46AE-46AE-AEA1-A9071DB31ED9}"/>
    <cellStyle name="常规 2 3 4 2 2 2 2 6" xfId="22919" xr:uid="{33B1C6D9-AB59-4BC1-A2BD-1AAED10B9253}"/>
    <cellStyle name="常规 2 3 4 2 2 2 2 7" xfId="22920" xr:uid="{BE9CA06B-4B65-4D13-BA0A-D79AE76AF7E6}"/>
    <cellStyle name="常规 2 3 4 2 2 2 2 8" xfId="22921" xr:uid="{B7A6EB4E-6B98-41CC-96EC-E25715E93658}"/>
    <cellStyle name="常规 2 3 4 2 2 2 2 9" xfId="22922" xr:uid="{F7052316-3EFB-4DC0-9E0A-F8F0E0F353B9}"/>
    <cellStyle name="常规 2 3 4 2 2 2 3" xfId="4181" xr:uid="{1FAB66A3-8BE5-4801-B446-37145EE36C6A}"/>
    <cellStyle name="常规 2 3 4 2 2 2 3 2" xfId="22923" xr:uid="{30532F30-76C7-407B-A605-EAE6794848EC}"/>
    <cellStyle name="常规 2 3 4 2 2 2 3 3" xfId="22924" xr:uid="{63B1D3F2-12B9-4D8F-A2D7-1267017518DD}"/>
    <cellStyle name="常规 2 3 4 2 2 2 3 4" xfId="22925" xr:uid="{4FCFD16C-E704-4C95-9612-F129E1D1A002}"/>
    <cellStyle name="常规 2 3 4 2 2 2 3 5" xfId="22926" xr:uid="{733C3E7A-D84D-47F2-9810-CC867A32E6EC}"/>
    <cellStyle name="常规 2 3 4 2 2 2 4" xfId="5880" xr:uid="{3AAD6BB5-2A40-47E7-827A-E77545F823F4}"/>
    <cellStyle name="常规 2 3 4 2 2 2 4 2" xfId="22927" xr:uid="{9A364C37-877B-4980-A02F-DC9EDCB4FF5B}"/>
    <cellStyle name="常规 2 3 4 2 2 2 5" xfId="22928" xr:uid="{3A1D0342-AE4B-4FBF-9FCA-E9C1D89EC1D3}"/>
    <cellStyle name="常规 2 3 4 2 2 2 6" xfId="22929" xr:uid="{E91F7878-75D0-4191-A2D1-86E1B25E25EE}"/>
    <cellStyle name="常规 2 3 4 2 2 2 7" xfId="22930" xr:uid="{C50FB0B8-873D-42B8-9117-C894C67E8BF1}"/>
    <cellStyle name="常规 2 3 4 2 2 2 8" xfId="22931" xr:uid="{505EA472-CF6A-4FE2-9517-CDA3DF64D829}"/>
    <cellStyle name="常规 2 3 4 2 2 2 9" xfId="22932" xr:uid="{2FDD1A42-F9A1-439B-850D-0BB4C4A522B4}"/>
    <cellStyle name="常规 2 3 4 2 2 3" xfId="2311" xr:uid="{50D1FD9F-9DF2-443C-8A31-EBBE46991EDB}"/>
    <cellStyle name="常规 2 3 4 2 2 3 2" xfId="2312" xr:uid="{77851ABB-DF12-43CD-B7AD-27A0434AF7D4}"/>
    <cellStyle name="常规 2 3 4 2 2 3 2 2" xfId="4182" xr:uid="{758619CB-E420-45D5-9B41-C2637C66DD3D}"/>
    <cellStyle name="常规 2 3 4 2 2 3 2 2 2" xfId="22933" xr:uid="{7A4E3F06-E213-471A-96A2-B89AED5803DC}"/>
    <cellStyle name="常规 2 3 4 2 2 3 2 2 3" xfId="22934" xr:uid="{40F6D7A0-16DF-4898-953B-A6116975489E}"/>
    <cellStyle name="常规 2 3 4 2 2 3 2 2 4" xfId="22935" xr:uid="{74103EE8-047A-4D1B-BF02-B9C213B1A14E}"/>
    <cellStyle name="常规 2 3 4 2 2 3 2 2 5" xfId="22936" xr:uid="{EE0042EF-60B9-49BD-BD1C-C2FE3CCB4991}"/>
    <cellStyle name="常规 2 3 4 2 2 3 2 3" xfId="5885" xr:uid="{359482FD-4111-4DFB-85C9-AE5F6BBEDBF6}"/>
    <cellStyle name="常规 2 3 4 2 2 3 2 3 2" xfId="22937" xr:uid="{E40FA6F4-5039-498F-96BC-9567B8DC0A1A}"/>
    <cellStyle name="常规 2 3 4 2 2 3 2 4" xfId="22938" xr:uid="{259785EF-176E-4EEE-9BF0-51D52202A04F}"/>
    <cellStyle name="常规 2 3 4 2 2 3 2 5" xfId="22939" xr:uid="{DDF2E34E-4FDC-41EE-8255-6C410E66C461}"/>
    <cellStyle name="常规 2 3 4 2 2 3 2 6" xfId="22940" xr:uid="{97825DE8-4F53-4FCD-AC32-D8E51781C711}"/>
    <cellStyle name="常规 2 3 4 2 2 3 2 7" xfId="22941" xr:uid="{DA19FED9-07A2-43DD-A4E3-A82721006BA4}"/>
    <cellStyle name="常规 2 3 4 2 2 3 2 8" xfId="22942" xr:uid="{B7A14B8C-A685-4244-9291-7D577E5CC811}"/>
    <cellStyle name="常规 2 3 4 2 2 3 3" xfId="4183" xr:uid="{1280D93B-279B-435A-9534-9768A8FAB18C}"/>
    <cellStyle name="常规 2 3 4 2 2 3 3 2" xfId="22943" xr:uid="{30E26AA7-79B1-4EC7-B419-DEBCBB480427}"/>
    <cellStyle name="常规 2 3 4 2 2 3 3 3" xfId="22944" xr:uid="{CE7D2976-686B-47C0-BA1A-D030CF5B7D11}"/>
    <cellStyle name="常规 2 3 4 2 2 3 3 4" xfId="22945" xr:uid="{02FEFCCA-C82C-4D88-881A-DEE2CDEE89BE}"/>
    <cellStyle name="常规 2 3 4 2 2 3 3 5" xfId="22946" xr:uid="{407B7B5C-91D7-4138-B547-B3F9F0353643}"/>
    <cellStyle name="常规 2 3 4 2 2 3 4" xfId="5884" xr:uid="{1D8BBD26-3659-450E-A3C9-E7B9FA015BF4}"/>
    <cellStyle name="常规 2 3 4 2 2 3 4 2" xfId="22947" xr:uid="{D7CE32FB-0D14-4694-B750-0CBF861C6AF2}"/>
    <cellStyle name="常规 2 3 4 2 2 3 5" xfId="22948" xr:uid="{7F9176C5-E1D9-4A0E-9148-8872984B5FB4}"/>
    <cellStyle name="常规 2 3 4 2 2 3 6" xfId="22949" xr:uid="{1E7F09BA-A9E5-4DE9-AEAB-EAB171CBF9B3}"/>
    <cellStyle name="常规 2 3 4 2 2 3 7" xfId="22950" xr:uid="{290E4CAE-55C3-427E-A990-D89AEC9B3826}"/>
    <cellStyle name="常规 2 3 4 2 2 3 8" xfId="22951" xr:uid="{D73D1B59-8E7D-44FF-A663-FBB13624FA9C}"/>
    <cellStyle name="常规 2 3 4 2 2 3 9" xfId="22952" xr:uid="{E16A8602-F7BD-4AC3-B073-E86E0B5865B3}"/>
    <cellStyle name="常规 2 3 4 2 2 4" xfId="4184" xr:uid="{58AA043E-4D3A-4DC4-A227-841003014906}"/>
    <cellStyle name="常规 2 3 4 2 2 4 2" xfId="22953" xr:uid="{BACE5C12-B4DB-47F1-A970-2FB130C4E506}"/>
    <cellStyle name="常规 2 3 4 2 2 4 3" xfId="22954" xr:uid="{32020E49-F9B8-44B8-8352-0232DDA4099C}"/>
    <cellStyle name="常规 2 3 4 2 2 4 4" xfId="22955" xr:uid="{64A6ADEB-F61E-42A2-84DA-47444DFD2354}"/>
    <cellStyle name="常规 2 3 4 2 2 4 5" xfId="22956" xr:uid="{B4E1E387-0448-40F6-A838-EF359E078E96}"/>
    <cellStyle name="常规 2 3 4 2 2 5" xfId="5879" xr:uid="{18B54699-DD82-45F1-AB61-B245B55CB570}"/>
    <cellStyle name="常规 2 3 4 2 2 5 2" xfId="22957" xr:uid="{D35FAAAA-1E78-45F9-A2ED-35C53C2EF218}"/>
    <cellStyle name="常规 2 3 4 2 2 6" xfId="22958" xr:uid="{2E9E855C-8706-48DB-A8F3-98371C088E0C}"/>
    <cellStyle name="常规 2 3 4 2 2 7" xfId="22959" xr:uid="{77C2DC78-F5A3-43BD-AB39-80E52A28C789}"/>
    <cellStyle name="常规 2 3 4 2 2 8" xfId="22960" xr:uid="{F4887384-91AE-439F-9765-3A8965894C3E}"/>
    <cellStyle name="常规 2 3 4 2 2 9" xfId="22961" xr:uid="{10E45D49-3E0C-4258-8B1C-34C271411949}"/>
    <cellStyle name="常规 2 3 4 2 3" xfId="2313" xr:uid="{5C2156F9-DDE8-4919-B33A-EA72B6DA876C}"/>
    <cellStyle name="常规 2 3 4 2 3 2" xfId="2314" xr:uid="{5C3E1BBD-29C5-402E-AFEE-F52FD1025A57}"/>
    <cellStyle name="常规 2 3 4 2 3 2 2" xfId="2315" xr:uid="{71334D4F-FBC3-40E9-A8D6-EBEBF4F8CCF4}"/>
    <cellStyle name="常规 2 3 4 2 3 2 2 2" xfId="4185" xr:uid="{1D48F25C-60DD-4EDE-9BB2-F591340CF7BB}"/>
    <cellStyle name="常规 2 3 4 2 3 2 2 2 2" xfId="22962" xr:uid="{55F3A669-2078-44B4-9F73-A177ED7C447A}"/>
    <cellStyle name="常规 2 3 4 2 3 2 2 2 3" xfId="22963" xr:uid="{DFD51678-BA48-482B-8FAF-FEEBAAC591C1}"/>
    <cellStyle name="常规 2 3 4 2 3 2 2 2 4" xfId="22964" xr:uid="{D26C1C53-04E1-4FF1-B810-0C6619A4E9A3}"/>
    <cellStyle name="常规 2 3 4 2 3 2 2 2 5" xfId="22965" xr:uid="{1936832E-4764-431A-82B8-AD3637F5D5A6}"/>
    <cellStyle name="常规 2 3 4 2 3 2 2 3" xfId="5888" xr:uid="{14EE5A5C-5928-421E-83EB-CA979D929071}"/>
    <cellStyle name="常规 2 3 4 2 3 2 2 3 2" xfId="22966" xr:uid="{812CF523-0EAC-47B7-99F4-33E371F8E4A3}"/>
    <cellStyle name="常规 2 3 4 2 3 2 2 4" xfId="22967" xr:uid="{1D813635-842F-4353-B477-11F3124967F6}"/>
    <cellStyle name="常规 2 3 4 2 3 2 2 5" xfId="22968" xr:uid="{DFD6E383-3517-4B05-88D4-E5FDF65C9E93}"/>
    <cellStyle name="常规 2 3 4 2 3 2 2 6" xfId="22969" xr:uid="{A64DC022-EB35-4A44-BEA2-BC77445C8BC7}"/>
    <cellStyle name="常规 2 3 4 2 3 2 2 7" xfId="22970" xr:uid="{83981CAC-944C-4D85-B044-6856B4CC77B3}"/>
    <cellStyle name="常规 2 3 4 2 3 2 2 8" xfId="22971" xr:uid="{AC0B7127-2859-460B-9397-1E3CA2E5AFAF}"/>
    <cellStyle name="常规 2 3 4 2 3 2 3" xfId="4186" xr:uid="{AA002B61-FD40-4EF6-BB85-9C64E4485782}"/>
    <cellStyle name="常规 2 3 4 2 3 2 3 2" xfId="22972" xr:uid="{CA93EBD3-A6E4-444B-AFF9-5F4082C4F927}"/>
    <cellStyle name="常规 2 3 4 2 3 2 3 3" xfId="22973" xr:uid="{6672FDE4-DAC4-4269-A97E-DDFA595C371A}"/>
    <cellStyle name="常规 2 3 4 2 3 2 3 4" xfId="22974" xr:uid="{29A6626B-DC1B-41E9-827E-8D1BB0708DC4}"/>
    <cellStyle name="常规 2 3 4 2 3 2 3 5" xfId="22975" xr:uid="{D892325E-45DD-4308-B972-C0391EA24FFC}"/>
    <cellStyle name="常规 2 3 4 2 3 2 4" xfId="5887" xr:uid="{3E830C00-A11D-4276-A836-7CE5353C7477}"/>
    <cellStyle name="常规 2 3 4 2 3 2 4 2" xfId="22976" xr:uid="{F4CD1D87-9EE2-46E5-B0B7-FFF0C0BF1D9F}"/>
    <cellStyle name="常规 2 3 4 2 3 2 5" xfId="22977" xr:uid="{F0E1BA45-E6DA-47D8-84EA-EF9CC4CE8D5F}"/>
    <cellStyle name="常规 2 3 4 2 3 2 6" xfId="22978" xr:uid="{DB222802-04A5-4018-BE93-A90ABC93D5CC}"/>
    <cellStyle name="常规 2 3 4 2 3 2 7" xfId="22979" xr:uid="{B7656691-5E1B-4535-B1E6-952B409FD749}"/>
    <cellStyle name="常规 2 3 4 2 3 2 8" xfId="22980" xr:uid="{4EC26120-EA07-4D85-920A-8E9DEEF381BD}"/>
    <cellStyle name="常规 2 3 4 2 3 2 9" xfId="22981" xr:uid="{4D8A210E-9944-4292-9B8F-45278C9973A5}"/>
    <cellStyle name="常规 2 3 4 2 3 3" xfId="4187" xr:uid="{5E71F1D5-6F0D-4F05-B064-F013F2F5EA9C}"/>
    <cellStyle name="常规 2 3 4 2 3 3 2" xfId="22982" xr:uid="{608F5B2C-85F5-401C-9525-9D79850DC943}"/>
    <cellStyle name="常规 2 3 4 2 3 3 3" xfId="22983" xr:uid="{4E574289-5DA9-40D3-8012-EDBCDEAA0563}"/>
    <cellStyle name="常规 2 3 4 2 3 3 4" xfId="22984" xr:uid="{022A96DC-BAA3-4845-8971-B48731C512EC}"/>
    <cellStyle name="常规 2 3 4 2 3 3 5" xfId="22985" xr:uid="{AF73238A-D74A-4182-A977-32415C879834}"/>
    <cellStyle name="常规 2 3 4 2 3 4" xfId="5886" xr:uid="{60BE25E0-1E65-4D9C-8A59-A4F43D7D31FE}"/>
    <cellStyle name="常规 2 3 4 2 3 4 2" xfId="22986" xr:uid="{102E5550-22E7-4B2F-92F1-3E6B161199CF}"/>
    <cellStyle name="常规 2 3 4 2 3 5" xfId="22987" xr:uid="{5DC4C78E-28AA-4FB3-BEC1-7B8A12622456}"/>
    <cellStyle name="常规 2 3 4 2 3 6" xfId="22988" xr:uid="{23DCA557-5CA5-4ECC-B3CE-F53E3C345B81}"/>
    <cellStyle name="常规 2 3 4 2 3 7" xfId="22989" xr:uid="{BA7D802E-7EFC-46F9-BE12-59187823678D}"/>
    <cellStyle name="常规 2 3 4 2 3 8" xfId="22990" xr:uid="{4290289C-F98A-4162-917F-7F5F1AC5F947}"/>
    <cellStyle name="常规 2 3 4 2 3 9" xfId="22991" xr:uid="{E91479BE-81E3-4D34-9C4B-17FA55CE121A}"/>
    <cellStyle name="常规 2 3 4 2 4" xfId="2316" xr:uid="{0D416CD8-4101-49AD-8D98-4ECE2667336A}"/>
    <cellStyle name="常规 2 3 4 2 4 2" xfId="2317" xr:uid="{25FDE1DB-321D-43C0-868D-94223974DC47}"/>
    <cellStyle name="常规 2 3 4 2 4 2 2" xfId="4188" xr:uid="{7A68C1A2-AA6F-45F1-AA22-1FE03BB4AA9C}"/>
    <cellStyle name="常规 2 3 4 2 4 2 2 2" xfId="22992" xr:uid="{CC5A28A2-9E49-4F17-A836-C23E0FC02728}"/>
    <cellStyle name="常规 2 3 4 2 4 2 2 3" xfId="22993" xr:uid="{53E66AC5-6AAC-4864-9815-A369E3C70AB7}"/>
    <cellStyle name="常规 2 3 4 2 4 2 2 4" xfId="22994" xr:uid="{7D839925-8FB8-4FC4-86D7-36650F809B06}"/>
    <cellStyle name="常规 2 3 4 2 4 2 2 5" xfId="22995" xr:uid="{8E288342-06D0-4D06-8AAE-651F3AD30A8D}"/>
    <cellStyle name="常规 2 3 4 2 4 2 3" xfId="5890" xr:uid="{B610FC58-CEE5-4785-8C26-AB7EB506361F}"/>
    <cellStyle name="常规 2 3 4 2 4 2 3 2" xfId="22996" xr:uid="{E1125E88-DA3F-4135-B9EB-9C5D80C39A22}"/>
    <cellStyle name="常规 2 3 4 2 4 2 4" xfId="22997" xr:uid="{B707B28D-5D8B-4B63-B3F8-E675DFF7DA18}"/>
    <cellStyle name="常规 2 3 4 2 4 2 5" xfId="22998" xr:uid="{783AA51D-F5C7-4EF7-9BDA-55D60363321E}"/>
    <cellStyle name="常规 2 3 4 2 4 2 6" xfId="22999" xr:uid="{A2C5141E-BDD8-4411-A704-EBC89F1BD06E}"/>
    <cellStyle name="常规 2 3 4 2 4 2 7" xfId="23000" xr:uid="{BBA261C2-9D96-4840-8183-2B0B8BBECE7D}"/>
    <cellStyle name="常规 2 3 4 2 4 2 8" xfId="23001" xr:uid="{F880392D-5437-4490-913B-30116FEC273D}"/>
    <cellStyle name="常规 2 3 4 2 4 3" xfId="4189" xr:uid="{056551E1-FC43-46AE-B1D1-2B1A46FFB411}"/>
    <cellStyle name="常规 2 3 4 2 4 3 2" xfId="23002" xr:uid="{6366421B-8C4E-4EC6-9879-68A9CA298232}"/>
    <cellStyle name="常规 2 3 4 2 4 3 3" xfId="23003" xr:uid="{C7D555DE-0276-4F5D-A9FA-9DCB2781557F}"/>
    <cellStyle name="常规 2 3 4 2 4 3 4" xfId="23004" xr:uid="{88B7D626-1561-4AAB-9384-DAB18466D417}"/>
    <cellStyle name="常规 2 3 4 2 4 3 5" xfId="23005" xr:uid="{AC9A5952-B545-4114-B9E6-A614CD348868}"/>
    <cellStyle name="常规 2 3 4 2 4 4" xfId="5889" xr:uid="{41B5161E-38F2-480B-984E-31EE1E4DB630}"/>
    <cellStyle name="常规 2 3 4 2 4 4 2" xfId="23006" xr:uid="{16664351-F245-456B-8435-D3B572350109}"/>
    <cellStyle name="常规 2 3 4 2 4 5" xfId="23007" xr:uid="{C23B86A4-2BEA-4FB6-AE76-E0FEF866C7A0}"/>
    <cellStyle name="常规 2 3 4 2 4 6" xfId="23008" xr:uid="{514B09B7-6CDB-4A3E-BDD8-7B5FDAB51815}"/>
    <cellStyle name="常规 2 3 4 2 4 7" xfId="23009" xr:uid="{20BDE955-5949-491D-B845-30E828690204}"/>
    <cellStyle name="常规 2 3 4 2 4 8" xfId="23010" xr:uid="{A01B62EA-0288-4157-9BB5-647F3201C8B8}"/>
    <cellStyle name="常规 2 3 4 2 4 9" xfId="23011" xr:uid="{9C73F037-ED21-41FE-9A75-DD6E17365345}"/>
    <cellStyle name="常规 2 3 4 2 5" xfId="4190" xr:uid="{4D332ADB-FDCE-4EA5-883C-8873F252B5D5}"/>
    <cellStyle name="常规 2 3 4 2 5 2" xfId="23012" xr:uid="{2D5A6C29-895A-4F98-85F5-9D0981F973DC}"/>
    <cellStyle name="常规 2 3 4 2 5 3" xfId="23013" xr:uid="{86233DAA-B507-4A26-A24F-7358EFB494AA}"/>
    <cellStyle name="常规 2 3 4 2 5 4" xfId="23014" xr:uid="{B5DF87E4-FAA2-46FF-8420-B1EB26F53188}"/>
    <cellStyle name="常规 2 3 4 2 5 5" xfId="23015" xr:uid="{456AFF5F-8B69-463D-9EBE-210A21D37202}"/>
    <cellStyle name="常规 2 3 4 2 6" xfId="5878" xr:uid="{F2F61E16-EA2C-4AA9-AA5A-D8F44C491FB2}"/>
    <cellStyle name="常规 2 3 4 2 6 2" xfId="23016" xr:uid="{17495101-5EC5-42AA-93E1-671956E9F477}"/>
    <cellStyle name="常规 2 3 4 2 7" xfId="7989" xr:uid="{3D1A9B9F-3C43-4364-9EDE-31DBA13D22AF}"/>
    <cellStyle name="常规 2 3 4 2 7 2" xfId="23017" xr:uid="{9C05E15D-D313-4F08-8F2A-A94CE7C42967}"/>
    <cellStyle name="常规 2 3 4 2 8" xfId="10828" xr:uid="{0F1A6770-D5FB-4A6D-ADEA-3E4DFDA5F9EE}"/>
    <cellStyle name="常规 2 3 4 2 8 2" xfId="23018" xr:uid="{13EADE61-E3AA-4CAA-8646-6F6E8673397B}"/>
    <cellStyle name="常规 2 3 4 2 9" xfId="23019" xr:uid="{864CBCE7-2126-42D9-A96D-8B94334CC903}"/>
    <cellStyle name="常规 2 3 4 3" xfId="2318" xr:uid="{A6A2A3EF-9AC2-4F24-984D-52602ECFCAC8}"/>
    <cellStyle name="常规 2 3 4 3 10" xfId="23020" xr:uid="{F2774D72-8DC0-4368-A8FF-C419147912AF}"/>
    <cellStyle name="常规 2 3 4 3 11" xfId="23021" xr:uid="{CC34E5FB-83E9-4273-89A1-E75C74B3EDCF}"/>
    <cellStyle name="常规 2 3 4 3 12" xfId="23022" xr:uid="{5B4C291F-0084-4990-B69C-5B7A5DD99DB1}"/>
    <cellStyle name="常规 2 3 4 3 13" xfId="23023" xr:uid="{5C3AB7C1-4A68-40D8-A550-25CFBFD95919}"/>
    <cellStyle name="常规 2 3 4 3 14" xfId="34742" xr:uid="{CD01DF23-A6A4-4F9F-8DCF-091953942A8B}"/>
    <cellStyle name="常规 2 3 4 3 2" xfId="2319" xr:uid="{3CC90413-785E-4BCA-B8AD-B1379248D944}"/>
    <cellStyle name="常规 2 3 4 3 2 2" xfId="2320" xr:uid="{F1AE5610-D7CD-445E-B4BD-4FEEF1B67C97}"/>
    <cellStyle name="常规 2 3 4 3 2 2 2" xfId="2321" xr:uid="{72F1E41C-295E-4ECC-9FD1-F0561C16B2E7}"/>
    <cellStyle name="常规 2 3 4 3 2 2 2 2" xfId="4191" xr:uid="{10F4993B-1CF0-40A5-80D9-D7B8B2BD9DF4}"/>
    <cellStyle name="常规 2 3 4 3 2 2 2 2 2" xfId="23024" xr:uid="{06E7827E-32AE-44D2-9AA3-69033CB266A0}"/>
    <cellStyle name="常规 2 3 4 3 2 2 2 2 3" xfId="23025" xr:uid="{F680F2DC-31AB-4818-B60D-26AABBEB54C0}"/>
    <cellStyle name="常规 2 3 4 3 2 2 2 2 4" xfId="23026" xr:uid="{11D77B7E-9DC6-468F-BEF3-F6C85AD1142F}"/>
    <cellStyle name="常规 2 3 4 3 2 2 2 2 5" xfId="23027" xr:uid="{E5823C39-D286-4ABD-8E77-0E4710A7133D}"/>
    <cellStyle name="常规 2 3 4 3 2 2 2 3" xfId="5894" xr:uid="{65EFFD94-85F2-4443-B966-4D261345BFDD}"/>
    <cellStyle name="常规 2 3 4 3 2 2 2 3 2" xfId="23028" xr:uid="{21A6C4CB-883E-4A1D-B8D6-BDA4B8B96C25}"/>
    <cellStyle name="常规 2 3 4 3 2 2 2 4" xfId="23029" xr:uid="{06237F0A-F4A0-4B8C-A1D4-AB967F209A11}"/>
    <cellStyle name="常规 2 3 4 3 2 2 2 5" xfId="23030" xr:uid="{BD398F32-FF9C-48FA-9592-E9DEAF33CA5C}"/>
    <cellStyle name="常规 2 3 4 3 2 2 2 6" xfId="23031" xr:uid="{264A94F9-8B71-455C-81F1-ED9C554FB6A9}"/>
    <cellStyle name="常规 2 3 4 3 2 2 2 7" xfId="23032" xr:uid="{51C9555D-EEF9-4FF0-A8F1-990B165EED09}"/>
    <cellStyle name="常规 2 3 4 3 2 2 2 8" xfId="23033" xr:uid="{4345FF62-4793-4CAD-8ADA-47C5604EB194}"/>
    <cellStyle name="常规 2 3 4 3 2 2 3" xfId="4192" xr:uid="{EE2BAE70-1FBB-4DD2-90A8-22F6561D31CF}"/>
    <cellStyle name="常规 2 3 4 3 2 2 3 2" xfId="23034" xr:uid="{5CB57B59-51F0-4E67-8952-27AF1CBB7CD5}"/>
    <cellStyle name="常规 2 3 4 3 2 2 3 3" xfId="23035" xr:uid="{647F88A9-C6D3-43FC-B0FC-04ACDBDCCDE8}"/>
    <cellStyle name="常规 2 3 4 3 2 2 3 4" xfId="23036" xr:uid="{7DA5AB0D-140F-464B-889C-4A2E8F74DCE8}"/>
    <cellStyle name="常规 2 3 4 3 2 2 3 5" xfId="23037" xr:uid="{4F1CB50A-6E1B-4EA3-84A2-3CD953C1DD4C}"/>
    <cellStyle name="常规 2 3 4 3 2 2 4" xfId="5893" xr:uid="{FD51C16E-4817-433B-839D-BCD9E38E8724}"/>
    <cellStyle name="常规 2 3 4 3 2 2 4 2" xfId="23038" xr:uid="{C429CC57-FA3F-49F3-A151-9386905A07F9}"/>
    <cellStyle name="常规 2 3 4 3 2 2 5" xfId="23039" xr:uid="{74B2FB03-38A9-4780-8929-C6066977BAEA}"/>
    <cellStyle name="常规 2 3 4 3 2 2 6" xfId="23040" xr:uid="{0088774B-D0A4-452C-8A1B-6AE36D1BD91D}"/>
    <cellStyle name="常规 2 3 4 3 2 2 7" xfId="23041" xr:uid="{FB81061F-A683-466E-8B70-E12A23BC4D3C}"/>
    <cellStyle name="常规 2 3 4 3 2 2 8" xfId="23042" xr:uid="{EB7E9D2F-6364-4019-99BD-5A9CA61EB09C}"/>
    <cellStyle name="常规 2 3 4 3 2 2 9" xfId="23043" xr:uid="{0343EC9A-9FEC-435F-9DA4-2AAA11CB7B81}"/>
    <cellStyle name="常规 2 3 4 3 2 3" xfId="4193" xr:uid="{9A8D5E28-1377-48C8-A05E-66317907195F}"/>
    <cellStyle name="常规 2 3 4 3 2 3 2" xfId="23044" xr:uid="{40D399F8-D8FE-4D76-9545-C36A8DA9C0B5}"/>
    <cellStyle name="常规 2 3 4 3 2 3 3" xfId="23045" xr:uid="{0F5E1AAC-F9A3-4B1D-AC4B-3D7164971BED}"/>
    <cellStyle name="常规 2 3 4 3 2 3 4" xfId="23046" xr:uid="{09D41F52-EBB0-40AD-A994-8AC0869BABFD}"/>
    <cellStyle name="常规 2 3 4 3 2 3 5" xfId="23047" xr:uid="{307FF306-6E15-4047-8F59-0EA7A6817F69}"/>
    <cellStyle name="常规 2 3 4 3 2 4" xfId="5892" xr:uid="{ECE88166-02CD-4D27-A05B-8EA46436BF4C}"/>
    <cellStyle name="常规 2 3 4 3 2 4 2" xfId="23048" xr:uid="{F6981C31-25E0-4AC5-9B0C-706E75DAF3BF}"/>
    <cellStyle name="常规 2 3 4 3 2 5" xfId="23049" xr:uid="{62B22A0C-83E9-4B8E-9D19-F6224D92FD9D}"/>
    <cellStyle name="常规 2 3 4 3 2 6" xfId="23050" xr:uid="{1C752A1B-7BC7-46E5-92B7-4A15DDF7B1FB}"/>
    <cellStyle name="常规 2 3 4 3 2 7" xfId="23051" xr:uid="{F6A064A1-87CF-4D1A-A2B3-B61A51C3DEB2}"/>
    <cellStyle name="常规 2 3 4 3 2 8" xfId="23052" xr:uid="{1E441A1D-DFE0-45F3-809D-020ABFCB1BEC}"/>
    <cellStyle name="常规 2 3 4 3 2 9" xfId="23053" xr:uid="{E0DDE567-5CAE-4712-8ACF-C068F5A5C031}"/>
    <cellStyle name="常规 2 3 4 3 3" xfId="2322" xr:uid="{1E3EEA77-4FAB-4160-A795-6746A219DF68}"/>
    <cellStyle name="常规 2 3 4 3 3 2" xfId="2323" xr:uid="{45B2CE24-ADBF-4211-8C51-6F9D66172A36}"/>
    <cellStyle name="常规 2 3 4 3 3 2 2" xfId="4194" xr:uid="{1D304C22-3104-42ED-8DA6-E6E735A260B1}"/>
    <cellStyle name="常规 2 3 4 3 3 2 2 2" xfId="23054" xr:uid="{3F491539-67E5-4A07-A2AD-3214C302995D}"/>
    <cellStyle name="常规 2 3 4 3 3 2 2 3" xfId="23055" xr:uid="{CB412C71-8452-4598-9463-F90D828B3BC9}"/>
    <cellStyle name="常规 2 3 4 3 3 2 2 4" xfId="23056" xr:uid="{B7F11DF3-4FB8-48FA-865D-A1F812314C54}"/>
    <cellStyle name="常规 2 3 4 3 3 2 2 5" xfId="23057" xr:uid="{47078379-E2D9-4DC3-AB06-F1FAF90FC2D6}"/>
    <cellStyle name="常规 2 3 4 3 3 2 3" xfId="5896" xr:uid="{5A421646-A347-4E84-BA00-9B8693E7B3B1}"/>
    <cellStyle name="常规 2 3 4 3 3 2 3 2" xfId="23058" xr:uid="{4B867652-ADE2-4543-98BC-57A21AB0D009}"/>
    <cellStyle name="常规 2 3 4 3 3 2 4" xfId="23059" xr:uid="{51977195-21AC-4F7B-A766-76CEE244D53C}"/>
    <cellStyle name="常规 2 3 4 3 3 2 5" xfId="23060" xr:uid="{B0C02B45-4496-43EE-91F2-BFBCC5F1076A}"/>
    <cellStyle name="常规 2 3 4 3 3 2 6" xfId="23061" xr:uid="{2A065E6C-E6F2-4681-B385-23F95175C55A}"/>
    <cellStyle name="常规 2 3 4 3 3 2 7" xfId="23062" xr:uid="{B38DF788-A292-4D91-A029-166D8FF2B5E1}"/>
    <cellStyle name="常规 2 3 4 3 3 2 8" xfId="23063" xr:uid="{377470A5-33B7-4123-AA37-5085C33ED351}"/>
    <cellStyle name="常规 2 3 4 3 3 3" xfId="4195" xr:uid="{8667960D-C145-4691-B51F-A6D8516FA830}"/>
    <cellStyle name="常规 2 3 4 3 3 3 2" xfId="23064" xr:uid="{975EA49C-81A8-482B-8AAD-3F2638FA8383}"/>
    <cellStyle name="常规 2 3 4 3 3 3 3" xfId="23065" xr:uid="{EABE6945-9A2A-4E78-BDDD-55ED0B08B25F}"/>
    <cellStyle name="常规 2 3 4 3 3 3 4" xfId="23066" xr:uid="{7F335A04-54D6-421A-BDB0-2F58731C42A5}"/>
    <cellStyle name="常规 2 3 4 3 3 3 5" xfId="23067" xr:uid="{756D7D25-33A0-4777-BAE8-0DD13ABB9260}"/>
    <cellStyle name="常规 2 3 4 3 3 4" xfId="5895" xr:uid="{91EB42F0-87C0-4788-9783-8EF4CB0D6D2B}"/>
    <cellStyle name="常规 2 3 4 3 3 4 2" xfId="23068" xr:uid="{169CF053-E57A-42E4-ACEE-709213167C94}"/>
    <cellStyle name="常规 2 3 4 3 3 5" xfId="23069" xr:uid="{A7EBD899-A796-43A8-A89F-DF45BBB17A35}"/>
    <cellStyle name="常规 2 3 4 3 3 6" xfId="23070" xr:uid="{743EF791-BE5C-4C62-9689-8F2E85B79669}"/>
    <cellStyle name="常规 2 3 4 3 3 7" xfId="23071" xr:uid="{849521FA-5EBC-4456-8DA7-C85B7445C224}"/>
    <cellStyle name="常规 2 3 4 3 3 8" xfId="23072" xr:uid="{16ECE61D-9A61-4E21-B736-E2E814ED5A50}"/>
    <cellStyle name="常规 2 3 4 3 3 9" xfId="23073" xr:uid="{EE073CD7-8B14-42F5-BBAE-E43A35F8BA99}"/>
    <cellStyle name="常规 2 3 4 3 4" xfId="4196" xr:uid="{E6B84583-D331-4C72-A4E6-C587693EE4C5}"/>
    <cellStyle name="常规 2 3 4 3 4 2" xfId="23074" xr:uid="{C52725DC-C8A9-4A79-8253-8FE56A74ECAA}"/>
    <cellStyle name="常规 2 3 4 3 4 3" xfId="23075" xr:uid="{D3939D82-47B8-4AEB-A92F-150060FC49D5}"/>
    <cellStyle name="常规 2 3 4 3 4 4" xfId="23076" xr:uid="{42C3EEB6-8D48-4F28-B9E5-D1A6624EF7F9}"/>
    <cellStyle name="常规 2 3 4 3 4 5" xfId="23077" xr:uid="{C1EED07A-C459-42F7-BE59-2532FD5535E7}"/>
    <cellStyle name="常规 2 3 4 3 5" xfId="5891" xr:uid="{CC5731D0-019C-47A8-82DB-7DC58125811F}"/>
    <cellStyle name="常规 2 3 4 3 5 2" xfId="23078" xr:uid="{26C0AB24-048F-4F18-B233-788C0C510B7A}"/>
    <cellStyle name="常规 2 3 4 3 6" xfId="10827" xr:uid="{C2FED7FF-C373-4BBE-8E97-BF6B3B9BA935}"/>
    <cellStyle name="常规 2 3 4 3 6 2" xfId="23079" xr:uid="{952B7116-B684-4CA4-BABF-2A3C60BD8BE9}"/>
    <cellStyle name="常规 2 3 4 3 7" xfId="23080" xr:uid="{F564B48C-FF6E-424F-911D-DAE0AAA12C85}"/>
    <cellStyle name="常规 2 3 4 3 8" xfId="23081" xr:uid="{1ED3FCD7-2CB2-4E6B-8B8D-2A1190DE32C7}"/>
    <cellStyle name="常规 2 3 4 3 9" xfId="23082" xr:uid="{85E0BE4A-0243-4BE6-AC45-1103A25589B3}"/>
    <cellStyle name="常规 2 3 4 4" xfId="2324" xr:uid="{9A1818F1-1830-4B93-95D7-1EC69DD38431}"/>
    <cellStyle name="常规 2 3 4 4 10" xfId="23083" xr:uid="{C522CCD3-ADB8-4274-83A7-EF88C0AEFB02}"/>
    <cellStyle name="常规 2 3 4 4 2" xfId="2325" xr:uid="{DABE430D-F1AD-4050-A31A-1D71521F985A}"/>
    <cellStyle name="常规 2 3 4 4 2 2" xfId="2326" xr:uid="{0D845861-3806-4B86-A741-24298C3EA2F4}"/>
    <cellStyle name="常规 2 3 4 4 2 2 2" xfId="4197" xr:uid="{8BCDB245-61C4-451C-8E29-79EB41C59743}"/>
    <cellStyle name="常规 2 3 4 4 2 2 2 2" xfId="23084" xr:uid="{226D62F9-4CB2-4678-BCA3-CE7212722E51}"/>
    <cellStyle name="常规 2 3 4 4 2 2 2 3" xfId="23085" xr:uid="{F2A863D7-FF12-4B20-BD05-3282BA1249DF}"/>
    <cellStyle name="常规 2 3 4 4 2 2 2 4" xfId="23086" xr:uid="{915E96F8-AC1A-423E-B4B7-08D67492C08F}"/>
    <cellStyle name="常规 2 3 4 4 2 2 2 5" xfId="23087" xr:uid="{B687AD11-3348-415E-9928-5DC3485362C0}"/>
    <cellStyle name="常规 2 3 4 4 2 2 3" xfId="5899" xr:uid="{9B626B2F-5E2E-443D-9178-9C5E1F19F756}"/>
    <cellStyle name="常规 2 3 4 4 2 2 3 2" xfId="23088" xr:uid="{4FB477CA-1CB3-4156-BC07-55FEC419BBE9}"/>
    <cellStyle name="常规 2 3 4 4 2 2 4" xfId="23089" xr:uid="{50247FF6-9BD8-49C0-AA34-9AF81E4E95B0}"/>
    <cellStyle name="常规 2 3 4 4 2 2 5" xfId="23090" xr:uid="{63CE5725-93B3-4565-A046-89B195641048}"/>
    <cellStyle name="常规 2 3 4 4 2 2 6" xfId="23091" xr:uid="{F9615432-8640-4631-B839-138527793C33}"/>
    <cellStyle name="常规 2 3 4 4 2 2 7" xfId="23092" xr:uid="{F08F55E6-A041-4EDB-9743-56BD0CDE046B}"/>
    <cellStyle name="常规 2 3 4 4 2 2 8" xfId="23093" xr:uid="{D53EEF11-5D03-43D8-934B-12E4200083CF}"/>
    <cellStyle name="常规 2 3 4 4 2 3" xfId="4198" xr:uid="{EDBA1FEE-9C53-49CA-B9B4-BF07E271492C}"/>
    <cellStyle name="常规 2 3 4 4 2 3 2" xfId="23094" xr:uid="{554DE328-C866-45FC-8160-5FCC474A8033}"/>
    <cellStyle name="常规 2 3 4 4 2 3 3" xfId="23095" xr:uid="{CE4799FF-BA73-418F-A7E0-7DCBDBB1BCC1}"/>
    <cellStyle name="常规 2 3 4 4 2 3 4" xfId="23096" xr:uid="{CFA96F03-0F0A-4E4D-B414-F6BD9392791B}"/>
    <cellStyle name="常规 2 3 4 4 2 3 5" xfId="23097" xr:uid="{A542A43D-9037-4050-BEC4-01A356A5BA8D}"/>
    <cellStyle name="常规 2 3 4 4 2 4" xfId="5898" xr:uid="{8FB62C28-24D8-49F3-A7C0-0DB37292547F}"/>
    <cellStyle name="常规 2 3 4 4 2 4 2" xfId="23098" xr:uid="{10E38836-4573-482C-8090-6D31197936DE}"/>
    <cellStyle name="常规 2 3 4 4 2 5" xfId="23099" xr:uid="{F02E1415-F3A9-43B6-B650-B2C0DFFA9651}"/>
    <cellStyle name="常规 2 3 4 4 2 6" xfId="23100" xr:uid="{3BD3B5F5-4340-410D-9C34-2B39C5F28EE5}"/>
    <cellStyle name="常规 2 3 4 4 2 7" xfId="23101" xr:uid="{956062B6-17A7-444A-9487-433C755A1B06}"/>
    <cellStyle name="常规 2 3 4 4 2 8" xfId="23102" xr:uid="{7FFBB7FD-A543-400E-81E6-0B81914CD5C0}"/>
    <cellStyle name="常规 2 3 4 4 2 9" xfId="23103" xr:uid="{DD96B798-5091-4727-BCAD-3F9C1A3D76F7}"/>
    <cellStyle name="常规 2 3 4 4 3" xfId="4199" xr:uid="{137B124D-8000-41D6-AE68-3DC7D9D0DAD4}"/>
    <cellStyle name="常规 2 3 4 4 3 2" xfId="23104" xr:uid="{BAF85A00-DE96-4039-BE9B-0CF223F69931}"/>
    <cellStyle name="常规 2 3 4 4 3 3" xfId="23105" xr:uid="{254D3E96-0B32-4134-A3BA-BB3DCC83E8D5}"/>
    <cellStyle name="常规 2 3 4 4 3 4" xfId="23106" xr:uid="{502F62D6-4AE4-4098-9A27-1258E623F210}"/>
    <cellStyle name="常规 2 3 4 4 3 5" xfId="23107" xr:uid="{426F9448-6E2D-43F7-9DFC-5F80A950B8E9}"/>
    <cellStyle name="常规 2 3 4 4 4" xfId="5897" xr:uid="{2D0D1E31-2C08-44A4-B7F9-20A64D7F61D5}"/>
    <cellStyle name="常规 2 3 4 4 4 2" xfId="23108" xr:uid="{6474EA00-9A0B-4895-A273-C9A5D99707A8}"/>
    <cellStyle name="常规 2 3 4 4 5" xfId="23109" xr:uid="{419E6341-2A16-4319-9C8A-3EA418A95C53}"/>
    <cellStyle name="常规 2 3 4 4 6" xfId="23110" xr:uid="{843911C6-440E-405E-91E7-E225B6C3E617}"/>
    <cellStyle name="常规 2 3 4 4 7" xfId="23111" xr:uid="{C28CDCB1-C70E-4668-9444-036AB17B6655}"/>
    <cellStyle name="常规 2 3 4 4 8" xfId="23112" xr:uid="{B41FDCAC-CBFC-4F40-B335-188104852BC3}"/>
    <cellStyle name="常规 2 3 4 4 9" xfId="23113" xr:uid="{934C1838-2DC0-49C3-96F1-6EAB470C8E05}"/>
    <cellStyle name="常规 2 3 4 5" xfId="2327" xr:uid="{70443489-498A-494E-AE52-A0007B32BE03}"/>
    <cellStyle name="常规 2 3 4 5 2" xfId="2328" xr:uid="{6E2EC7AF-FEEC-4890-855B-A813EFF516E7}"/>
    <cellStyle name="常规 2 3 4 5 2 2" xfId="4200" xr:uid="{A41C36EE-DDED-47C6-BBED-B2D688641F69}"/>
    <cellStyle name="常规 2 3 4 5 2 2 2" xfId="23114" xr:uid="{484A0158-8F1D-4AF6-861B-79A618C95968}"/>
    <cellStyle name="常规 2 3 4 5 2 2 3" xfId="23115" xr:uid="{315A405C-2E9E-4F20-86B7-59199545A8EB}"/>
    <cellStyle name="常规 2 3 4 5 2 2 4" xfId="23116" xr:uid="{1E720399-F14C-41C4-A40A-43B16A7024F9}"/>
    <cellStyle name="常规 2 3 4 5 2 2 5" xfId="23117" xr:uid="{25A9A6A6-601D-47CE-A5B7-947CC926EB4B}"/>
    <cellStyle name="常规 2 3 4 5 2 3" xfId="5901" xr:uid="{ED34B207-E216-4339-B1BA-C5917D05A3F7}"/>
    <cellStyle name="常规 2 3 4 5 2 3 2" xfId="23118" xr:uid="{5F67D786-D3EC-4F61-BC03-0AD5234AB7BB}"/>
    <cellStyle name="常规 2 3 4 5 2 4" xfId="23119" xr:uid="{B3670A3A-4B89-48A8-8564-176FD6093DD0}"/>
    <cellStyle name="常规 2 3 4 5 2 5" xfId="23120" xr:uid="{72D75C01-0595-4706-BBE2-1BA08F00406D}"/>
    <cellStyle name="常规 2 3 4 5 2 6" xfId="23121" xr:uid="{4ACBED00-0887-45B9-92DD-2FF818E56F5E}"/>
    <cellStyle name="常规 2 3 4 5 2 7" xfId="23122" xr:uid="{2C5F8849-1AEB-4488-B9E0-4CBDD79768D7}"/>
    <cellStyle name="常规 2 3 4 5 2 8" xfId="23123" xr:uid="{39E57B07-F22B-41F3-A9B7-BA103C4EFD6F}"/>
    <cellStyle name="常规 2 3 4 5 3" xfId="4201" xr:uid="{4FC3D589-60EA-4C62-B117-92198EB204DD}"/>
    <cellStyle name="常规 2 3 4 5 3 2" xfId="23124" xr:uid="{868C4EB6-3933-49C7-97DD-FCE653785802}"/>
    <cellStyle name="常规 2 3 4 5 3 3" xfId="23125" xr:uid="{F0E194AF-062C-422C-BF3F-5743B506F97D}"/>
    <cellStyle name="常规 2 3 4 5 3 4" xfId="23126" xr:uid="{DAF27227-B3CC-45F2-8342-A8D719DB49F6}"/>
    <cellStyle name="常规 2 3 4 5 3 5" xfId="23127" xr:uid="{BCF6844A-9B6D-447C-887C-22B4BFCD2AFB}"/>
    <cellStyle name="常规 2 3 4 5 4" xfId="5900" xr:uid="{4DA564C1-E201-4190-8383-EFB9D3DF91D5}"/>
    <cellStyle name="常规 2 3 4 5 4 2" xfId="23128" xr:uid="{46A8CC5C-7352-44B9-8A12-018D78ACBE01}"/>
    <cellStyle name="常规 2 3 4 5 5" xfId="23129" xr:uid="{F303B4B8-3BE1-405B-A1DE-B465C044E06B}"/>
    <cellStyle name="常规 2 3 4 5 6" xfId="23130" xr:uid="{2A3981C6-E1F8-4A24-B233-8AB19BF83343}"/>
    <cellStyle name="常规 2 3 4 5 7" xfId="23131" xr:uid="{65F4CDE8-57EC-462D-BDF4-662EDCF32C87}"/>
    <cellStyle name="常规 2 3 4 5 8" xfId="23132" xr:uid="{6B1AB275-7D1F-44CC-B609-01B50DCED8DC}"/>
    <cellStyle name="常规 2 3 4 5 9" xfId="23133" xr:uid="{ACB1A619-EA79-4A70-A60F-38A3B6342183}"/>
    <cellStyle name="常规 2 3 4 6" xfId="4202" xr:uid="{775571E5-94B2-4BFC-9979-BD13DA89DE7C}"/>
    <cellStyle name="常规 2 3 4 6 2" xfId="23134" xr:uid="{0D1CA308-D58F-4329-A29E-5E86AE15C176}"/>
    <cellStyle name="常规 2 3 4 6 3" xfId="23135" xr:uid="{6A059CF9-0434-4927-9AAE-FBD505F24AC6}"/>
    <cellStyle name="常规 2 3 4 6 4" xfId="23136" xr:uid="{FB35BCE0-3553-401D-B513-1285CCFF6DA4}"/>
    <cellStyle name="常规 2 3 4 6 5" xfId="23137" xr:uid="{600DBCB0-6B1E-40FD-8232-574BA853C398}"/>
    <cellStyle name="常规 2 3 4 7" xfId="5877" xr:uid="{02037C3D-942A-4F1F-955C-36A9368487F7}"/>
    <cellStyle name="常规 2 3 4 7 2" xfId="23138" xr:uid="{9F5AC344-F754-47B7-8D66-B705FD90C092}"/>
    <cellStyle name="常规 2 3 4 8" xfId="7988" xr:uid="{EA62342E-0685-497C-B6F1-D74E1C9C6120}"/>
    <cellStyle name="常规 2 3 4 8 2" xfId="23139" xr:uid="{C3CFCD88-752F-4B9B-854A-CEFF679A4C39}"/>
    <cellStyle name="常规 2 3 4 9" xfId="10057" xr:uid="{C251F9BB-F238-44F0-9044-6F1C851DDA8A}"/>
    <cellStyle name="常规 2 3 4 9 2" xfId="23140" xr:uid="{703DDEFE-95FD-4F00-A92F-CC68BF2FA1E8}"/>
    <cellStyle name="常规 2 3 5" xfId="2329" xr:uid="{57F0D683-5D3C-4E0D-BDE2-7B8230318441}"/>
    <cellStyle name="常规 2 3 5 10" xfId="23141" xr:uid="{EB0C5449-1B6E-4966-808E-0D03BA836108}"/>
    <cellStyle name="常规 2 3 5 11" xfId="23142" xr:uid="{9F471690-1270-414F-873A-4E85003B855F}"/>
    <cellStyle name="常规 2 3 5 12" xfId="23143" xr:uid="{D9455E07-3A20-41E9-8DBA-24722F9B85F7}"/>
    <cellStyle name="常规 2 3 5 13" xfId="23144" xr:uid="{B48CD7AE-3DDD-4CEE-AE7B-646DA158696D}"/>
    <cellStyle name="常规 2 3 5 14" xfId="23145" xr:uid="{4A6483F3-E241-4897-BEF3-1BA404421E8A}"/>
    <cellStyle name="常规 2 3 5 15" xfId="23146" xr:uid="{620C20B6-06F7-4004-8259-C8C56C01058F}"/>
    <cellStyle name="常规 2 3 5 16" xfId="34743" xr:uid="{228D3951-C1C8-4523-BEBA-1AAC928893C4}"/>
    <cellStyle name="常规 2 3 5 2" xfId="2330" xr:uid="{09A3574B-84A9-479D-BACB-105E42C71246}"/>
    <cellStyle name="常规 2 3 5 2 10" xfId="23147" xr:uid="{4C94D70E-B0FE-47DC-B4CA-E3F4C1391B2F}"/>
    <cellStyle name="常规 2 3 5 2 2" xfId="2331" xr:uid="{9D3E4E46-916D-45BB-9683-4C5CB9079DCE}"/>
    <cellStyle name="常规 2 3 5 2 2 2" xfId="2332" xr:uid="{AB6E9DE3-ECA6-40D9-BC24-37FC73994DA8}"/>
    <cellStyle name="常规 2 3 5 2 2 2 2" xfId="2333" xr:uid="{4C7227D1-F524-4368-B558-2043C1B39034}"/>
    <cellStyle name="常规 2 3 5 2 2 2 2 2" xfId="4203" xr:uid="{90E69ED8-F23F-475C-A0A1-38EA1B07DE1B}"/>
    <cellStyle name="常规 2 3 5 2 2 2 2 2 2" xfId="23148" xr:uid="{AF93B7BE-25C3-4BE5-9F2C-467929000F46}"/>
    <cellStyle name="常规 2 3 5 2 2 2 2 2 3" xfId="23149" xr:uid="{40CF38D1-3ABA-453A-947D-A82B1769FE67}"/>
    <cellStyle name="常规 2 3 5 2 2 2 2 2 4" xfId="23150" xr:uid="{8BA24420-DD84-41FB-8433-4EF8FB11480B}"/>
    <cellStyle name="常规 2 3 5 2 2 2 2 2 5" xfId="23151" xr:uid="{C4288F67-CE6F-4EAB-82A5-D095C4E916FE}"/>
    <cellStyle name="常规 2 3 5 2 2 2 2 3" xfId="5906" xr:uid="{C90AA31E-7668-4385-8C5A-2AE9418AA90A}"/>
    <cellStyle name="常规 2 3 5 2 2 2 2 3 2" xfId="23152" xr:uid="{0BBA6A66-C95C-49E8-AC3C-2B21AB8A9EDF}"/>
    <cellStyle name="常规 2 3 5 2 2 2 2 4" xfId="23153" xr:uid="{BB2F4A15-D261-4E2F-B6CB-C6E73F4DFA07}"/>
    <cellStyle name="常规 2 3 5 2 2 2 2 5" xfId="23154" xr:uid="{99AA327E-A187-47BD-985D-0ACF642F4FB0}"/>
    <cellStyle name="常规 2 3 5 2 2 2 2 6" xfId="23155" xr:uid="{2480CF9F-001F-4A23-8FD6-608264937266}"/>
    <cellStyle name="常规 2 3 5 2 2 2 2 7" xfId="23156" xr:uid="{F8C159A4-30A4-4341-94D9-D3F4573566E3}"/>
    <cellStyle name="常规 2 3 5 2 2 2 2 8" xfId="23157" xr:uid="{28983A84-D36D-4317-AC7C-7D01F5390858}"/>
    <cellStyle name="常规 2 3 5 2 2 2 3" xfId="4204" xr:uid="{1022BE46-B89A-4FF5-AC7A-DC61AE5B16D3}"/>
    <cellStyle name="常规 2 3 5 2 2 2 3 2" xfId="23158" xr:uid="{87B1A4D2-9869-44DA-8C88-58ED1DD39FBD}"/>
    <cellStyle name="常规 2 3 5 2 2 2 3 3" xfId="23159" xr:uid="{741B95F0-3951-4F18-AF52-913F7209DADB}"/>
    <cellStyle name="常规 2 3 5 2 2 2 3 4" xfId="23160" xr:uid="{BADE9115-80A2-46BC-B0FB-A6AA4A0EDDDB}"/>
    <cellStyle name="常规 2 3 5 2 2 2 3 5" xfId="23161" xr:uid="{9D6B30D4-0F62-4CCB-AB5A-5F0611BA0CD4}"/>
    <cellStyle name="常规 2 3 5 2 2 2 4" xfId="5905" xr:uid="{1C8BF990-1720-4EE2-8F19-3F78C006C0E1}"/>
    <cellStyle name="常规 2 3 5 2 2 2 4 2" xfId="23162" xr:uid="{77FE8015-B5DF-4A09-A26C-BFE3D16F0FD0}"/>
    <cellStyle name="常规 2 3 5 2 2 2 5" xfId="23163" xr:uid="{10D23202-023B-4D13-9F9E-41C5ECA2F389}"/>
    <cellStyle name="常规 2 3 5 2 2 2 6" xfId="23164" xr:uid="{1104454E-1B5A-476D-834D-C16005258BBD}"/>
    <cellStyle name="常规 2 3 5 2 2 2 7" xfId="23165" xr:uid="{8E4BF011-57FA-4843-ACF8-2DCADACC7373}"/>
    <cellStyle name="常规 2 3 5 2 2 2 8" xfId="23166" xr:uid="{E815D1A3-93AD-491C-B6F3-B26F7535D0B0}"/>
    <cellStyle name="常规 2 3 5 2 2 2 9" xfId="23167" xr:uid="{36D2FB1B-339B-405A-874D-0DFBAB3DE976}"/>
    <cellStyle name="常规 2 3 5 2 2 3" xfId="4205" xr:uid="{B058B3A1-DCBA-4608-878B-9A0D7014A691}"/>
    <cellStyle name="常规 2 3 5 2 2 3 2" xfId="23168" xr:uid="{ED432FD1-C600-4A93-A001-38B1FC1AD18B}"/>
    <cellStyle name="常规 2 3 5 2 2 3 3" xfId="23169" xr:uid="{CDD4FF6D-5408-4C79-B4A0-74430151A220}"/>
    <cellStyle name="常规 2 3 5 2 2 3 4" xfId="23170" xr:uid="{1017DD14-0197-4DB8-B1B7-D6B7B89CED89}"/>
    <cellStyle name="常规 2 3 5 2 2 3 5" xfId="23171" xr:uid="{E63C688E-476F-4806-982F-9523FDA41056}"/>
    <cellStyle name="常规 2 3 5 2 2 4" xfId="5904" xr:uid="{82AEF4CE-8986-4426-A683-83069F6D9775}"/>
    <cellStyle name="常规 2 3 5 2 2 4 2" xfId="23172" xr:uid="{9158F0DA-62CD-4A52-8059-F32DE2C1C79F}"/>
    <cellStyle name="常规 2 3 5 2 2 5" xfId="23173" xr:uid="{7D571A59-2CDC-4856-A616-644C45ED9BB8}"/>
    <cellStyle name="常规 2 3 5 2 2 6" xfId="23174" xr:uid="{C8AD695B-389C-4C6A-B5EB-D7B4CE73BBB4}"/>
    <cellStyle name="常规 2 3 5 2 2 7" xfId="23175" xr:uid="{FC962F13-F3EE-4D63-8D13-B49550F252FA}"/>
    <cellStyle name="常规 2 3 5 2 2 8" xfId="23176" xr:uid="{44341704-4D17-44F5-89B5-170728612DFC}"/>
    <cellStyle name="常规 2 3 5 2 2 9" xfId="23177" xr:uid="{6AD4C3D3-5565-469E-A984-29DB4B572AF0}"/>
    <cellStyle name="常规 2 3 5 2 3" xfId="2334" xr:uid="{2390CEE5-6FFF-4136-B351-C6E2ABA8571F}"/>
    <cellStyle name="常规 2 3 5 2 3 2" xfId="2335" xr:uid="{3611E4CB-2C7A-44B4-9559-D75FDD7E4185}"/>
    <cellStyle name="常规 2 3 5 2 3 2 2" xfId="4206" xr:uid="{9E9B545D-2959-4006-B21B-AF0A46BE3910}"/>
    <cellStyle name="常规 2 3 5 2 3 2 2 2" xfId="23178" xr:uid="{F4456648-3028-4E74-B9EB-42CA97B348F4}"/>
    <cellStyle name="常规 2 3 5 2 3 2 2 3" xfId="23179" xr:uid="{FADC58C2-BB6D-4B67-AA64-8CD1004A2DD8}"/>
    <cellStyle name="常规 2 3 5 2 3 2 2 4" xfId="23180" xr:uid="{C7D8720C-6756-4AA5-AC36-385865DA09AA}"/>
    <cellStyle name="常规 2 3 5 2 3 2 2 5" xfId="23181" xr:uid="{AD539335-D2B3-48A9-9FBA-9E751D4A5FDA}"/>
    <cellStyle name="常规 2 3 5 2 3 2 3" xfId="5909" xr:uid="{FE7A7AC0-D606-41DF-99D8-E27E06FE4BAA}"/>
    <cellStyle name="常规 2 3 5 2 3 2 3 2" xfId="23182" xr:uid="{6B66C8F7-EEC6-45B7-83CB-EAAB01526093}"/>
    <cellStyle name="常规 2 3 5 2 3 2 4" xfId="23183" xr:uid="{3C4439A8-8EF5-4890-9F99-031035347785}"/>
    <cellStyle name="常规 2 3 5 2 3 2 5" xfId="23184" xr:uid="{F29ACFE4-FED5-4DD5-883D-75CC44202D9E}"/>
    <cellStyle name="常规 2 3 5 2 3 2 6" xfId="23185" xr:uid="{DF387F31-7102-4A7A-8568-CB0A3BADEC22}"/>
    <cellStyle name="常规 2 3 5 2 3 2 7" xfId="23186" xr:uid="{54DA3B4B-EFFD-463C-B040-9081467B0BF3}"/>
    <cellStyle name="常规 2 3 5 2 3 2 8" xfId="23187" xr:uid="{67E449FA-6E25-4BFE-858F-6C6729180C8C}"/>
    <cellStyle name="常规 2 3 5 2 3 3" xfId="4207" xr:uid="{365673A6-E2C2-4F92-BB63-7C4237CF891E}"/>
    <cellStyle name="常规 2 3 5 2 3 3 2" xfId="23188" xr:uid="{E1BBAF5C-56A9-414A-861C-99872D3C06E0}"/>
    <cellStyle name="常规 2 3 5 2 3 3 3" xfId="23189" xr:uid="{05A682F3-07AF-4629-9D46-A7D2C5BD72B3}"/>
    <cellStyle name="常规 2 3 5 2 3 3 4" xfId="23190" xr:uid="{85791533-F441-4C9F-A9E0-86FBDA2E6B1C}"/>
    <cellStyle name="常规 2 3 5 2 3 3 5" xfId="23191" xr:uid="{5D9BF340-3AF8-4A99-938B-C5F869EC48AF}"/>
    <cellStyle name="常规 2 3 5 2 3 4" xfId="5907" xr:uid="{4EF44AFC-C07D-4C26-94CE-BBF7C8572CD4}"/>
    <cellStyle name="常规 2 3 5 2 3 4 2" xfId="23192" xr:uid="{44132228-9BEF-4A4D-AA46-089BBCDE73AB}"/>
    <cellStyle name="常规 2 3 5 2 3 5" xfId="23193" xr:uid="{23DFC289-EC99-4696-B7BF-F307EE9B6A21}"/>
    <cellStyle name="常规 2 3 5 2 3 6" xfId="23194" xr:uid="{3BE66DEB-B28A-4D97-8401-BCA9E1441536}"/>
    <cellStyle name="常规 2 3 5 2 3 7" xfId="23195" xr:uid="{A78BDDAC-762C-4FD0-ABE0-82E617027C68}"/>
    <cellStyle name="常规 2 3 5 2 3 8" xfId="23196" xr:uid="{1A065362-E4E9-49B5-9A5A-C1795C811578}"/>
    <cellStyle name="常规 2 3 5 2 3 9" xfId="23197" xr:uid="{CB9F5765-965B-4821-B671-B148FBF461D9}"/>
    <cellStyle name="常规 2 3 5 2 4" xfId="4208" xr:uid="{27392A45-DCEB-49AA-A79D-01636D2DB1B8}"/>
    <cellStyle name="常规 2 3 5 2 4 2" xfId="23198" xr:uid="{ED50F4E9-F7F3-457E-B519-519C2299D40F}"/>
    <cellStyle name="常规 2 3 5 2 4 3" xfId="23199" xr:uid="{0B8D6B0C-9D37-4B8D-81F6-11300599D894}"/>
    <cellStyle name="常规 2 3 5 2 4 4" xfId="23200" xr:uid="{55B26DFC-BD73-403D-8163-418DBF60B191}"/>
    <cellStyle name="常规 2 3 5 2 4 5" xfId="23201" xr:uid="{75FC75B0-8E8C-41A7-B2F1-AF37F6F66F2D}"/>
    <cellStyle name="常规 2 3 5 2 5" xfId="5903" xr:uid="{91B85CCA-619D-460C-9943-A0FA9EE88673}"/>
    <cellStyle name="常规 2 3 5 2 5 2" xfId="23202" xr:uid="{2D85ECFD-C2E5-448A-B4DD-8E80F1DF00E2}"/>
    <cellStyle name="常规 2 3 5 2 6" xfId="23203" xr:uid="{7F0B2A26-DCB3-4415-A2F8-EA776AE3E7F5}"/>
    <cellStyle name="常规 2 3 5 2 7" xfId="23204" xr:uid="{A0111DE6-3BE1-4356-ACC9-690439CFE4CF}"/>
    <cellStyle name="常规 2 3 5 2 8" xfId="23205" xr:uid="{F2A55898-BF5C-410F-98D2-E9862865DEBA}"/>
    <cellStyle name="常规 2 3 5 2 9" xfId="23206" xr:uid="{3524DDC3-F2C2-4476-9C10-12ACEA94359C}"/>
    <cellStyle name="常规 2 3 5 3" xfId="2336" xr:uid="{268E1507-214F-4195-B069-72491A5A07FE}"/>
    <cellStyle name="常规 2 3 5 3 2" xfId="2337" xr:uid="{C7ECC190-CCCE-42C5-B491-3094C224DF98}"/>
    <cellStyle name="常规 2 3 5 3 2 2" xfId="2338" xr:uid="{CDE5580E-F268-4D8E-93FE-3F11E888B2A5}"/>
    <cellStyle name="常规 2 3 5 3 2 2 2" xfId="4209" xr:uid="{187C680C-921D-4312-AAF9-946F687E7DD7}"/>
    <cellStyle name="常规 2 3 5 3 2 2 2 2" xfId="23207" xr:uid="{7D94A2DF-C311-4511-A747-5323A8FBE7D7}"/>
    <cellStyle name="常规 2 3 5 3 2 2 2 3" xfId="23208" xr:uid="{DAF8698B-AD91-4490-8B53-2C4A81327B57}"/>
    <cellStyle name="常规 2 3 5 3 2 2 2 4" xfId="23209" xr:uid="{BA0B0C42-9050-4F9A-9197-C9AF5FECF0D7}"/>
    <cellStyle name="常规 2 3 5 3 2 2 2 5" xfId="23210" xr:uid="{1D69E0A3-EE41-4FF3-A9A3-C0D6AAD0A908}"/>
    <cellStyle name="常规 2 3 5 3 2 2 3" xfId="5912" xr:uid="{4AB21666-B482-488D-A82E-9EE703F2820C}"/>
    <cellStyle name="常规 2 3 5 3 2 2 3 2" xfId="23211" xr:uid="{6FF040B7-B64F-4838-8515-E9A034485F23}"/>
    <cellStyle name="常规 2 3 5 3 2 2 4" xfId="23212" xr:uid="{0BE54166-31F4-4710-875B-D9AEDF22D003}"/>
    <cellStyle name="常规 2 3 5 3 2 2 5" xfId="23213" xr:uid="{57449607-D5B7-4F05-8ED1-95BFDD8BCEA7}"/>
    <cellStyle name="常规 2 3 5 3 2 2 6" xfId="23214" xr:uid="{AFB7AD5E-656C-4649-86D5-4ED267A81D7D}"/>
    <cellStyle name="常规 2 3 5 3 2 2 7" xfId="23215" xr:uid="{D166A6B3-30AD-4A03-B66B-B5827E6D93E3}"/>
    <cellStyle name="常规 2 3 5 3 2 2 8" xfId="23216" xr:uid="{DCD11BE5-4667-473A-9E5C-E4576D2C0880}"/>
    <cellStyle name="常规 2 3 5 3 2 3" xfId="4210" xr:uid="{7B196E1A-760F-4CCA-816A-44128BCE5A63}"/>
    <cellStyle name="常规 2 3 5 3 2 3 2" xfId="23217" xr:uid="{CD98BDCD-C935-4135-8988-0BC5A6879DCB}"/>
    <cellStyle name="常规 2 3 5 3 2 3 3" xfId="23218" xr:uid="{D25BDF16-7AE8-4BCA-A7B8-B09025D63001}"/>
    <cellStyle name="常规 2 3 5 3 2 3 4" xfId="23219" xr:uid="{9CCD71EF-26F3-47F5-B4DF-882A0B97E234}"/>
    <cellStyle name="常规 2 3 5 3 2 3 5" xfId="23220" xr:uid="{6DAADBA8-76CD-4EF5-A593-3B767FCC3EDF}"/>
    <cellStyle name="常规 2 3 5 3 2 4" xfId="5911" xr:uid="{375E36D8-9370-4F70-9262-33CCC6CE7BEA}"/>
    <cellStyle name="常规 2 3 5 3 2 4 2" xfId="23221" xr:uid="{12928024-0BBB-4A7F-991C-87B159F32D28}"/>
    <cellStyle name="常规 2 3 5 3 2 5" xfId="23222" xr:uid="{6D20ABB7-6943-4B40-8EB5-D81E290EA0AD}"/>
    <cellStyle name="常规 2 3 5 3 2 6" xfId="23223" xr:uid="{FE0F9D96-BC97-4477-A6A1-268108E69521}"/>
    <cellStyle name="常规 2 3 5 3 2 7" xfId="23224" xr:uid="{903DBE91-FBEE-4CD6-9090-B61A6F02C55F}"/>
    <cellStyle name="常规 2 3 5 3 2 8" xfId="23225" xr:uid="{C102746D-9984-47AB-B50B-448613522590}"/>
    <cellStyle name="常规 2 3 5 3 2 9" xfId="23226" xr:uid="{6C30F2AA-D783-4463-9F40-75E6301C5A29}"/>
    <cellStyle name="常规 2 3 5 3 3" xfId="4211" xr:uid="{2AE7DD28-C5E4-451D-9C82-48F146318C49}"/>
    <cellStyle name="常规 2 3 5 3 3 2" xfId="23227" xr:uid="{2A634CA8-583D-4849-A844-D8277F2A25DA}"/>
    <cellStyle name="常规 2 3 5 3 3 3" xfId="23228" xr:uid="{9F3623AE-DCC6-4B30-B01D-74BA6C48F5AA}"/>
    <cellStyle name="常规 2 3 5 3 3 4" xfId="23229" xr:uid="{3C63BF1C-2E9D-4A69-A210-B973C8E9ABE2}"/>
    <cellStyle name="常规 2 3 5 3 3 5" xfId="23230" xr:uid="{C5004519-71DB-4649-8AFC-C52EA12367A4}"/>
    <cellStyle name="常规 2 3 5 3 4" xfId="5910" xr:uid="{209BFC45-459A-449D-827C-3FDD8F2F25AE}"/>
    <cellStyle name="常规 2 3 5 3 4 2" xfId="23231" xr:uid="{FF7C34D5-136E-4BDF-B9BC-AE33753B6026}"/>
    <cellStyle name="常规 2 3 5 3 5" xfId="23232" xr:uid="{CB96DB1B-BC7C-4E1F-BDF1-D83480F05515}"/>
    <cellStyle name="常规 2 3 5 3 6" xfId="23233" xr:uid="{810BEFE5-3DBA-4BD6-8AF5-374D89102AE8}"/>
    <cellStyle name="常规 2 3 5 3 7" xfId="23234" xr:uid="{04116AE5-2B53-4A0B-B902-77CB757D1AD0}"/>
    <cellStyle name="常规 2 3 5 3 8" xfId="23235" xr:uid="{9F93D165-9753-4A77-8193-06B798D163EE}"/>
    <cellStyle name="常规 2 3 5 3 9" xfId="23236" xr:uid="{4A74AE82-9762-40A3-8B5C-0AF176E1CF27}"/>
    <cellStyle name="常规 2 3 5 4" xfId="2339" xr:uid="{C382D7C3-AE32-435F-8C04-F78F38EBB44B}"/>
    <cellStyle name="常规 2 3 5 4 2" xfId="2340" xr:uid="{1E5DBCF4-7591-429D-BE2F-B6186C6F3CC4}"/>
    <cellStyle name="常规 2 3 5 4 2 2" xfId="4212" xr:uid="{94F9227B-9580-4126-BB80-79C2178F3867}"/>
    <cellStyle name="常规 2 3 5 4 2 2 2" xfId="23237" xr:uid="{F62C9F57-6BA3-4E6C-B23B-4D57544102DE}"/>
    <cellStyle name="常规 2 3 5 4 2 2 3" xfId="23238" xr:uid="{AFB6F74D-B1F9-4ACE-8E5D-1FF9974615B2}"/>
    <cellStyle name="常规 2 3 5 4 2 2 4" xfId="23239" xr:uid="{AE3E90A2-7757-41B5-928A-8A334102B2BF}"/>
    <cellStyle name="常规 2 3 5 4 2 2 5" xfId="23240" xr:uid="{2704C3C3-4806-4100-8B80-D116ED2FE87E}"/>
    <cellStyle name="常规 2 3 5 4 2 3" xfId="5914" xr:uid="{D68CFDB8-CF97-49F7-8E45-94E4EBE2E514}"/>
    <cellStyle name="常规 2 3 5 4 2 3 2" xfId="23241" xr:uid="{3B07A696-B749-47E3-89E8-3F233100987E}"/>
    <cellStyle name="常规 2 3 5 4 2 4" xfId="23242" xr:uid="{84476DDA-ACBB-4997-9DBD-5C181F684136}"/>
    <cellStyle name="常规 2 3 5 4 2 5" xfId="23243" xr:uid="{6C9822D5-1343-46B2-A423-388F0A84B6B9}"/>
    <cellStyle name="常规 2 3 5 4 2 6" xfId="23244" xr:uid="{588C20C0-386A-49A9-8A0E-F58351798293}"/>
    <cellStyle name="常规 2 3 5 4 2 7" xfId="23245" xr:uid="{B7AC73B6-EA86-4BB7-B4A6-3A134650503C}"/>
    <cellStyle name="常规 2 3 5 4 2 8" xfId="23246" xr:uid="{2912535F-27A9-4B16-9ED4-6F1C03389343}"/>
    <cellStyle name="常规 2 3 5 4 3" xfId="4213" xr:uid="{A1033DAC-3240-4DA1-9251-DA360661CCDF}"/>
    <cellStyle name="常规 2 3 5 4 3 2" xfId="23247" xr:uid="{2052E6B9-3344-431E-858F-558C443F3D11}"/>
    <cellStyle name="常规 2 3 5 4 3 3" xfId="23248" xr:uid="{06035FD2-7101-4B5D-BC83-2DFFBAE1EA9E}"/>
    <cellStyle name="常规 2 3 5 4 3 4" xfId="23249" xr:uid="{036B9A07-0E61-42A1-9FA7-3EC559C60BBF}"/>
    <cellStyle name="常规 2 3 5 4 3 5" xfId="23250" xr:uid="{30F4068C-7D2B-4BE4-AF15-07DB65B9A78D}"/>
    <cellStyle name="常规 2 3 5 4 4" xfId="5913" xr:uid="{F1DDBA31-4E1A-4211-B7F8-753974846133}"/>
    <cellStyle name="常规 2 3 5 4 4 2" xfId="23251" xr:uid="{88DB2045-5186-4B7F-94D2-4BF6F51210E6}"/>
    <cellStyle name="常规 2 3 5 4 5" xfId="23252" xr:uid="{E9C539A4-6AA5-4A3C-B318-D139FD833A06}"/>
    <cellStyle name="常规 2 3 5 4 6" xfId="23253" xr:uid="{19FE80B8-5F8C-4855-A99D-72364C629AA9}"/>
    <cellStyle name="常规 2 3 5 4 7" xfId="23254" xr:uid="{0C0B6781-1A23-4C53-8A8D-617641EE9406}"/>
    <cellStyle name="常规 2 3 5 4 8" xfId="23255" xr:uid="{B41340E0-DF0D-4645-A6BB-D2B07BD9926A}"/>
    <cellStyle name="常规 2 3 5 4 9" xfId="23256" xr:uid="{51592BE4-0213-43D7-B081-F6B4307E4BC5}"/>
    <cellStyle name="常规 2 3 5 5" xfId="4214" xr:uid="{C7C026B8-37DF-4889-AC35-909441CA21E3}"/>
    <cellStyle name="常规 2 3 5 5 2" xfId="23257" xr:uid="{27B19C6B-0F89-4179-A77F-1575330361F0}"/>
    <cellStyle name="常规 2 3 5 5 3" xfId="23258" xr:uid="{FAEF1928-CA15-443E-846E-4D231857432F}"/>
    <cellStyle name="常规 2 3 5 5 4" xfId="23259" xr:uid="{B7372DCC-47BC-416D-9E78-E8890361EDD7}"/>
    <cellStyle name="常规 2 3 5 5 5" xfId="23260" xr:uid="{38A76514-4FAD-46AC-BA43-C1016E4883E5}"/>
    <cellStyle name="常规 2 3 5 6" xfId="5902" xr:uid="{C2DE63BF-92BF-43E8-8427-3623DCE51004}"/>
    <cellStyle name="常规 2 3 5 6 2" xfId="23261" xr:uid="{FCBD3459-CDD4-46AB-962C-4DF4C661B873}"/>
    <cellStyle name="常规 2 3 5 7" xfId="7990" xr:uid="{AE0C5AF3-FB2A-4D55-B081-0BACC0BB76A5}"/>
    <cellStyle name="常规 2 3 5 7 2" xfId="23262" xr:uid="{EA2A65A1-8891-41AE-A0F1-2413ABE4A563}"/>
    <cellStyle name="常规 2 3 5 8" xfId="10097" xr:uid="{FFCF7E9C-C7E2-462A-AB2B-DB070CDFC5D6}"/>
    <cellStyle name="常规 2 3 5 8 2" xfId="23263" xr:uid="{82C57E03-53A6-44DD-A6ED-CFA7BC4FEEB6}"/>
    <cellStyle name="常规 2 3 5 9" xfId="23264" xr:uid="{AE24E137-BDB6-4F28-8953-352552573318}"/>
    <cellStyle name="常规 2 3 6" xfId="2341" xr:uid="{3A093527-135B-4A16-AE87-554D105928AB}"/>
    <cellStyle name="常规 2 3 6 10" xfId="23265" xr:uid="{05D53602-8838-4626-8053-B97B6C28830B}"/>
    <cellStyle name="常规 2 3 6 11" xfId="23266" xr:uid="{4CBD1053-CB55-4B62-A182-CA3C6CD273F4}"/>
    <cellStyle name="常规 2 3 6 2" xfId="2342" xr:uid="{FA59EBF5-260F-4EE2-AABA-F0BB0C10B3F6}"/>
    <cellStyle name="常规 2 3 6 2 2" xfId="2343" xr:uid="{663E8821-13FB-4837-9AA1-A5CDD50D5E60}"/>
    <cellStyle name="常规 2 3 6 2 2 2" xfId="2344" xr:uid="{D5782430-CACF-42E4-867F-F21FA45DEB3E}"/>
    <cellStyle name="常规 2 3 6 2 2 2 2" xfId="4215" xr:uid="{BE05AD7D-C1B9-4EFB-899B-949E81C8597F}"/>
    <cellStyle name="常规 2 3 6 2 2 2 2 2" xfId="23267" xr:uid="{60DDE485-9A97-4B74-8680-AEBC6D12F130}"/>
    <cellStyle name="常规 2 3 6 2 2 2 2 3" xfId="23268" xr:uid="{CC2624CE-BB41-4509-B218-B6463AB68DBD}"/>
    <cellStyle name="常规 2 3 6 2 2 2 2 4" xfId="23269" xr:uid="{D80A8708-3A07-4EA0-905D-F93635A4898E}"/>
    <cellStyle name="常规 2 3 6 2 2 2 2 5" xfId="23270" xr:uid="{9FF361E0-1DB5-4917-A5E2-E7963EC23022}"/>
    <cellStyle name="常规 2 3 6 2 2 2 3" xfId="5918" xr:uid="{D4B2D970-1C2D-4A39-A7BE-B9E7B3ACDC2D}"/>
    <cellStyle name="常规 2 3 6 2 2 2 3 2" xfId="23271" xr:uid="{0AC79CF7-3CAA-4E27-A4D1-D6FD1C25EAAF}"/>
    <cellStyle name="常规 2 3 6 2 2 2 4" xfId="23272" xr:uid="{6E49AE97-05B5-4158-AB65-57F1807C3636}"/>
    <cellStyle name="常规 2 3 6 2 2 2 5" xfId="23273" xr:uid="{22E8F279-41DB-47CB-893D-75DF3B5D0565}"/>
    <cellStyle name="常规 2 3 6 2 2 2 6" xfId="23274" xr:uid="{AA001ABA-5002-4940-B27F-1A89EEA241B2}"/>
    <cellStyle name="常规 2 3 6 2 2 2 7" xfId="23275" xr:uid="{6044342B-C7DD-4E63-BB35-0386A215FB24}"/>
    <cellStyle name="常规 2 3 6 2 2 2 8" xfId="23276" xr:uid="{9839B18E-D570-465B-A14D-40058AEDC264}"/>
    <cellStyle name="常规 2 3 6 2 2 3" xfId="4216" xr:uid="{362EDC86-4A7B-4997-B97C-17FDA462807F}"/>
    <cellStyle name="常规 2 3 6 2 2 3 2" xfId="23277" xr:uid="{6EAAB7A3-703E-41B9-9475-0E72C8DE62C4}"/>
    <cellStyle name="常规 2 3 6 2 2 3 3" xfId="23278" xr:uid="{00C8FD1E-5C3A-4A46-9522-C587FD3015E1}"/>
    <cellStyle name="常规 2 3 6 2 2 3 4" xfId="23279" xr:uid="{CC969412-8418-4584-BF15-E79AB387DD3B}"/>
    <cellStyle name="常规 2 3 6 2 2 3 5" xfId="23280" xr:uid="{F6C97A6F-5422-412B-9D43-83018C8366AD}"/>
    <cellStyle name="常规 2 3 6 2 2 4" xfId="5917" xr:uid="{339E6C72-558F-4CE8-A588-874AAF2CCAE6}"/>
    <cellStyle name="常规 2 3 6 2 2 4 2" xfId="23281" xr:uid="{023F5CFE-44C6-4F3F-A175-337561E64C46}"/>
    <cellStyle name="常规 2 3 6 2 2 5" xfId="23282" xr:uid="{E4FB7F61-6FE3-484D-886C-7FF31EB096B2}"/>
    <cellStyle name="常规 2 3 6 2 2 6" xfId="23283" xr:uid="{482E22F7-FC4C-43F7-9B21-2377C71E5D9A}"/>
    <cellStyle name="常规 2 3 6 2 2 7" xfId="23284" xr:uid="{6639378B-0B79-4323-9EE2-99E323440FA5}"/>
    <cellStyle name="常规 2 3 6 2 2 8" xfId="23285" xr:uid="{078ADB66-1673-42E8-BACB-4E15667BEEF6}"/>
    <cellStyle name="常规 2 3 6 2 2 9" xfId="23286" xr:uid="{37B81B04-7D28-45A7-AD9B-BB02626CF62B}"/>
    <cellStyle name="常规 2 3 6 2 3" xfId="4217" xr:uid="{2AD17F9C-EBF3-45F1-B812-B984D4031C53}"/>
    <cellStyle name="常规 2 3 6 2 3 2" xfId="23287" xr:uid="{C0B79C32-3A14-4F54-86CC-B8C97D345B9A}"/>
    <cellStyle name="常规 2 3 6 2 3 3" xfId="23288" xr:uid="{7E84ED08-F52A-4854-8F51-61BF2E8D3539}"/>
    <cellStyle name="常规 2 3 6 2 3 4" xfId="23289" xr:uid="{A0A03D16-F5CC-4319-BB38-17C1F1A17180}"/>
    <cellStyle name="常规 2 3 6 2 3 5" xfId="23290" xr:uid="{6040C1AB-4E5D-473B-94E3-C1B30F9A096A}"/>
    <cellStyle name="常规 2 3 6 2 4" xfId="5916" xr:uid="{5E4CBA63-B365-4C40-9172-2AB3487D34A6}"/>
    <cellStyle name="常规 2 3 6 2 4 2" xfId="23291" xr:uid="{63A94229-02D7-457B-B5A8-B57EC0EE56FA}"/>
    <cellStyle name="常规 2 3 6 2 5" xfId="23292" xr:uid="{B607CDE5-B760-40E1-93EA-3223B7CF9B22}"/>
    <cellStyle name="常规 2 3 6 2 6" xfId="23293" xr:uid="{73D2CF32-12BF-4FAB-BC83-97B07BE51398}"/>
    <cellStyle name="常规 2 3 6 2 7" xfId="23294" xr:uid="{EEE30304-9497-4F1A-9B07-3F1E8D609EC0}"/>
    <cellStyle name="常规 2 3 6 2 8" xfId="23295" xr:uid="{85BF4448-BE65-49A8-A12B-F386B52DBA5B}"/>
    <cellStyle name="常规 2 3 6 2 9" xfId="23296" xr:uid="{157E70EC-A05F-43A7-9759-B783AC20BB12}"/>
    <cellStyle name="常规 2 3 6 3" xfId="2345" xr:uid="{EB1FDC96-56C0-449F-88AD-CDE97DF90FAE}"/>
    <cellStyle name="常规 2 3 6 3 2" xfId="2346" xr:uid="{D5E8CA43-6586-438B-BD25-E88C304E0B70}"/>
    <cellStyle name="常规 2 3 6 3 2 2" xfId="4218" xr:uid="{27E6D799-E5E9-4A38-B7C5-1179D8619A95}"/>
    <cellStyle name="常规 2 3 6 3 2 2 2" xfId="23297" xr:uid="{B8E6549B-F074-4AEA-BE16-1B777C8E2158}"/>
    <cellStyle name="常规 2 3 6 3 2 2 3" xfId="23298" xr:uid="{9456374F-278D-453B-A760-51C4AC9B9BD3}"/>
    <cellStyle name="常规 2 3 6 3 2 2 4" xfId="23299" xr:uid="{4A8CC9E1-5A8B-40C1-95E7-897582B21B92}"/>
    <cellStyle name="常规 2 3 6 3 2 2 5" xfId="23300" xr:uid="{EA28C7C6-A631-4765-B7F5-69D90A5B0794}"/>
    <cellStyle name="常规 2 3 6 3 2 3" xfId="5920" xr:uid="{64435F81-6A05-40CA-92C4-CF60EB680B02}"/>
    <cellStyle name="常规 2 3 6 3 2 3 2" xfId="23301" xr:uid="{85C6B888-A28A-420E-8180-AAA0DBAB1342}"/>
    <cellStyle name="常规 2 3 6 3 2 4" xfId="23302" xr:uid="{EBE79950-A7EB-4C8A-A54D-BFBF5925EADA}"/>
    <cellStyle name="常规 2 3 6 3 2 5" xfId="23303" xr:uid="{210D857E-C0DD-482B-84E9-1F910BFDF9A7}"/>
    <cellStyle name="常规 2 3 6 3 2 6" xfId="23304" xr:uid="{70828C7C-2914-4524-9A44-E615565A8669}"/>
    <cellStyle name="常规 2 3 6 3 2 7" xfId="23305" xr:uid="{730F9F61-362A-4E30-B0EC-9406F7A3B349}"/>
    <cellStyle name="常规 2 3 6 3 2 8" xfId="23306" xr:uid="{A157E95E-04BB-4411-9649-53AFF16A4999}"/>
    <cellStyle name="常规 2 3 6 3 3" xfId="4219" xr:uid="{7493B208-7B6B-44A1-B5B4-78F196A7CBDF}"/>
    <cellStyle name="常规 2 3 6 3 3 2" xfId="23307" xr:uid="{1991D431-73DE-4D4C-8170-5A91E6C61EFA}"/>
    <cellStyle name="常规 2 3 6 3 3 3" xfId="23308" xr:uid="{84A9613B-93EB-49BA-B8F7-59CDD3384414}"/>
    <cellStyle name="常规 2 3 6 3 3 4" xfId="23309" xr:uid="{CA4BBF47-394D-4CBE-B3F4-4B0328153B23}"/>
    <cellStyle name="常规 2 3 6 3 3 5" xfId="23310" xr:uid="{6D856E17-156D-4E5D-BEBB-C14CF6BBF05E}"/>
    <cellStyle name="常规 2 3 6 3 4" xfId="5919" xr:uid="{9C59F696-3911-4240-AC19-688B8506D9D1}"/>
    <cellStyle name="常规 2 3 6 3 4 2" xfId="23311" xr:uid="{394CDA14-BFD5-4A8D-A6A7-EC269DA4A45E}"/>
    <cellStyle name="常规 2 3 6 3 5" xfId="23312" xr:uid="{36AF499C-BA81-4B77-94F6-804CA1E3A8B7}"/>
    <cellStyle name="常规 2 3 6 3 6" xfId="23313" xr:uid="{6D861D8F-8375-483F-AD89-AB4E59B1C409}"/>
    <cellStyle name="常规 2 3 6 3 7" xfId="23314" xr:uid="{E7FB9758-FD9C-452B-98A8-353A2EC13D65}"/>
    <cellStyle name="常规 2 3 6 3 8" xfId="23315" xr:uid="{C695E513-E18A-4DB0-897B-6D82CFD7599D}"/>
    <cellStyle name="常规 2 3 6 3 9" xfId="23316" xr:uid="{BC19277A-2846-423B-A0BD-3949BFF13EB0}"/>
    <cellStyle name="常规 2 3 6 4" xfId="4220" xr:uid="{2DA20A24-2D1F-447C-B4D1-216D6418A9BA}"/>
    <cellStyle name="常规 2 3 6 4 2" xfId="23317" xr:uid="{96FBFA42-F3E9-4D81-B071-2775F87781A3}"/>
    <cellStyle name="常规 2 3 6 4 3" xfId="23318" xr:uid="{32EB1C7C-A94B-437C-98FF-689301553BB3}"/>
    <cellStyle name="常规 2 3 6 4 4" xfId="23319" xr:uid="{756E9775-1C61-44B9-A866-3AD4CC29E9FE}"/>
    <cellStyle name="常规 2 3 6 4 5" xfId="23320" xr:uid="{878E31FA-9024-4E3A-9415-9364EF9B9EAB}"/>
    <cellStyle name="常规 2 3 6 5" xfId="5915" xr:uid="{12ACF402-3C07-4480-99CD-5DEA15AD115A}"/>
    <cellStyle name="常规 2 3 6 5 2" xfId="23321" xr:uid="{C6C3788D-E7A3-4E84-A023-3F3AFF2DBAF5}"/>
    <cellStyle name="常规 2 3 6 6" xfId="23322" xr:uid="{D12788D6-C078-4D11-8750-34CA96036A4B}"/>
    <cellStyle name="常规 2 3 6 7" xfId="23323" xr:uid="{7A522C96-809D-4268-ADCC-7BD33A94BA16}"/>
    <cellStyle name="常规 2 3 6 8" xfId="23324" xr:uid="{E6DFE1D0-4A69-401B-9122-F0A00B57D4F9}"/>
    <cellStyle name="常规 2 3 6 9" xfId="23325" xr:uid="{F2BDA1A3-396C-4FFB-93A7-043BCAA065CB}"/>
    <cellStyle name="常规 2 3 7" xfId="2347" xr:uid="{37E166FD-3880-43AA-BB36-55D7E28A93CC}"/>
    <cellStyle name="常规 2 3 7 2" xfId="2348" xr:uid="{3B5F2A19-2C5C-4830-BC00-9C2A232B3C71}"/>
    <cellStyle name="常规 2 3 7 2 2" xfId="2349" xr:uid="{D02022CD-96FC-47B9-8EFD-CDBA006729AE}"/>
    <cellStyle name="常规 2 3 7 2 2 2" xfId="4221" xr:uid="{51615FA7-DB2A-4209-B204-6EA344E5EB22}"/>
    <cellStyle name="常规 2 3 7 2 2 2 2" xfId="23326" xr:uid="{83CA0FD1-E518-4EE9-B7F1-575A3F05E285}"/>
    <cellStyle name="常规 2 3 7 2 2 2 3" xfId="23327" xr:uid="{04221E06-0E21-40EF-BDA9-20E0705CA0C8}"/>
    <cellStyle name="常规 2 3 7 2 2 2 4" xfId="23328" xr:uid="{02FE72EB-7C62-462B-8BAB-57E911D65B3D}"/>
    <cellStyle name="常规 2 3 7 2 2 2 5" xfId="23329" xr:uid="{9CC78B4B-7EC0-4FE3-9E4D-884C94540F42}"/>
    <cellStyle name="常规 2 3 7 2 2 3" xfId="5923" xr:uid="{C5E03BAA-AD02-4F45-B9C2-7B55E23AFB41}"/>
    <cellStyle name="常规 2 3 7 2 2 3 2" xfId="23330" xr:uid="{398D9F7C-DE31-4B08-B434-7A25FFD0B435}"/>
    <cellStyle name="常规 2 3 7 2 2 4" xfId="23331" xr:uid="{096A2055-937D-47AF-8FE5-35E3289FF72B}"/>
    <cellStyle name="常规 2 3 7 2 2 5" xfId="23332" xr:uid="{F97F2E28-D521-4373-A47A-1D373D351C21}"/>
    <cellStyle name="常规 2 3 7 2 2 6" xfId="23333" xr:uid="{161F23E6-0E85-4B81-A7E1-7E80A0E2AC5C}"/>
    <cellStyle name="常规 2 3 7 2 2 7" xfId="23334" xr:uid="{61226C15-1AC1-470D-8999-02A07EF0E6A4}"/>
    <cellStyle name="常规 2 3 7 2 2 8" xfId="23335" xr:uid="{4ECA098E-8B6B-4729-BA93-ACBE83366C5D}"/>
    <cellStyle name="常规 2 3 7 2 3" xfId="4222" xr:uid="{4023CAC2-BD6D-474B-9C8D-384C9B8E4272}"/>
    <cellStyle name="常规 2 3 7 2 3 2" xfId="23336" xr:uid="{53D95389-112C-4C8D-BB15-D0B10F3AC113}"/>
    <cellStyle name="常规 2 3 7 2 3 3" xfId="23337" xr:uid="{91338471-1E3A-4CCA-96D6-B806C6977B61}"/>
    <cellStyle name="常规 2 3 7 2 3 4" xfId="23338" xr:uid="{94B09F71-4494-450E-B1CF-2721324A13CD}"/>
    <cellStyle name="常规 2 3 7 2 3 5" xfId="23339" xr:uid="{7FEFCDF9-339F-4311-939F-39E945D0880F}"/>
    <cellStyle name="常规 2 3 7 2 4" xfId="5922" xr:uid="{38490618-994F-4887-ADF3-C0FCF7CF957D}"/>
    <cellStyle name="常规 2 3 7 2 4 2" xfId="23340" xr:uid="{D60CB75A-B8FF-4002-B403-8E7F24AF220B}"/>
    <cellStyle name="常规 2 3 7 2 5" xfId="23341" xr:uid="{EE54F7D3-242E-489E-AA62-C82BB47A4512}"/>
    <cellStyle name="常规 2 3 7 2 6" xfId="23342" xr:uid="{766E7584-5CFB-4E51-AAA3-F8F8CD39260D}"/>
    <cellStyle name="常规 2 3 7 2 7" xfId="23343" xr:uid="{CF2962A3-C2EF-4EE1-8FFD-79C00CD4D3A3}"/>
    <cellStyle name="常规 2 3 7 2 8" xfId="23344" xr:uid="{F8A11CED-7692-47C6-9627-9FEF9792DACA}"/>
    <cellStyle name="常规 2 3 7 2 9" xfId="23345" xr:uid="{23E6C215-5182-4110-82A0-C7719AD09F8B}"/>
    <cellStyle name="常规 2 3 7 3" xfId="4223" xr:uid="{B26B7E4D-20AA-4085-8D0C-B9DB9B9E5267}"/>
    <cellStyle name="常规 2 3 7 3 2" xfId="23346" xr:uid="{997DA61C-7461-4AB4-AD0B-C6508FF6A522}"/>
    <cellStyle name="常规 2 3 7 3 3" xfId="23347" xr:uid="{52D672EE-5BF8-4645-A6C7-3218D6360A86}"/>
    <cellStyle name="常规 2 3 7 3 4" xfId="23348" xr:uid="{03DA3CBF-7D9D-49C6-BF87-7E37F41B9089}"/>
    <cellStyle name="常规 2 3 7 3 5" xfId="23349" xr:uid="{AEF99C82-3E3C-4F6B-BAAF-A40E8323B0DF}"/>
    <cellStyle name="常规 2 3 7 4" xfId="5921" xr:uid="{D909C637-5444-47F8-A90D-4E25FD3CABCD}"/>
    <cellStyle name="常规 2 3 7 4 2" xfId="23350" xr:uid="{26B97F45-2045-4079-905D-10C070CFBA5C}"/>
    <cellStyle name="常规 2 3 7 5" xfId="23351" xr:uid="{940908DB-3BDC-4A21-A840-BD641CFFD1DD}"/>
    <cellStyle name="常规 2 3 7 6" xfId="23352" xr:uid="{4B14942B-7825-4AD9-B3DD-70108987E96C}"/>
    <cellStyle name="常规 2 3 7 7" xfId="23353" xr:uid="{B8E60045-D26B-4CC3-BF72-71BF583FEACA}"/>
    <cellStyle name="常规 2 3 7 8" xfId="23354" xr:uid="{BB35B692-8C72-41F8-B254-1AFB580ECC3F}"/>
    <cellStyle name="常规 2 3 7 9" xfId="23355" xr:uid="{24DEA3FF-2B64-427C-8DBC-F25464B741EB}"/>
    <cellStyle name="常规 2 3 8" xfId="2350" xr:uid="{1E8786B2-7F22-441E-A669-736FAECDA844}"/>
    <cellStyle name="常规 2 3 8 2" xfId="2351" xr:uid="{89A547F5-98DB-420C-99A1-925EC7CF240A}"/>
    <cellStyle name="常规 2 3 8 2 2" xfId="4224" xr:uid="{FEE80C83-E48E-4FCC-A29B-F922AA485F63}"/>
    <cellStyle name="常规 2 3 8 2 2 2" xfId="23356" xr:uid="{256B26F5-DFD1-4085-8D73-AF5EE342BB80}"/>
    <cellStyle name="常规 2 3 8 2 2 3" xfId="23357" xr:uid="{454921A5-F4EB-421C-8E8E-CB996D34C1D0}"/>
    <cellStyle name="常规 2 3 8 2 2 4" xfId="23358" xr:uid="{DB28ADDF-6CF9-44B2-8D55-1D0698A9EF6B}"/>
    <cellStyle name="常规 2 3 8 2 2 5" xfId="23359" xr:uid="{5CDDA914-2EB6-4799-9A19-7FAA272B0976}"/>
    <cellStyle name="常规 2 3 8 2 3" xfId="5937" xr:uid="{BFFCC030-E3B6-43BF-9912-85F7ACB5CCC7}"/>
    <cellStyle name="常规 2 3 8 2 3 2" xfId="23360" xr:uid="{A831D1E1-1071-48CA-996E-08890E4030C6}"/>
    <cellStyle name="常规 2 3 8 2 4" xfId="23361" xr:uid="{41D8A053-D1DD-48AF-8CDD-E02C5D830CCE}"/>
    <cellStyle name="常规 2 3 8 2 5" xfId="23362" xr:uid="{1578FA26-BD18-4D4C-A58D-FCEB6C65190C}"/>
    <cellStyle name="常规 2 3 8 2 6" xfId="23363" xr:uid="{2320345A-5412-4F24-8868-6D39F3AB9B45}"/>
    <cellStyle name="常规 2 3 8 2 7" xfId="23364" xr:uid="{6F5F0B80-774F-4864-A0B8-7E3EE5376BAF}"/>
    <cellStyle name="常规 2 3 8 2 8" xfId="23365" xr:uid="{5842B818-B4C6-4923-B2F6-328C2CA1BF34}"/>
    <cellStyle name="常规 2 3 8 3" xfId="4225" xr:uid="{010AB499-A56C-496E-9BCA-CA3C4F8BC484}"/>
    <cellStyle name="常规 2 3 8 3 2" xfId="23366" xr:uid="{DFA0B424-B906-4698-8D2E-F748FC24F8AD}"/>
    <cellStyle name="常规 2 3 8 3 3" xfId="23367" xr:uid="{C9176776-1387-41E3-A86E-C037C4615447}"/>
    <cellStyle name="常规 2 3 8 3 4" xfId="23368" xr:uid="{E3E4D6ED-FF52-466F-AAB9-A05DFBF9F806}"/>
    <cellStyle name="常规 2 3 8 3 5" xfId="23369" xr:uid="{22698D8B-758A-436F-9355-9DDB3FF52DA2}"/>
    <cellStyle name="常规 2 3 8 4" xfId="5935" xr:uid="{2DA80F59-B4A0-45AF-80B8-4B14822F9118}"/>
    <cellStyle name="常规 2 3 8 4 2" xfId="23370" xr:uid="{EF9EDA36-DC78-48BD-85FF-0E0B4A372DE8}"/>
    <cellStyle name="常规 2 3 8 5" xfId="23371" xr:uid="{9DED4587-C04A-4186-96A2-C88A2D007569}"/>
    <cellStyle name="常规 2 3 8 6" xfId="23372" xr:uid="{B8C5600C-A1E4-475B-A863-685A5EC2737A}"/>
    <cellStyle name="常规 2 3 8 7" xfId="23373" xr:uid="{C5898F2C-F309-4AAD-9A3A-4E32450D4A85}"/>
    <cellStyle name="常规 2 3 8 8" xfId="23374" xr:uid="{5A226975-CB13-49E2-A157-90D7223EBB27}"/>
    <cellStyle name="常规 2 3 8 9" xfId="23375" xr:uid="{3CB2E249-EE7A-4EA9-AD81-37D0E7BD387F}"/>
    <cellStyle name="常规 2 3 9" xfId="2160" xr:uid="{430C31CE-199D-4F51-AB93-2BEE14699819}"/>
    <cellStyle name="常规 2 3 9 2" xfId="5939" xr:uid="{F4441B10-2FAA-487C-905E-38088760A0CC}"/>
    <cellStyle name="常规 2 3 9 3" xfId="23376" xr:uid="{CA4B7381-DE24-4106-8F70-894CE1743719}"/>
    <cellStyle name="常规 2 3 9 4" xfId="23377" xr:uid="{E284DA20-9EC9-4169-A4D3-4D0704FDC3AB}"/>
    <cellStyle name="常规 2 3 9 5" xfId="23378" xr:uid="{2595EB32-7E15-437D-B445-8DED7CF151C2}"/>
    <cellStyle name="常规 2 4" xfId="636" xr:uid="{D42768CA-F5E0-46E7-B8D9-4F7BC9101EE6}"/>
    <cellStyle name="常规 2 4 10" xfId="5943" xr:uid="{C4D63E67-91DF-47DA-A791-9F5BA3BA50CB}"/>
    <cellStyle name="常规 2 4 10 2" xfId="23379" xr:uid="{02184BC5-EA3D-4292-A7BE-D0BFD3379DAE}"/>
    <cellStyle name="常规 2 4 11" xfId="1527" xr:uid="{AE9E2722-8EFE-43A4-85D0-9FFA11B3E682}"/>
    <cellStyle name="常规 2 4 11 2" xfId="23380" xr:uid="{A1D50E26-7813-450A-AF83-59AA24780C5C}"/>
    <cellStyle name="常规 2 4 12" xfId="23381" xr:uid="{4AB5F92F-541C-47B8-805C-97D5B777DE18}"/>
    <cellStyle name="常规 2 4 13" xfId="23382" xr:uid="{DBEB20DA-257A-4A09-B7DA-B764400D0FBA}"/>
    <cellStyle name="常规 2 4 14" xfId="23383" xr:uid="{9EE922A2-6B51-4B2C-AD88-317FB5DC49C7}"/>
    <cellStyle name="常规 2 4 2" xfId="637" xr:uid="{ACB1BC93-AB0B-4F04-847D-523D41AE8EF6}"/>
    <cellStyle name="常规 2 4 2 10" xfId="7991" xr:uid="{0C52659F-6EE0-478D-B5B2-F020E1DF3AB3}"/>
    <cellStyle name="常规 2 4 2 10 2" xfId="23384" xr:uid="{F4497231-658D-4A62-B305-FD388926F173}"/>
    <cellStyle name="常规 2 4 2 11" xfId="1528" xr:uid="{5F7FBA47-5A73-4830-A0A2-BEC2767DA9E0}"/>
    <cellStyle name="常规 2 4 2 11 2" xfId="23385" xr:uid="{9450AE70-B6FE-4AB6-96E1-1DF35E4E02E7}"/>
    <cellStyle name="常规 2 4 2 12" xfId="23386" xr:uid="{3848DB68-4981-429A-B3FD-3C49979A0F66}"/>
    <cellStyle name="常规 2 4 2 13" xfId="23387" xr:uid="{8661815C-7605-4E3F-9052-D60EE3B13959}"/>
    <cellStyle name="常规 2 4 2 14" xfId="23388" xr:uid="{7F70072D-C12D-4B58-8B3F-6EB7C4E954E5}"/>
    <cellStyle name="常规 2 4 2 15" xfId="23389" xr:uid="{0F48041D-625F-490A-AF10-038686BA0984}"/>
    <cellStyle name="常规 2 4 2 16" xfId="34744" xr:uid="{702B2890-9A70-49E5-928B-884E4FD89F97}"/>
    <cellStyle name="常规 2 4 2 2" xfId="1087" xr:uid="{16B843BC-38D4-4886-9EF8-302E99E01042}"/>
    <cellStyle name="常规 2 4 2 2 10" xfId="23390" xr:uid="{4E162060-0464-44FB-BF9A-0B854A4E7DA9}"/>
    <cellStyle name="常规 2 4 2 2 11" xfId="23391" xr:uid="{D0A81483-963D-413B-B7A9-7CF372D8830E}"/>
    <cellStyle name="常规 2 4 2 2 12" xfId="23392" xr:uid="{902DCD00-BFAD-4396-B5C5-EF5288FEAA3F}"/>
    <cellStyle name="常规 2 4 2 2 13" xfId="23393" xr:uid="{6B96F1FE-963B-4348-AC19-7EAE49078B6D}"/>
    <cellStyle name="常规 2 4 2 2 14" xfId="34745" xr:uid="{7C474E7B-D36D-46BD-A820-652F7497AFAE}"/>
    <cellStyle name="常规 2 4 2 2 2" xfId="2355" xr:uid="{44F0F7BE-4E0F-49D8-9615-103788AAA89B}"/>
    <cellStyle name="常规 2 4 2 2 2 10" xfId="23394" xr:uid="{4102A3B1-9369-4D28-88BD-9318B250CB1B}"/>
    <cellStyle name="常规 2 4 2 2 2 11" xfId="23395" xr:uid="{CE202B82-A00D-4B5A-827A-C4D31569BC8D}"/>
    <cellStyle name="常规 2 4 2 2 2 12" xfId="23396" xr:uid="{7DC2CBB3-0994-4454-B2A4-9DC10B8543B3}"/>
    <cellStyle name="常规 2 4 2 2 2 13" xfId="23397" xr:uid="{01133672-3117-4F2C-8B47-A2F626EA2DB5}"/>
    <cellStyle name="常规 2 4 2 2 2 14" xfId="23398" xr:uid="{3D93754B-64D5-4236-8FD6-7937D917EFBB}"/>
    <cellStyle name="常规 2 4 2 2 2 15" xfId="23399" xr:uid="{27386D5F-A60E-4332-B2F7-5CFEC5798269}"/>
    <cellStyle name="常规 2 4 2 2 2 16" xfId="34746" xr:uid="{C947AC6F-B557-4313-8831-C18331275660}"/>
    <cellStyle name="常规 2 4 2 2 2 2" xfId="2356" xr:uid="{9F2B3972-1744-46F9-BC27-F959B600D128}"/>
    <cellStyle name="常规 2 4 2 2 2 2 10" xfId="23400" xr:uid="{B9F3EE71-C17C-4EB3-A6E5-9682ADE19E94}"/>
    <cellStyle name="常规 2 4 2 2 2 2 2" xfId="2357" xr:uid="{263688F8-9AD8-4B61-B093-AA0FF89D9B0B}"/>
    <cellStyle name="常规 2 4 2 2 2 2 2 2" xfId="2358" xr:uid="{F1F4D752-DA96-4DB6-898F-9100D3D0120E}"/>
    <cellStyle name="常规 2 4 2 2 2 2 2 2 2" xfId="2359" xr:uid="{5F584A5D-8837-4BA6-9BEE-85879C51D774}"/>
    <cellStyle name="常规 2 4 2 2 2 2 2 2 2 2" xfId="4226" xr:uid="{42927290-DEA4-4081-96B1-9ED3D31FD5E2}"/>
    <cellStyle name="常规 2 4 2 2 2 2 2 2 2 2 2" xfId="23401" xr:uid="{E8BAE44A-ED90-4A13-AA19-37666072EB4D}"/>
    <cellStyle name="常规 2 4 2 2 2 2 2 2 2 2 3" xfId="23402" xr:uid="{86EAFC49-53CE-48FC-8584-1DD51A75DAC0}"/>
    <cellStyle name="常规 2 4 2 2 2 2 2 2 2 2 4" xfId="23403" xr:uid="{69045232-1909-45C1-9B5A-5864AFE91F54}"/>
    <cellStyle name="常规 2 4 2 2 2 2 2 2 2 2 5" xfId="23404" xr:uid="{BD660ED6-DD32-4049-BCE5-4FE63483114E}"/>
    <cellStyle name="常规 2 4 2 2 2 2 2 2 2 3" xfId="5964" xr:uid="{EB6BD9CB-3EA3-4206-88E5-F6B3D24D37AA}"/>
    <cellStyle name="常规 2 4 2 2 2 2 2 2 2 3 2" xfId="23405" xr:uid="{9C4643BA-5D13-43D1-B55A-AED618762F14}"/>
    <cellStyle name="常规 2 4 2 2 2 2 2 2 2 4" xfId="23406" xr:uid="{36AEFB4A-E30B-48C8-953C-0BABD1A1C61F}"/>
    <cellStyle name="常规 2 4 2 2 2 2 2 2 2 5" xfId="23407" xr:uid="{4FDCF4D7-F81F-4A9A-8E48-B490C77A598E}"/>
    <cellStyle name="常规 2 4 2 2 2 2 2 2 2 6" xfId="23408" xr:uid="{2A6EA513-1784-44F0-847F-DCCA3A911420}"/>
    <cellStyle name="常规 2 4 2 2 2 2 2 2 2 7" xfId="23409" xr:uid="{127B3621-CB78-4D45-8283-7D1CFBBE7DE4}"/>
    <cellStyle name="常规 2 4 2 2 2 2 2 2 2 8" xfId="23410" xr:uid="{BC21AFA4-DD33-4797-B981-846E3131118E}"/>
    <cellStyle name="常规 2 4 2 2 2 2 2 2 3" xfId="4227" xr:uid="{BC607774-3283-4D4D-855C-AFD54A66A103}"/>
    <cellStyle name="常规 2 4 2 2 2 2 2 2 3 2" xfId="23411" xr:uid="{7793ABF7-65FB-42E8-A167-3AF314105E8B}"/>
    <cellStyle name="常规 2 4 2 2 2 2 2 2 3 3" xfId="23412" xr:uid="{04C419BC-6160-4197-B2F4-9860D53B7D49}"/>
    <cellStyle name="常规 2 4 2 2 2 2 2 2 3 4" xfId="23413" xr:uid="{266D060D-DEFC-4BCE-A8A1-9472C7DD5D10}"/>
    <cellStyle name="常规 2 4 2 2 2 2 2 2 3 5" xfId="23414" xr:uid="{AE66AD8F-EC3D-416D-AB86-ED830B62556D}"/>
    <cellStyle name="常规 2 4 2 2 2 2 2 2 4" xfId="5963" xr:uid="{D91634ED-83A2-4F45-96B3-A3FD9D1BE476}"/>
    <cellStyle name="常规 2 4 2 2 2 2 2 2 4 2" xfId="23415" xr:uid="{F2FB5A01-BFD4-43DF-B7B2-0575580F4CA8}"/>
    <cellStyle name="常规 2 4 2 2 2 2 2 2 5" xfId="23416" xr:uid="{58DC589C-6108-4144-B81F-6D1DF49B4E83}"/>
    <cellStyle name="常规 2 4 2 2 2 2 2 2 6" xfId="23417" xr:uid="{9FB4DCC9-C0E8-4946-BC3D-E61FBD1B1650}"/>
    <cellStyle name="常规 2 4 2 2 2 2 2 2 7" xfId="23418" xr:uid="{4797D176-DF5B-4B0D-9BCC-E9E911D4FD00}"/>
    <cellStyle name="常规 2 4 2 2 2 2 2 2 8" xfId="23419" xr:uid="{705D4075-61E0-4B38-B8EF-6B9A3B85F472}"/>
    <cellStyle name="常规 2 4 2 2 2 2 2 2 9" xfId="23420" xr:uid="{AC64F828-193D-4CD1-AE92-BDB7BAC648D8}"/>
    <cellStyle name="常规 2 4 2 2 2 2 2 3" xfId="4228" xr:uid="{E9D4875B-A550-4506-8444-F1E3CA702384}"/>
    <cellStyle name="常规 2 4 2 2 2 2 2 3 2" xfId="23421" xr:uid="{746B75D4-CC96-4CCC-BEC2-1B2F34CD1C51}"/>
    <cellStyle name="常规 2 4 2 2 2 2 2 3 3" xfId="23422" xr:uid="{98393232-ED81-4DCD-B045-3D0C2ED43F01}"/>
    <cellStyle name="常规 2 4 2 2 2 2 2 3 4" xfId="23423" xr:uid="{EA075482-7A7D-4920-A1BB-95606BFDD60F}"/>
    <cellStyle name="常规 2 4 2 2 2 2 2 3 5" xfId="23424" xr:uid="{05FD8DC7-A39D-4B78-AB2E-A823BEDEAC3B}"/>
    <cellStyle name="常规 2 4 2 2 2 2 2 4" xfId="5962" xr:uid="{767CECBC-DC3D-4D9F-B212-BE961BD7E71C}"/>
    <cellStyle name="常规 2 4 2 2 2 2 2 4 2" xfId="23425" xr:uid="{5C22FB92-3FC7-42A9-8E22-8A11626E9995}"/>
    <cellStyle name="常规 2 4 2 2 2 2 2 5" xfId="23426" xr:uid="{DE382F8E-5560-49FE-8EDF-10CE80428B65}"/>
    <cellStyle name="常规 2 4 2 2 2 2 2 6" xfId="23427" xr:uid="{A6684FB9-C8AE-4462-819E-834044F2ECB0}"/>
    <cellStyle name="常规 2 4 2 2 2 2 2 7" xfId="23428" xr:uid="{6DAE3F03-6B26-4AB1-A498-0D235632E283}"/>
    <cellStyle name="常规 2 4 2 2 2 2 2 8" xfId="23429" xr:uid="{251BD9BC-2A61-4F36-A378-D1794F659D27}"/>
    <cellStyle name="常规 2 4 2 2 2 2 2 9" xfId="23430" xr:uid="{53E49B9B-0770-420A-82B0-4E26FE7BBBEA}"/>
    <cellStyle name="常规 2 4 2 2 2 2 3" xfId="2360" xr:uid="{3D4B0D94-F030-4FC1-AFFF-E889191A1FE6}"/>
    <cellStyle name="常规 2 4 2 2 2 2 3 2" xfId="2361" xr:uid="{3A02A368-63B1-43CF-919C-D63F572A5535}"/>
    <cellStyle name="常规 2 4 2 2 2 2 3 2 2" xfId="4229" xr:uid="{A7CBA1D3-F8CA-4A67-A5D6-11866D5AA7A4}"/>
    <cellStyle name="常规 2 4 2 2 2 2 3 2 2 2" xfId="23431" xr:uid="{B200B6BE-0729-4AF9-B0F4-2B7F88C0A780}"/>
    <cellStyle name="常规 2 4 2 2 2 2 3 2 2 3" xfId="23432" xr:uid="{B4A82B08-7758-44E4-8153-C0F6D6195DE7}"/>
    <cellStyle name="常规 2 4 2 2 2 2 3 2 2 4" xfId="23433" xr:uid="{57B1A9F7-EA1C-4971-BE59-71C2428D35B3}"/>
    <cellStyle name="常规 2 4 2 2 2 2 3 2 2 5" xfId="23434" xr:uid="{61D58583-0702-4F4D-815C-406B8F013599}"/>
    <cellStyle name="常规 2 4 2 2 2 2 3 2 3" xfId="5966" xr:uid="{9A4B7E7C-0F42-44DF-ABDD-6094D6ECFF94}"/>
    <cellStyle name="常规 2 4 2 2 2 2 3 2 3 2" xfId="23435" xr:uid="{ADAF5212-389A-4FD9-8292-ADCC65D4D2C9}"/>
    <cellStyle name="常规 2 4 2 2 2 2 3 2 4" xfId="23436" xr:uid="{D65BE1FB-18CC-4FEA-A60E-A399C7B660F6}"/>
    <cellStyle name="常规 2 4 2 2 2 2 3 2 5" xfId="23437" xr:uid="{3554D1BB-C5E6-473C-961A-39710001089F}"/>
    <cellStyle name="常规 2 4 2 2 2 2 3 2 6" xfId="23438" xr:uid="{98F27608-84AA-4A64-941D-C0A81169A5BC}"/>
    <cellStyle name="常规 2 4 2 2 2 2 3 2 7" xfId="23439" xr:uid="{33BBC10D-E6BC-459D-8B5F-05695D75916D}"/>
    <cellStyle name="常规 2 4 2 2 2 2 3 2 8" xfId="23440" xr:uid="{2068A07C-3CDB-4340-9B09-66448F192D01}"/>
    <cellStyle name="常规 2 4 2 2 2 2 3 3" xfId="4230" xr:uid="{15F4D777-B91D-4B50-BE0A-DDF7A1F04472}"/>
    <cellStyle name="常规 2 4 2 2 2 2 3 3 2" xfId="23441" xr:uid="{E075AB2E-945E-41C0-8007-01F5137DF953}"/>
    <cellStyle name="常规 2 4 2 2 2 2 3 3 3" xfId="23442" xr:uid="{F44D0A14-22BC-43A2-8AE2-56AE9BEDDD59}"/>
    <cellStyle name="常规 2 4 2 2 2 2 3 3 4" xfId="23443" xr:uid="{BE06C86E-4B50-4C43-AE88-9BF3FD173EEC}"/>
    <cellStyle name="常规 2 4 2 2 2 2 3 3 5" xfId="23444" xr:uid="{0DD786C7-857C-4D31-819B-90A0EFCD67FE}"/>
    <cellStyle name="常规 2 4 2 2 2 2 3 4" xfId="5965" xr:uid="{D0F780FD-DF7C-4D99-BFC1-CC5C124BF1AF}"/>
    <cellStyle name="常规 2 4 2 2 2 2 3 4 2" xfId="23445" xr:uid="{8A8D12A9-94DF-48E2-A406-9C1428281E32}"/>
    <cellStyle name="常规 2 4 2 2 2 2 3 5" xfId="23446" xr:uid="{B2A34CA6-BC20-4C18-B308-9BF738AA5528}"/>
    <cellStyle name="常规 2 4 2 2 2 2 3 6" xfId="23447" xr:uid="{9D26BA0A-42EC-44F3-A7D4-177F135E96B8}"/>
    <cellStyle name="常规 2 4 2 2 2 2 3 7" xfId="23448" xr:uid="{D23C726B-6DE6-49A2-B687-7399A317A248}"/>
    <cellStyle name="常规 2 4 2 2 2 2 3 8" xfId="23449" xr:uid="{50168B32-118F-4542-BA60-08939A052524}"/>
    <cellStyle name="常规 2 4 2 2 2 2 3 9" xfId="23450" xr:uid="{D223BA61-19D8-4ED8-B6F7-F24CBEA0442E}"/>
    <cellStyle name="常规 2 4 2 2 2 2 4" xfId="4231" xr:uid="{46BE1499-BFFD-490A-8729-ACC92ED6EFA4}"/>
    <cellStyle name="常规 2 4 2 2 2 2 4 2" xfId="23451" xr:uid="{065A7664-F898-4DD5-B237-B395889930FB}"/>
    <cellStyle name="常规 2 4 2 2 2 2 4 3" xfId="23452" xr:uid="{0329B2FE-269C-420B-8A47-B8B7C9B42BF2}"/>
    <cellStyle name="常规 2 4 2 2 2 2 4 4" xfId="23453" xr:uid="{AEFD2443-C1AE-4633-AD70-390AD73CC0AB}"/>
    <cellStyle name="常规 2 4 2 2 2 2 4 5" xfId="23454" xr:uid="{E419BED7-DF7E-49BE-B208-D2FD5CE06629}"/>
    <cellStyle name="常规 2 4 2 2 2 2 5" xfId="5961" xr:uid="{56A9F00B-4B54-4263-8055-416D415B6E71}"/>
    <cellStyle name="常规 2 4 2 2 2 2 5 2" xfId="23455" xr:uid="{FF62387C-4380-4BED-9F56-4B20753FE722}"/>
    <cellStyle name="常规 2 4 2 2 2 2 6" xfId="23456" xr:uid="{D00BE828-C2A6-47D4-8E34-EAAF1A9F41F1}"/>
    <cellStyle name="常规 2 4 2 2 2 2 7" xfId="23457" xr:uid="{F62BA664-9C41-4A91-A424-1763797D3CBD}"/>
    <cellStyle name="常规 2 4 2 2 2 2 8" xfId="23458" xr:uid="{A18861ED-A7D3-4F32-B54A-F1E3B56A4F75}"/>
    <cellStyle name="常规 2 4 2 2 2 2 9" xfId="23459" xr:uid="{134CB16F-9201-4F19-A7CE-FDE0BC2FD325}"/>
    <cellStyle name="常规 2 4 2 2 2 3" xfId="2362" xr:uid="{7899B236-97CD-490B-9F4F-3FA30B287105}"/>
    <cellStyle name="常规 2 4 2 2 2 3 2" xfId="2363" xr:uid="{0BCCA576-7166-4580-98CD-D29ABA1E8450}"/>
    <cellStyle name="常规 2 4 2 2 2 3 2 2" xfId="2364" xr:uid="{01E4F58C-5557-47C4-BE84-A84AD06D03A8}"/>
    <cellStyle name="常规 2 4 2 2 2 3 2 2 2" xfId="4232" xr:uid="{2B4B58FF-5031-4CD0-8F41-F6B02196F12C}"/>
    <cellStyle name="常规 2 4 2 2 2 3 2 2 2 2" xfId="23460" xr:uid="{7EF46819-4341-4D88-8688-87AD7BFE0875}"/>
    <cellStyle name="常规 2 4 2 2 2 3 2 2 2 3" xfId="23461" xr:uid="{14B20BF1-B4A1-48C3-9CCB-8B8D4661ADAA}"/>
    <cellStyle name="常规 2 4 2 2 2 3 2 2 2 4" xfId="23462" xr:uid="{0B94B6CB-18B7-4CA8-B1F3-31D860FCC1D1}"/>
    <cellStyle name="常规 2 4 2 2 2 3 2 2 2 5" xfId="23463" xr:uid="{9401FADA-960B-4EE7-BFCC-F8E2FA4A58E0}"/>
    <cellStyle name="常规 2 4 2 2 2 3 2 2 3" xfId="5969" xr:uid="{ECFBB588-24FB-48FC-91FC-D649B39B86E9}"/>
    <cellStyle name="常规 2 4 2 2 2 3 2 2 3 2" xfId="23464" xr:uid="{11446FA6-CA1E-44FF-854A-25966B26D1AF}"/>
    <cellStyle name="常规 2 4 2 2 2 3 2 2 4" xfId="23465" xr:uid="{88AA85F5-A918-4686-851D-1321A7DDD116}"/>
    <cellStyle name="常规 2 4 2 2 2 3 2 2 5" xfId="23466" xr:uid="{BE8F6634-E78E-468D-B337-8CC709160074}"/>
    <cellStyle name="常规 2 4 2 2 2 3 2 2 6" xfId="23467" xr:uid="{B394E497-E59A-4F80-AFE5-3A0CBB0D2036}"/>
    <cellStyle name="常规 2 4 2 2 2 3 2 2 7" xfId="23468" xr:uid="{53D60EE2-958E-4799-8088-6B8F6DC87388}"/>
    <cellStyle name="常规 2 4 2 2 2 3 2 2 8" xfId="23469" xr:uid="{B726D832-D99C-4DA0-A1A9-5E572A0D52E6}"/>
    <cellStyle name="常规 2 4 2 2 2 3 2 3" xfId="4233" xr:uid="{FBE02195-2C41-40CB-B161-67FF8101A8F7}"/>
    <cellStyle name="常规 2 4 2 2 2 3 2 3 2" xfId="23470" xr:uid="{A056FAD1-AD8A-4E8E-AB0D-EA53E5ADFD3B}"/>
    <cellStyle name="常规 2 4 2 2 2 3 2 3 3" xfId="23471" xr:uid="{9A7E22D5-8E82-40B0-BEED-B0632D8D3771}"/>
    <cellStyle name="常规 2 4 2 2 2 3 2 3 4" xfId="23472" xr:uid="{CAB308E0-F6DC-4EB2-B36F-78950D6464F8}"/>
    <cellStyle name="常规 2 4 2 2 2 3 2 3 5" xfId="23473" xr:uid="{CF6B5E8D-91F1-45F0-8A5A-8DDDCD8DC82D}"/>
    <cellStyle name="常规 2 4 2 2 2 3 2 4" xfId="5968" xr:uid="{37F76B5D-AD8E-4D01-873B-C097C055DB1F}"/>
    <cellStyle name="常规 2 4 2 2 2 3 2 4 2" xfId="23474" xr:uid="{FC7837A6-3667-4F3D-907C-990EB969924F}"/>
    <cellStyle name="常规 2 4 2 2 2 3 2 5" xfId="23475" xr:uid="{D27CD4C2-3229-4E5B-9C2C-26A40540FEBC}"/>
    <cellStyle name="常规 2 4 2 2 2 3 2 6" xfId="23476" xr:uid="{369918FD-250A-42DB-9FA1-E4B916C86335}"/>
    <cellStyle name="常规 2 4 2 2 2 3 2 7" xfId="23477" xr:uid="{E0A670B6-5499-45B5-847F-1CFA2B8D5D50}"/>
    <cellStyle name="常规 2 4 2 2 2 3 2 8" xfId="23478" xr:uid="{688D809D-4197-4A6D-8D64-624C72185A4C}"/>
    <cellStyle name="常规 2 4 2 2 2 3 2 9" xfId="23479" xr:uid="{86BDD3C6-B274-462D-AF62-D59761DE3AE1}"/>
    <cellStyle name="常规 2 4 2 2 2 3 3" xfId="4234" xr:uid="{9BC41C6D-0E4D-41DF-AEEF-B681BC1AAC26}"/>
    <cellStyle name="常规 2 4 2 2 2 3 3 2" xfId="23480" xr:uid="{1CF6BAB3-AB9D-46EA-98B6-DECFDFD65057}"/>
    <cellStyle name="常规 2 4 2 2 2 3 3 3" xfId="23481" xr:uid="{1F0B694A-7DED-445E-9505-EA147493CD0F}"/>
    <cellStyle name="常规 2 4 2 2 2 3 3 4" xfId="23482" xr:uid="{6F069202-06E8-4390-BB4D-9B9A777D3A2C}"/>
    <cellStyle name="常规 2 4 2 2 2 3 3 5" xfId="23483" xr:uid="{D93DD59A-F84F-4FBD-96A9-E4142DD8C971}"/>
    <cellStyle name="常规 2 4 2 2 2 3 4" xfId="5967" xr:uid="{49A25E03-183F-4FC6-A8F3-092BB9AE1791}"/>
    <cellStyle name="常规 2 4 2 2 2 3 4 2" xfId="23484" xr:uid="{01EF68F0-D229-4EBF-9A39-0A37B563A6FC}"/>
    <cellStyle name="常规 2 4 2 2 2 3 5" xfId="23485" xr:uid="{874C9BC5-115C-4BDA-9A17-DAB2B888C88A}"/>
    <cellStyle name="常规 2 4 2 2 2 3 6" xfId="23486" xr:uid="{26D2163A-5996-4CB6-80D0-5CAA5A767D77}"/>
    <cellStyle name="常规 2 4 2 2 2 3 7" xfId="23487" xr:uid="{DA317264-F5B2-43CE-B92E-17204EA7AD8F}"/>
    <cellStyle name="常规 2 4 2 2 2 3 8" xfId="23488" xr:uid="{5AB2625E-693F-4F40-BE4D-D415845077AE}"/>
    <cellStyle name="常规 2 4 2 2 2 3 9" xfId="23489" xr:uid="{19B08062-932C-4E19-A1B5-1CE224E4B104}"/>
    <cellStyle name="常规 2 4 2 2 2 4" xfId="2365" xr:uid="{50608397-B3E5-432D-99A1-9C3B2280FDB4}"/>
    <cellStyle name="常规 2 4 2 2 2 4 2" xfId="2366" xr:uid="{9F2825E4-AF6E-48CC-8D2C-2151545D0E22}"/>
    <cellStyle name="常规 2 4 2 2 2 4 2 2" xfId="4235" xr:uid="{4647834F-FD61-48FF-A1C7-FC6EF40129A1}"/>
    <cellStyle name="常规 2 4 2 2 2 4 2 2 2" xfId="23490" xr:uid="{CB667F37-E13D-4D5F-B4E8-6A04F114583C}"/>
    <cellStyle name="常规 2 4 2 2 2 4 2 2 3" xfId="23491" xr:uid="{E414AA1A-7C6C-42E5-8234-D4D903478BE4}"/>
    <cellStyle name="常规 2 4 2 2 2 4 2 2 4" xfId="23492" xr:uid="{63E9B71E-4395-46A4-8C48-CE2F9853428D}"/>
    <cellStyle name="常规 2 4 2 2 2 4 2 2 5" xfId="23493" xr:uid="{CC5B39DE-88E3-4E5D-9037-478B979723DE}"/>
    <cellStyle name="常规 2 4 2 2 2 4 2 3" xfId="5971" xr:uid="{3E757F3E-73F5-4C5A-8B19-DDD760378457}"/>
    <cellStyle name="常规 2 4 2 2 2 4 2 3 2" xfId="23494" xr:uid="{4717B14F-5599-49B2-8DE1-F6EBDED02ACF}"/>
    <cellStyle name="常规 2 4 2 2 2 4 2 4" xfId="23495" xr:uid="{05F0F97D-A348-4903-83F7-C5F6197CA4BC}"/>
    <cellStyle name="常规 2 4 2 2 2 4 2 5" xfId="23496" xr:uid="{CFA33C12-F501-4292-B248-4F68A646C890}"/>
    <cellStyle name="常规 2 4 2 2 2 4 2 6" xfId="23497" xr:uid="{5883D9FE-F1F8-464F-9A94-1CD354C67C5A}"/>
    <cellStyle name="常规 2 4 2 2 2 4 2 7" xfId="23498" xr:uid="{B0D439C8-369D-4033-B5F8-CCA46FF9A7A1}"/>
    <cellStyle name="常规 2 4 2 2 2 4 2 8" xfId="23499" xr:uid="{149C496A-CCC4-4291-B1E5-638427ABB7A4}"/>
    <cellStyle name="常规 2 4 2 2 2 4 3" xfId="4236" xr:uid="{5443B9FE-B364-46BB-9E46-D54D878B2841}"/>
    <cellStyle name="常规 2 4 2 2 2 4 3 2" xfId="23500" xr:uid="{31236997-0EAA-4FA7-85D3-B57264CFB336}"/>
    <cellStyle name="常规 2 4 2 2 2 4 3 3" xfId="23501" xr:uid="{A1CE74C8-3270-4F80-8508-86BD98D1FB23}"/>
    <cellStyle name="常规 2 4 2 2 2 4 3 4" xfId="23502" xr:uid="{D6012585-25D8-496F-9567-60D980F9858D}"/>
    <cellStyle name="常规 2 4 2 2 2 4 3 5" xfId="23503" xr:uid="{72E8BAAF-C547-4176-9FAF-CCBD0CA0BA7A}"/>
    <cellStyle name="常规 2 4 2 2 2 4 4" xfId="5970" xr:uid="{A428BAE2-81BD-43F5-9B91-096054F4C8A5}"/>
    <cellStyle name="常规 2 4 2 2 2 4 4 2" xfId="23504" xr:uid="{A2EE72D0-CBF0-4C17-9911-94CB0703AA29}"/>
    <cellStyle name="常规 2 4 2 2 2 4 5" xfId="23505" xr:uid="{020ECA09-DD24-4F12-8BF5-0D0A84F249CC}"/>
    <cellStyle name="常规 2 4 2 2 2 4 6" xfId="23506" xr:uid="{6668D510-8DDF-425D-A74C-6F6B3A11DD1E}"/>
    <cellStyle name="常规 2 4 2 2 2 4 7" xfId="23507" xr:uid="{AFB43A39-303C-4C4B-BADC-4887DAA45E01}"/>
    <cellStyle name="常规 2 4 2 2 2 4 8" xfId="23508" xr:uid="{9CBB378D-779D-46B8-A144-B2B003CBE56B}"/>
    <cellStyle name="常规 2 4 2 2 2 4 9" xfId="23509" xr:uid="{BAA6BCF4-5BA5-4BF5-A95A-0915CCFFA01E}"/>
    <cellStyle name="常规 2 4 2 2 2 5" xfId="4237" xr:uid="{E676C63B-1E80-4703-ABFD-0AEE8415617A}"/>
    <cellStyle name="常规 2 4 2 2 2 5 2" xfId="23510" xr:uid="{BA9548D4-1822-4639-AF68-5EC6095A2861}"/>
    <cellStyle name="常规 2 4 2 2 2 5 3" xfId="23511" xr:uid="{7CD80147-0BAE-496D-B8EA-13A7CFA19676}"/>
    <cellStyle name="常规 2 4 2 2 2 5 4" xfId="23512" xr:uid="{53E260FB-F738-47F5-A8E5-91BDF913E7CC}"/>
    <cellStyle name="常规 2 4 2 2 2 5 5" xfId="23513" xr:uid="{29AE950A-18B0-4536-86FA-3FF5E2DD36C9}"/>
    <cellStyle name="常规 2 4 2 2 2 6" xfId="5948" xr:uid="{614ACE5A-91F8-46C5-A3D7-35F6073A9519}"/>
    <cellStyle name="常规 2 4 2 2 2 6 2" xfId="23514" xr:uid="{B3A9A533-AC00-49E9-BE5A-842EE10FF3B8}"/>
    <cellStyle name="常规 2 4 2 2 2 7" xfId="7993" xr:uid="{3656D4E4-EB97-4425-82A8-BBD0A0C983F2}"/>
    <cellStyle name="常规 2 4 2 2 2 7 2" xfId="23515" xr:uid="{F57B9CF2-ABE9-45E0-9FB9-82B7892216DC}"/>
    <cellStyle name="常规 2 4 2 2 2 8" xfId="10833" xr:uid="{B9AD045A-EE8E-4CDB-88E5-23ED344E51D1}"/>
    <cellStyle name="常规 2 4 2 2 2 8 2" xfId="23516" xr:uid="{A5AD5FAC-F70C-4189-8206-CD21E70768E2}"/>
    <cellStyle name="常规 2 4 2 2 2 9" xfId="23517" xr:uid="{E7618D56-2A8B-4B7F-8600-8795E91F0484}"/>
    <cellStyle name="常规 2 4 2 2 3" xfId="2367" xr:uid="{4F871801-83DD-4635-A654-F0C19FF96BEA}"/>
    <cellStyle name="常规 2 4 2 2 3 10" xfId="23518" xr:uid="{56A88711-DCF5-437F-B10C-A57346E6B5E4}"/>
    <cellStyle name="常规 2 4 2 2 3 11" xfId="23519" xr:uid="{F550B762-1B6E-4A86-9157-286A13FDF81B}"/>
    <cellStyle name="常规 2 4 2 2 3 12" xfId="23520" xr:uid="{C928B7CA-2091-43D5-A851-DA4BE9E136E4}"/>
    <cellStyle name="常规 2 4 2 2 3 13" xfId="23521" xr:uid="{061DFD9B-7ABC-4EAE-B2D3-DE31C3E34335}"/>
    <cellStyle name="常规 2 4 2 2 3 14" xfId="34747" xr:uid="{E573B9B2-A77F-42C9-98D6-870C75A715EF}"/>
    <cellStyle name="常规 2 4 2 2 3 2" xfId="2368" xr:uid="{77CB1173-6B60-44E2-B5D3-1F5E6118AC1C}"/>
    <cellStyle name="常规 2 4 2 2 3 2 2" xfId="2369" xr:uid="{AF38A9DD-DD44-4B2E-97C4-966B6D8EA08F}"/>
    <cellStyle name="常规 2 4 2 2 3 2 2 2" xfId="2370" xr:uid="{405AFE93-D159-4788-8EDA-4EC6DE3B875E}"/>
    <cellStyle name="常规 2 4 2 2 3 2 2 2 2" xfId="4238" xr:uid="{72040D24-6ACA-4040-A988-98B479738DA6}"/>
    <cellStyle name="常规 2 4 2 2 3 2 2 2 2 2" xfId="23522" xr:uid="{23A4DB57-361A-4357-B2D8-5E69CFCBAA6C}"/>
    <cellStyle name="常规 2 4 2 2 3 2 2 2 2 3" xfId="23523" xr:uid="{E339D452-984E-4B99-9E34-FD03B0DF68A0}"/>
    <cellStyle name="常规 2 4 2 2 3 2 2 2 2 4" xfId="23524" xr:uid="{1D0E0D52-CEB8-48C1-BCB0-E7C513737773}"/>
    <cellStyle name="常规 2 4 2 2 3 2 2 2 2 5" xfId="23525" xr:uid="{EB48DD2C-BC1B-4A17-8ED5-F94B3EFF2441}"/>
    <cellStyle name="常规 2 4 2 2 3 2 2 2 3" xfId="5975" xr:uid="{254994DC-1210-4882-AEC6-F9B65F9568A1}"/>
    <cellStyle name="常规 2 4 2 2 3 2 2 2 3 2" xfId="23526" xr:uid="{7A81B4E1-3803-4473-8ADE-D62692930A48}"/>
    <cellStyle name="常规 2 4 2 2 3 2 2 2 4" xfId="23527" xr:uid="{DACEE0EB-B409-46AC-B8FA-8C4BA8D3ECA2}"/>
    <cellStyle name="常规 2 4 2 2 3 2 2 2 5" xfId="23528" xr:uid="{CA174C16-3042-439B-906D-080E4CDDA758}"/>
    <cellStyle name="常规 2 4 2 2 3 2 2 2 6" xfId="23529" xr:uid="{E765D87E-BDB7-4D4E-82B2-D68CE058AC2D}"/>
    <cellStyle name="常规 2 4 2 2 3 2 2 2 7" xfId="23530" xr:uid="{3B9997B9-2F4B-4487-8163-5F9C7DB6F6D3}"/>
    <cellStyle name="常规 2 4 2 2 3 2 2 2 8" xfId="23531" xr:uid="{664578EC-286E-4566-86C3-0905470C7D6B}"/>
    <cellStyle name="常规 2 4 2 2 3 2 2 3" xfId="4239" xr:uid="{35854CE4-6119-40A4-A040-05DF563270D1}"/>
    <cellStyle name="常规 2 4 2 2 3 2 2 3 2" xfId="23532" xr:uid="{B36D7282-7E00-4AB1-8E0F-5477CFAE0BDD}"/>
    <cellStyle name="常规 2 4 2 2 3 2 2 3 3" xfId="23533" xr:uid="{4F2C9CB8-79F4-44CA-B80B-E66F4C21398A}"/>
    <cellStyle name="常规 2 4 2 2 3 2 2 3 4" xfId="23534" xr:uid="{2FA39F04-4366-470E-9241-AAA6E90ADEA6}"/>
    <cellStyle name="常规 2 4 2 2 3 2 2 3 5" xfId="23535" xr:uid="{49E80144-3CE1-4F8D-BF56-E95A493F2F83}"/>
    <cellStyle name="常规 2 4 2 2 3 2 2 4" xfId="5974" xr:uid="{4FFAC6E0-D92A-446F-80E7-7FB22801CB10}"/>
    <cellStyle name="常规 2 4 2 2 3 2 2 4 2" xfId="23536" xr:uid="{4158C6CB-65F8-4A6B-9132-1521C5355D37}"/>
    <cellStyle name="常规 2 4 2 2 3 2 2 5" xfId="23537" xr:uid="{CA911645-4CDB-40D5-9860-2DEC3B113360}"/>
    <cellStyle name="常规 2 4 2 2 3 2 2 6" xfId="23538" xr:uid="{E04B9691-2F62-46F7-94C7-1A9F3FBD9EE0}"/>
    <cellStyle name="常规 2 4 2 2 3 2 2 7" xfId="23539" xr:uid="{A99E122A-70BD-4B04-8965-7EA5740E79B7}"/>
    <cellStyle name="常规 2 4 2 2 3 2 2 8" xfId="23540" xr:uid="{9EC711BA-201A-4D9D-AFC3-9DD436F63DC3}"/>
    <cellStyle name="常规 2 4 2 2 3 2 2 9" xfId="23541" xr:uid="{3D450DDA-B193-4283-904C-8D8CA1F4C3FB}"/>
    <cellStyle name="常规 2 4 2 2 3 2 3" xfId="4240" xr:uid="{DE784E67-E65F-400D-A88A-434D8145CE0E}"/>
    <cellStyle name="常规 2 4 2 2 3 2 3 2" xfId="23542" xr:uid="{0E987CF5-BA9A-4829-B82D-2D21CA1A2A4C}"/>
    <cellStyle name="常规 2 4 2 2 3 2 3 3" xfId="23543" xr:uid="{1243D0D9-F058-4DAC-A98C-4C24D1F37151}"/>
    <cellStyle name="常规 2 4 2 2 3 2 3 4" xfId="23544" xr:uid="{5A867C22-FAA3-44FC-9170-0CB77BEED6CE}"/>
    <cellStyle name="常规 2 4 2 2 3 2 3 5" xfId="23545" xr:uid="{E41F5C7C-984A-4B0F-8C7F-C0B6EE01D430}"/>
    <cellStyle name="常规 2 4 2 2 3 2 4" xfId="5973" xr:uid="{DBBF2914-C375-4006-BC92-14F5B0CB844A}"/>
    <cellStyle name="常规 2 4 2 2 3 2 4 2" xfId="23546" xr:uid="{0C25CE86-A574-4A83-BA7C-BF3337AD3E9F}"/>
    <cellStyle name="常规 2 4 2 2 3 2 5" xfId="23547" xr:uid="{217FE77B-90A3-48C2-ABA9-0FECC1829064}"/>
    <cellStyle name="常规 2 4 2 2 3 2 6" xfId="23548" xr:uid="{20097FB9-06C5-47C2-B8AD-8CBAC40A6D90}"/>
    <cellStyle name="常规 2 4 2 2 3 2 7" xfId="23549" xr:uid="{F3B0694D-3BFA-4966-B867-7F6013B66D91}"/>
    <cellStyle name="常规 2 4 2 2 3 2 8" xfId="23550" xr:uid="{84D6FB6F-1DFA-4D3D-AF76-F42211DFE8B7}"/>
    <cellStyle name="常规 2 4 2 2 3 2 9" xfId="23551" xr:uid="{7B1430E2-2D5F-4098-970F-8DED1BD993E3}"/>
    <cellStyle name="常规 2 4 2 2 3 3" xfId="2371" xr:uid="{DD166950-B438-477F-B6FE-40E35B813811}"/>
    <cellStyle name="常规 2 4 2 2 3 3 2" xfId="2372" xr:uid="{E8225834-F8EF-4D1B-BB3A-B7B6D3742821}"/>
    <cellStyle name="常规 2 4 2 2 3 3 2 2" xfId="4241" xr:uid="{6C17EF5A-2200-4542-B426-1388873A7A71}"/>
    <cellStyle name="常规 2 4 2 2 3 3 2 2 2" xfId="23552" xr:uid="{3DBA2198-0542-483F-980A-9EC0568224E2}"/>
    <cellStyle name="常规 2 4 2 2 3 3 2 2 3" xfId="23553" xr:uid="{F2B51F36-4867-4318-82A6-5A9D74DF61C9}"/>
    <cellStyle name="常规 2 4 2 2 3 3 2 2 4" xfId="23554" xr:uid="{E2F6ED60-A80B-48BB-9C30-ADC6E8164A85}"/>
    <cellStyle name="常规 2 4 2 2 3 3 2 2 5" xfId="23555" xr:uid="{9840F125-EF91-4CA5-BED6-F003B2D26071}"/>
    <cellStyle name="常规 2 4 2 2 3 3 2 3" xfId="5977" xr:uid="{30BF629C-17B0-484E-B20F-C167CF64D6D9}"/>
    <cellStyle name="常规 2 4 2 2 3 3 2 3 2" xfId="23556" xr:uid="{04DE16DF-2428-4710-B67F-62E584BC0A47}"/>
    <cellStyle name="常规 2 4 2 2 3 3 2 4" xfId="23557" xr:uid="{CCB911EF-D4A4-46FA-8F4E-0C1D6BC7E988}"/>
    <cellStyle name="常规 2 4 2 2 3 3 2 5" xfId="23558" xr:uid="{057326DB-6B68-4141-BC0D-2DE53C05C8DF}"/>
    <cellStyle name="常规 2 4 2 2 3 3 2 6" xfId="23559" xr:uid="{82B2F528-90E4-4601-B7B5-6D3F9A5B98CF}"/>
    <cellStyle name="常规 2 4 2 2 3 3 2 7" xfId="23560" xr:uid="{089CD92E-281C-4A58-AC5D-6B1B01DF791A}"/>
    <cellStyle name="常规 2 4 2 2 3 3 2 8" xfId="23561" xr:uid="{679F0DDD-E76D-4EE6-860E-6704F1609597}"/>
    <cellStyle name="常规 2 4 2 2 3 3 3" xfId="4242" xr:uid="{D087CBD0-963D-455C-B8E9-5B9D51F818AC}"/>
    <cellStyle name="常规 2 4 2 2 3 3 3 2" xfId="23562" xr:uid="{09A11F27-777D-42D8-B336-4CB312601C5D}"/>
    <cellStyle name="常规 2 4 2 2 3 3 3 3" xfId="23563" xr:uid="{64348AFC-73BB-4513-B95F-151E6A06E45E}"/>
    <cellStyle name="常规 2 4 2 2 3 3 3 4" xfId="23564" xr:uid="{853A1060-D416-48E6-88CB-096AE78CA95A}"/>
    <cellStyle name="常规 2 4 2 2 3 3 3 5" xfId="23565" xr:uid="{7F9CD3E2-8BE8-4304-A516-02FD99BD84A0}"/>
    <cellStyle name="常规 2 4 2 2 3 3 4" xfId="5976" xr:uid="{C1C8F321-4C8C-405A-A016-599EF221589C}"/>
    <cellStyle name="常规 2 4 2 2 3 3 4 2" xfId="23566" xr:uid="{19D00D31-670F-4854-99CE-6D5032C08355}"/>
    <cellStyle name="常规 2 4 2 2 3 3 5" xfId="23567" xr:uid="{514BED60-5B2F-4566-9A0C-6BB0E366BA79}"/>
    <cellStyle name="常规 2 4 2 2 3 3 6" xfId="23568" xr:uid="{43C7148D-47EE-4DDA-BE31-9FA037EB1A5C}"/>
    <cellStyle name="常规 2 4 2 2 3 3 7" xfId="23569" xr:uid="{C5BAEDCD-7EA7-485C-A5D6-3123A767C361}"/>
    <cellStyle name="常规 2 4 2 2 3 3 8" xfId="23570" xr:uid="{DE281A28-8FEC-414B-8D4C-5D600B279ED1}"/>
    <cellStyle name="常规 2 4 2 2 3 3 9" xfId="23571" xr:uid="{9079CC9A-BAB6-4438-81B6-6EADC1DDFAC3}"/>
    <cellStyle name="常规 2 4 2 2 3 4" xfId="4243" xr:uid="{B54FC3F8-A6C7-4735-8226-5AD330036C47}"/>
    <cellStyle name="常规 2 4 2 2 3 4 2" xfId="23572" xr:uid="{DB4A851B-D025-484F-AF74-2C8FB131973E}"/>
    <cellStyle name="常规 2 4 2 2 3 4 3" xfId="23573" xr:uid="{3C1492B8-883A-4674-A975-39054E51D5BB}"/>
    <cellStyle name="常规 2 4 2 2 3 4 4" xfId="23574" xr:uid="{EBC10B24-73BC-4B5E-B0EE-5300C6070824}"/>
    <cellStyle name="常规 2 4 2 2 3 4 5" xfId="23575" xr:uid="{F288C3DE-68F7-4F15-8B6E-6718120301B2}"/>
    <cellStyle name="常规 2 4 2 2 3 5" xfId="5972" xr:uid="{A4EA5D18-78F6-4749-B734-9A6B29B4B377}"/>
    <cellStyle name="常规 2 4 2 2 3 5 2" xfId="23576" xr:uid="{789543DD-4467-4982-9FA8-58CC979D3D7B}"/>
    <cellStyle name="常规 2 4 2 2 3 6" xfId="10832" xr:uid="{2F5472AC-FBC9-4EF7-927C-4BF275F3B416}"/>
    <cellStyle name="常规 2 4 2 2 3 6 2" xfId="23577" xr:uid="{BA676B5F-6D36-45EE-8E11-B99EFFFCF517}"/>
    <cellStyle name="常规 2 4 2 2 3 7" xfId="23578" xr:uid="{3F13F10E-FE25-4443-8986-61B40B167D4D}"/>
    <cellStyle name="常规 2 4 2 2 3 8" xfId="23579" xr:uid="{B9BBC78B-2C8D-499F-9C9C-E185CD18F745}"/>
    <cellStyle name="常规 2 4 2 2 3 9" xfId="23580" xr:uid="{FB82BD5B-D8F3-49B0-A1CB-47E2023F4319}"/>
    <cellStyle name="常规 2 4 2 2 4" xfId="2373" xr:uid="{47E73805-8D0A-4266-95BD-1036338F7053}"/>
    <cellStyle name="常规 2 4 2 2 4 10" xfId="23581" xr:uid="{08EABF4C-0271-4BFA-B82A-9ED32EB8E87B}"/>
    <cellStyle name="常规 2 4 2 2 4 2" xfId="2374" xr:uid="{258D1FCD-C9A9-4545-A23B-4F9ADDFD2E9F}"/>
    <cellStyle name="常规 2 4 2 2 4 2 2" xfId="2375" xr:uid="{6C7B3263-BE8C-4444-B5C2-746A91097215}"/>
    <cellStyle name="常规 2 4 2 2 4 2 2 2" xfId="4244" xr:uid="{E11AEDC3-4244-400A-A25E-4F5A4046A2A6}"/>
    <cellStyle name="常规 2 4 2 2 4 2 2 2 2" xfId="23582" xr:uid="{91DDC43B-352D-4965-8438-2E9BED6B8973}"/>
    <cellStyle name="常规 2 4 2 2 4 2 2 2 3" xfId="23583" xr:uid="{71BD8DF4-B5AC-4554-A09B-AE9415B7A969}"/>
    <cellStyle name="常规 2 4 2 2 4 2 2 2 4" xfId="23584" xr:uid="{491AFE63-53E5-4C1C-9BB4-D697B4F19595}"/>
    <cellStyle name="常规 2 4 2 2 4 2 2 2 5" xfId="23585" xr:uid="{C09AE4B6-4A81-4D94-82B9-E272809960B2}"/>
    <cellStyle name="常规 2 4 2 2 4 2 2 3" xfId="5980" xr:uid="{7ADD68E0-4669-42ED-9A58-39504703E746}"/>
    <cellStyle name="常规 2 4 2 2 4 2 2 3 2" xfId="23586" xr:uid="{DE58B992-49E4-4326-86A9-EAA9B6B7A6A1}"/>
    <cellStyle name="常规 2 4 2 2 4 2 2 4" xfId="23587" xr:uid="{8BBB19EF-A345-4D82-9529-BCA174FB2B87}"/>
    <cellStyle name="常规 2 4 2 2 4 2 2 5" xfId="23588" xr:uid="{4078A567-BB8C-4D81-B35E-8F305A4A0DD5}"/>
    <cellStyle name="常规 2 4 2 2 4 2 2 6" xfId="23589" xr:uid="{5861AA0D-289B-4F0D-8428-5D2FBFD97EEA}"/>
    <cellStyle name="常规 2 4 2 2 4 2 2 7" xfId="23590" xr:uid="{AF196517-8E43-42D1-A2AB-055A31DE9133}"/>
    <cellStyle name="常规 2 4 2 2 4 2 2 8" xfId="23591" xr:uid="{9A4E4118-8BE4-4B3C-B56F-60ED9B9E5F68}"/>
    <cellStyle name="常规 2 4 2 2 4 2 3" xfId="4245" xr:uid="{9937FAC6-203E-4412-8CF7-F0F688393859}"/>
    <cellStyle name="常规 2 4 2 2 4 2 3 2" xfId="23592" xr:uid="{13D30AEF-5EC7-494F-9120-F7F31ED742D0}"/>
    <cellStyle name="常规 2 4 2 2 4 2 3 3" xfId="23593" xr:uid="{5621664C-0928-47A8-8EA6-4D9600502EDA}"/>
    <cellStyle name="常规 2 4 2 2 4 2 3 4" xfId="23594" xr:uid="{3AFF4A40-A14A-4D04-9E87-4BB35E6565DF}"/>
    <cellStyle name="常规 2 4 2 2 4 2 3 5" xfId="23595" xr:uid="{A40810F4-7579-495E-9241-5FEEF663115F}"/>
    <cellStyle name="常规 2 4 2 2 4 2 4" xfId="5979" xr:uid="{04096951-438F-403D-871C-DA326A8B5FC7}"/>
    <cellStyle name="常规 2 4 2 2 4 2 4 2" xfId="23596" xr:uid="{7B3E7B46-2517-4EAC-88AA-E01849B741D1}"/>
    <cellStyle name="常规 2 4 2 2 4 2 5" xfId="23597" xr:uid="{8716CBA4-D3DE-49E3-BD39-0C43F6AD15A3}"/>
    <cellStyle name="常规 2 4 2 2 4 2 6" xfId="23598" xr:uid="{0E3B5C3D-E233-4D41-B270-3FD50DB01EBE}"/>
    <cellStyle name="常规 2 4 2 2 4 2 7" xfId="23599" xr:uid="{7116BE9D-0730-4BFB-8A59-535B81462977}"/>
    <cellStyle name="常规 2 4 2 2 4 2 8" xfId="23600" xr:uid="{402EF586-F61E-4810-9647-7328C5A37908}"/>
    <cellStyle name="常规 2 4 2 2 4 2 9" xfId="23601" xr:uid="{0772C66B-4A07-4E74-97E2-953120F24AD2}"/>
    <cellStyle name="常规 2 4 2 2 4 3" xfId="4246" xr:uid="{826186C4-574C-4453-B56D-FB8229B0DD06}"/>
    <cellStyle name="常规 2 4 2 2 4 3 2" xfId="23602" xr:uid="{97DB03E7-35EE-4C16-B555-67318BC0897A}"/>
    <cellStyle name="常规 2 4 2 2 4 3 3" xfId="23603" xr:uid="{51B4DD16-8E52-42DD-9A76-C7C878BD715F}"/>
    <cellStyle name="常规 2 4 2 2 4 3 4" xfId="23604" xr:uid="{4C220291-E36F-4648-A18D-5011BF9684B4}"/>
    <cellStyle name="常规 2 4 2 2 4 3 5" xfId="23605" xr:uid="{0487293A-3F28-4C79-A157-4764D687898B}"/>
    <cellStyle name="常规 2 4 2 2 4 4" xfId="5978" xr:uid="{6F25E301-F382-4741-91F5-8B8AC911D39C}"/>
    <cellStyle name="常规 2 4 2 2 4 4 2" xfId="23606" xr:uid="{3FDB6A41-BCD0-43A6-A101-F169F6641003}"/>
    <cellStyle name="常规 2 4 2 2 4 5" xfId="23607" xr:uid="{CE9D8C19-E816-4D7C-9514-7C915B74D5B9}"/>
    <cellStyle name="常规 2 4 2 2 4 6" xfId="23608" xr:uid="{7C38D694-AE48-4470-819B-DFC2C80FED72}"/>
    <cellStyle name="常规 2 4 2 2 4 7" xfId="23609" xr:uid="{0EBE886B-20CD-440D-91C1-BA3DF7BC3471}"/>
    <cellStyle name="常规 2 4 2 2 4 8" xfId="23610" xr:uid="{46357E0E-2412-4FF4-9D6A-0A56E0CC6F76}"/>
    <cellStyle name="常规 2 4 2 2 4 9" xfId="23611" xr:uid="{F775D25E-CD67-42C9-A7A2-73E18B122069}"/>
    <cellStyle name="常规 2 4 2 2 5" xfId="2376" xr:uid="{A70018BB-D865-4DF7-ABCF-EF9DD0AE4012}"/>
    <cellStyle name="常规 2 4 2 2 5 2" xfId="2377" xr:uid="{7A8A066E-B26D-4DCE-B304-32CF0ACC9F0E}"/>
    <cellStyle name="常规 2 4 2 2 5 2 2" xfId="4247" xr:uid="{5EDF3DCD-DA1E-433C-9DDD-BC4BBCCF12BB}"/>
    <cellStyle name="常规 2 4 2 2 5 2 2 2" xfId="23612" xr:uid="{5728B1A0-4464-437C-9EAC-2EBC63168CE5}"/>
    <cellStyle name="常规 2 4 2 2 5 2 2 3" xfId="23613" xr:uid="{9ED9EAB3-9459-4805-8E10-923720F158C6}"/>
    <cellStyle name="常规 2 4 2 2 5 2 2 4" xfId="23614" xr:uid="{0CFD05C2-8B63-41CF-B65F-53BF079903B6}"/>
    <cellStyle name="常规 2 4 2 2 5 2 2 5" xfId="23615" xr:uid="{87F04DF1-9CE0-47A5-8A3B-A3E386D70827}"/>
    <cellStyle name="常规 2 4 2 2 5 2 3" xfId="5982" xr:uid="{5CB25B3B-A285-40ED-B357-5DCBA082C937}"/>
    <cellStyle name="常规 2 4 2 2 5 2 3 2" xfId="23616" xr:uid="{E0F717ED-7023-468B-AE36-53DE9B828132}"/>
    <cellStyle name="常规 2 4 2 2 5 2 4" xfId="23617" xr:uid="{C78036F2-F045-4953-A917-30E5CD897C55}"/>
    <cellStyle name="常规 2 4 2 2 5 2 5" xfId="23618" xr:uid="{0EF941A9-8438-44FF-9337-68EB6B9A0A7A}"/>
    <cellStyle name="常规 2 4 2 2 5 2 6" xfId="23619" xr:uid="{354ECC4A-461F-4F10-931B-FFD13035F8E7}"/>
    <cellStyle name="常规 2 4 2 2 5 2 7" xfId="23620" xr:uid="{B5500084-4BC3-424E-A4EF-6B2E77016210}"/>
    <cellStyle name="常规 2 4 2 2 5 2 8" xfId="23621" xr:uid="{0C68C15E-E189-47BC-B554-C8FDA5C52CBC}"/>
    <cellStyle name="常规 2 4 2 2 5 3" xfId="4248" xr:uid="{69BB6DD7-559B-47D4-B0C1-5EFDB806037B}"/>
    <cellStyle name="常规 2 4 2 2 5 3 2" xfId="23622" xr:uid="{86ACF361-8BEF-4D78-8235-B22E634FCE73}"/>
    <cellStyle name="常规 2 4 2 2 5 3 3" xfId="23623" xr:uid="{D6A91754-CE9F-4BB5-B1C5-E8A24189CDF9}"/>
    <cellStyle name="常规 2 4 2 2 5 3 4" xfId="23624" xr:uid="{1F0416C3-E9E5-465C-BDED-3F29EBE43BA9}"/>
    <cellStyle name="常规 2 4 2 2 5 3 5" xfId="23625" xr:uid="{25948EE0-B420-41A4-9522-F79018350E39}"/>
    <cellStyle name="常规 2 4 2 2 5 4" xfId="5981" xr:uid="{F73BAAEA-C667-47DC-B5F4-D0A54EA557A9}"/>
    <cellStyle name="常规 2 4 2 2 5 4 2" xfId="23626" xr:uid="{C7C058BE-848A-44B6-B7D0-DFA016957936}"/>
    <cellStyle name="常规 2 4 2 2 5 5" xfId="23627" xr:uid="{43B93590-ACBD-4D11-A181-D0076209E822}"/>
    <cellStyle name="常规 2 4 2 2 5 6" xfId="23628" xr:uid="{5454CC53-3226-45E1-878A-2D71E36356D6}"/>
    <cellStyle name="常规 2 4 2 2 5 7" xfId="23629" xr:uid="{327A4BC8-1B6E-4DA9-B7CC-4E5467A76A51}"/>
    <cellStyle name="常规 2 4 2 2 5 8" xfId="23630" xr:uid="{1A72E3D9-236D-426C-9F0D-3EF39296F03E}"/>
    <cellStyle name="常规 2 4 2 2 5 9" xfId="23631" xr:uid="{F571605B-7D39-483E-9F4F-32F526E91168}"/>
    <cellStyle name="常规 2 4 2 2 6" xfId="2354" xr:uid="{31DBFEDD-102F-4671-B755-0D5F04CCAC8A}"/>
    <cellStyle name="常规 2 4 2 2 6 2" xfId="5983" xr:uid="{CE89E665-45CC-47BF-BE4D-688705DF767E}"/>
    <cellStyle name="常规 2 4 2 2 6 2 2" xfId="23632" xr:uid="{AAF63E81-C8D8-41B8-8B3E-2D209865E1B9}"/>
    <cellStyle name="常规 2 4 2 2 6 3" xfId="23633" xr:uid="{7D3B93A7-A963-48C4-9FF1-E2DA9E5CEFC2}"/>
    <cellStyle name="常规 2 4 2 2 6 4" xfId="23634" xr:uid="{228B7C9F-E400-4CA5-AE5A-55B69BD0C7BC}"/>
    <cellStyle name="常规 2 4 2 2 6 5" xfId="23635" xr:uid="{F9EC9578-E35D-4BE3-9F4F-15E3F77090F8}"/>
    <cellStyle name="常规 2 4 2 2 6 6" xfId="23636" xr:uid="{759AE5A7-5E1A-4010-88DF-D54B7470F2E5}"/>
    <cellStyle name="常规 2 4 2 2 7" xfId="5946" xr:uid="{0E3D7A05-EE41-4C84-AD97-09C0B57A198E}"/>
    <cellStyle name="常规 2 4 2 2 7 2" xfId="23637" xr:uid="{4DC0908C-3C0B-43DE-A4A0-7AC755BBD6A9}"/>
    <cellStyle name="常规 2 4 2 2 8" xfId="7992" xr:uid="{6A477206-1759-436A-AEF1-0235AC0A383C}"/>
    <cellStyle name="常规 2 4 2 2 8 2" xfId="23638" xr:uid="{0E7455EB-86D2-48C3-BA8A-7EA31083C6E9}"/>
    <cellStyle name="常规 2 4 2 2 9" xfId="1725" xr:uid="{1B0041A7-5D86-4099-B2BC-44FBB8DABADB}"/>
    <cellStyle name="常规 2 4 2 2 9 2" xfId="23639" xr:uid="{DFE75BBD-C349-4C59-BF91-7F85066ECC30}"/>
    <cellStyle name="常规 2 4 2 3" xfId="2378" xr:uid="{C622718C-5A80-4EE4-8184-6C24CEE1B086}"/>
    <cellStyle name="常规 2 4 2 3 10" xfId="23640" xr:uid="{C3923601-A3D5-421A-BF4D-B40AAF3348F7}"/>
    <cellStyle name="常规 2 4 2 3 11" xfId="23641" xr:uid="{646ECAE1-5301-4191-8A89-95AC97044C32}"/>
    <cellStyle name="常规 2 4 2 3 12" xfId="23642" xr:uid="{025CCCDA-391C-481C-A654-2C322C7C4AD5}"/>
    <cellStyle name="常规 2 4 2 3 13" xfId="23643" xr:uid="{08400EFD-C4B3-4A6E-80CF-7D52385CED91}"/>
    <cellStyle name="常规 2 4 2 3 14" xfId="34748" xr:uid="{160224F4-3C55-4607-A0AA-4B0DF0D52257}"/>
    <cellStyle name="常规 2 4 2 3 2" xfId="2379" xr:uid="{6E5688CD-DF20-4EE1-A36E-5BCF8DE1D1EA}"/>
    <cellStyle name="常规 2 4 2 3 2 10" xfId="23644" xr:uid="{9A308F2B-F3BD-4A8E-A5C8-78BABB193FD9}"/>
    <cellStyle name="常规 2 4 2 3 2 11" xfId="23645" xr:uid="{69631F58-4E8D-4113-A870-7D5DB46AFFBF}"/>
    <cellStyle name="常规 2 4 2 3 2 12" xfId="23646" xr:uid="{B021DB82-3FD0-4CCC-9188-0C6484BF114D}"/>
    <cellStyle name="常规 2 4 2 3 2 13" xfId="23647" xr:uid="{13561134-34AE-4917-9156-B47D541E35C9}"/>
    <cellStyle name="常规 2 4 2 3 2 14" xfId="34749" xr:uid="{590F994D-1D93-40CC-AE7C-8481FA59BEC3}"/>
    <cellStyle name="常规 2 4 2 3 2 2" xfId="2380" xr:uid="{3481F708-D6FF-4BE5-8F76-CDC2B2DCC238}"/>
    <cellStyle name="常规 2 4 2 3 2 2 2" xfId="2381" xr:uid="{F733090E-7517-4A80-919C-EFC031219C9E}"/>
    <cellStyle name="常规 2 4 2 3 2 2 2 2" xfId="2382" xr:uid="{8C1A08A8-02D7-40C4-BD6E-46292D532FCF}"/>
    <cellStyle name="常规 2 4 2 3 2 2 2 2 2" xfId="4249" xr:uid="{7691D85D-B065-4F7E-B9C1-64F92BE32869}"/>
    <cellStyle name="常规 2 4 2 3 2 2 2 2 2 2" xfId="23648" xr:uid="{80318FAA-28BB-43CA-B197-19C528F07709}"/>
    <cellStyle name="常规 2 4 2 3 2 2 2 2 2 3" xfId="23649" xr:uid="{05E49B37-FC01-4FFE-89CC-9AD5FDD90270}"/>
    <cellStyle name="常规 2 4 2 3 2 2 2 2 2 4" xfId="23650" xr:uid="{B622976A-92A6-4749-BD87-ABB432A8F67B}"/>
    <cellStyle name="常规 2 4 2 3 2 2 2 2 2 5" xfId="23651" xr:uid="{5B25C44E-EB36-45E6-B907-DBE2619C6FD7}"/>
    <cellStyle name="常规 2 4 2 3 2 2 2 2 3" xfId="5988" xr:uid="{9B4AE27E-F456-4EB5-91DA-90DB1333BABC}"/>
    <cellStyle name="常规 2 4 2 3 2 2 2 2 3 2" xfId="23652" xr:uid="{29B85234-5058-4ED3-8032-EC47780B9657}"/>
    <cellStyle name="常规 2 4 2 3 2 2 2 2 4" xfId="23653" xr:uid="{50775BE8-2AF6-4E25-8F77-7A12815EBFDC}"/>
    <cellStyle name="常规 2 4 2 3 2 2 2 2 5" xfId="23654" xr:uid="{E2577FD7-F2FA-49BB-955F-38AF4C52D5D7}"/>
    <cellStyle name="常规 2 4 2 3 2 2 2 2 6" xfId="23655" xr:uid="{C89D0440-46F6-4688-AB28-48AD0AF990C2}"/>
    <cellStyle name="常规 2 4 2 3 2 2 2 2 7" xfId="23656" xr:uid="{EEA10406-DD33-4422-8512-D12263D09DCF}"/>
    <cellStyle name="常规 2 4 2 3 2 2 2 2 8" xfId="23657" xr:uid="{34F7EE3D-FD63-4AB8-9840-D9986B01D911}"/>
    <cellStyle name="常规 2 4 2 3 2 2 2 3" xfId="4250" xr:uid="{41CE3E9B-5982-4BEF-959E-FB720580C0BB}"/>
    <cellStyle name="常规 2 4 2 3 2 2 2 3 2" xfId="23658" xr:uid="{A5B314AD-A733-479A-9C85-97A84B58F688}"/>
    <cellStyle name="常规 2 4 2 3 2 2 2 3 3" xfId="23659" xr:uid="{A4F54D2B-B490-4AD8-9463-5499038B9245}"/>
    <cellStyle name="常规 2 4 2 3 2 2 2 3 4" xfId="23660" xr:uid="{94C4288A-5F59-43F2-BDB7-BD78DD795C79}"/>
    <cellStyle name="常规 2 4 2 3 2 2 2 3 5" xfId="23661" xr:uid="{0AC8277F-D920-4596-9E0B-97A94DA705C8}"/>
    <cellStyle name="常规 2 4 2 3 2 2 2 4" xfId="5987" xr:uid="{89C92DC3-E9C6-49C4-B968-16D45CA63929}"/>
    <cellStyle name="常规 2 4 2 3 2 2 2 4 2" xfId="23662" xr:uid="{057119AA-CF73-4887-A9D9-21E32E0A740B}"/>
    <cellStyle name="常规 2 4 2 3 2 2 2 5" xfId="23663" xr:uid="{73D0C0A4-45D4-4983-AF02-D6D18BD1E6D6}"/>
    <cellStyle name="常规 2 4 2 3 2 2 2 6" xfId="23664" xr:uid="{D1ECD1EE-F0C4-4793-8A14-FC13619244B0}"/>
    <cellStyle name="常规 2 4 2 3 2 2 2 7" xfId="23665" xr:uid="{59F1AFAC-92CD-4C75-A0D6-E21F4130F9A4}"/>
    <cellStyle name="常规 2 4 2 3 2 2 2 8" xfId="23666" xr:uid="{0120BC01-3C1D-4AE2-BBFD-AB8D70E14F8B}"/>
    <cellStyle name="常规 2 4 2 3 2 2 2 9" xfId="23667" xr:uid="{92076242-A706-4FA7-A519-5A1F56F02269}"/>
    <cellStyle name="常规 2 4 2 3 2 2 3" xfId="4251" xr:uid="{E0AEB441-C863-47B7-9FB5-A71723F4405B}"/>
    <cellStyle name="常规 2 4 2 3 2 2 3 2" xfId="23668" xr:uid="{EF22FC8E-4C0F-44F8-AF1B-C308A2990486}"/>
    <cellStyle name="常规 2 4 2 3 2 2 3 3" xfId="23669" xr:uid="{5490FBB6-1AE1-4EE7-A6B9-479AF736A20F}"/>
    <cellStyle name="常规 2 4 2 3 2 2 3 4" xfId="23670" xr:uid="{DAF7F59F-0732-4BF7-A018-004C5E215212}"/>
    <cellStyle name="常规 2 4 2 3 2 2 3 5" xfId="23671" xr:uid="{7C758FB8-8670-42D9-8BAF-5A36FA3C9B53}"/>
    <cellStyle name="常规 2 4 2 3 2 2 4" xfId="5986" xr:uid="{E84A5952-B850-4641-A21E-F85C87D5261B}"/>
    <cellStyle name="常规 2 4 2 3 2 2 4 2" xfId="23672" xr:uid="{EC6A3D64-BD91-4A88-AB5F-B24EB24761B8}"/>
    <cellStyle name="常规 2 4 2 3 2 2 5" xfId="23673" xr:uid="{BC3B2BA1-F121-45C9-B622-EAE2FCE8B1CB}"/>
    <cellStyle name="常规 2 4 2 3 2 2 6" xfId="23674" xr:uid="{4867FA96-E334-4804-8A73-4587C773F917}"/>
    <cellStyle name="常规 2 4 2 3 2 2 7" xfId="23675" xr:uid="{8454C7D6-4E49-4850-B385-F355C2DD443F}"/>
    <cellStyle name="常规 2 4 2 3 2 2 8" xfId="23676" xr:uid="{7A14B9BA-40F3-454A-9751-A671DD634756}"/>
    <cellStyle name="常规 2 4 2 3 2 2 9" xfId="23677" xr:uid="{F022DDC8-5D24-4C84-99F2-B729C31952C8}"/>
    <cellStyle name="常规 2 4 2 3 2 3" xfId="2383" xr:uid="{DDD31835-8B42-423E-8924-0712D9A87CB9}"/>
    <cellStyle name="常规 2 4 2 3 2 3 2" xfId="2384" xr:uid="{A03070BB-E3DF-4CB7-8766-8E10F84DC5D4}"/>
    <cellStyle name="常规 2 4 2 3 2 3 2 2" xfId="4252" xr:uid="{F26333F4-F8C7-493E-AEF4-DC19056F38D2}"/>
    <cellStyle name="常规 2 4 2 3 2 3 2 2 2" xfId="23678" xr:uid="{B9A6BFC6-26A0-47FF-B87D-4FA71A95AD5A}"/>
    <cellStyle name="常规 2 4 2 3 2 3 2 2 3" xfId="23679" xr:uid="{9736127C-080D-49A2-B1A2-E622CDB84C6D}"/>
    <cellStyle name="常规 2 4 2 3 2 3 2 2 4" xfId="23680" xr:uid="{381F64E8-12CD-42D9-9D62-0DEEDD7BDFA1}"/>
    <cellStyle name="常规 2 4 2 3 2 3 2 2 5" xfId="23681" xr:uid="{141123C4-084B-4F61-9B38-A3E4FDB6D64B}"/>
    <cellStyle name="常规 2 4 2 3 2 3 2 3" xfId="5990" xr:uid="{FBA12E22-DA53-48E5-93B2-EAD0E0E7CE6D}"/>
    <cellStyle name="常规 2 4 2 3 2 3 2 3 2" xfId="23682" xr:uid="{0A59DE37-4A26-420C-A439-E14340917ADA}"/>
    <cellStyle name="常规 2 4 2 3 2 3 2 4" xfId="23683" xr:uid="{F2889E19-F126-4561-AAA0-AB47041B0472}"/>
    <cellStyle name="常规 2 4 2 3 2 3 2 5" xfId="23684" xr:uid="{972A6B72-D3BE-4560-B189-F0C9AFF3C4BA}"/>
    <cellStyle name="常规 2 4 2 3 2 3 2 6" xfId="23685" xr:uid="{8B34E2BF-EF6B-497F-9B5E-403869914DAD}"/>
    <cellStyle name="常规 2 4 2 3 2 3 2 7" xfId="23686" xr:uid="{8702D6F5-E7F6-42DF-A156-C48B376D6B79}"/>
    <cellStyle name="常规 2 4 2 3 2 3 2 8" xfId="23687" xr:uid="{E3B903ED-5DC9-42FC-8D94-D46380C2F0D4}"/>
    <cellStyle name="常规 2 4 2 3 2 3 3" xfId="4253" xr:uid="{D2E0792F-6870-4785-954B-35F996D4E519}"/>
    <cellStyle name="常规 2 4 2 3 2 3 3 2" xfId="23688" xr:uid="{ACF6834B-C5D5-4F0F-95A1-4ECAAE80370D}"/>
    <cellStyle name="常规 2 4 2 3 2 3 3 3" xfId="23689" xr:uid="{B3366EB7-77D3-42F3-A494-8CAB383058AF}"/>
    <cellStyle name="常规 2 4 2 3 2 3 3 4" xfId="23690" xr:uid="{7150BDE5-F4EA-49A3-9A99-750CC81FBCF6}"/>
    <cellStyle name="常规 2 4 2 3 2 3 3 5" xfId="23691" xr:uid="{4AE718E1-C611-49CE-B1E9-08F7BE847FA2}"/>
    <cellStyle name="常规 2 4 2 3 2 3 4" xfId="5989" xr:uid="{9EB1DD86-8A4B-449C-B8AE-D9D89F0A8B44}"/>
    <cellStyle name="常规 2 4 2 3 2 3 4 2" xfId="23692" xr:uid="{05181B90-BC57-4AE8-8B28-DB7195BAC1CD}"/>
    <cellStyle name="常规 2 4 2 3 2 3 5" xfId="23693" xr:uid="{D06D9232-B43F-4575-8357-0223F72ABCCB}"/>
    <cellStyle name="常规 2 4 2 3 2 3 6" xfId="23694" xr:uid="{943FEB73-5AA3-4C46-B4A5-15083D6E5B9E}"/>
    <cellStyle name="常规 2 4 2 3 2 3 7" xfId="23695" xr:uid="{E242FC79-BE9B-40D9-9874-50969D716DE5}"/>
    <cellStyle name="常规 2 4 2 3 2 3 8" xfId="23696" xr:uid="{D8E663E7-21E0-4765-9414-40FB420E79F9}"/>
    <cellStyle name="常规 2 4 2 3 2 3 9" xfId="23697" xr:uid="{BC1D0DB3-49AF-49BF-8AD7-25E2A47ECA84}"/>
    <cellStyle name="常规 2 4 2 3 2 4" xfId="4254" xr:uid="{BF8F6188-95F4-48C5-862A-588C715E92DC}"/>
    <cellStyle name="常规 2 4 2 3 2 4 2" xfId="23698" xr:uid="{AC9FCE39-CC26-4376-9FB2-FEE5E7364A39}"/>
    <cellStyle name="常规 2 4 2 3 2 4 3" xfId="23699" xr:uid="{23F15F99-84DA-4F03-8BC3-95BE55AE9465}"/>
    <cellStyle name="常规 2 4 2 3 2 4 4" xfId="23700" xr:uid="{5C2E7096-C69E-4A12-95B7-9528E21E5902}"/>
    <cellStyle name="常规 2 4 2 3 2 4 5" xfId="23701" xr:uid="{90E15B33-AF66-4690-B806-EC6C6B297445}"/>
    <cellStyle name="常规 2 4 2 3 2 5" xfId="5985" xr:uid="{DAFBD234-F159-4DEF-B308-6D942705853B}"/>
    <cellStyle name="常规 2 4 2 3 2 5 2" xfId="23702" xr:uid="{4A59082D-D03C-4D43-A869-67E77B0230CB}"/>
    <cellStyle name="常规 2 4 2 3 2 6" xfId="10834" xr:uid="{CEF0B7D8-5CA5-4732-A5EA-22D839F5E81F}"/>
    <cellStyle name="常规 2 4 2 3 2 6 2" xfId="23703" xr:uid="{9E152380-037F-4140-BE62-7ECC5A4C2F16}"/>
    <cellStyle name="常规 2 4 2 3 2 7" xfId="23704" xr:uid="{7976A920-CE11-4954-8F83-E497B399C249}"/>
    <cellStyle name="常规 2 4 2 3 2 8" xfId="23705" xr:uid="{1A66F383-5E2E-4CF0-9174-128D5D3DF80E}"/>
    <cellStyle name="常规 2 4 2 3 2 9" xfId="23706" xr:uid="{2BE05739-7098-45DD-B48D-B1FF5D1C7724}"/>
    <cellStyle name="常规 2 4 2 3 3" xfId="2385" xr:uid="{5DE7D8FF-5B72-417A-89FD-95E37674AB7D}"/>
    <cellStyle name="常规 2 4 2 3 3 10" xfId="23707" xr:uid="{48D71415-A6E0-407B-936B-F2818C0B00AD}"/>
    <cellStyle name="常规 2 4 2 3 3 2" xfId="2386" xr:uid="{836AA880-C98F-4614-B51C-AFF9F6C298F7}"/>
    <cellStyle name="常规 2 4 2 3 3 2 2" xfId="2387" xr:uid="{924F1545-CE90-4767-BE81-D262B5111696}"/>
    <cellStyle name="常规 2 4 2 3 3 2 2 2" xfId="4255" xr:uid="{673877E5-BA3A-4A55-951C-FA4FA404F283}"/>
    <cellStyle name="常规 2 4 2 3 3 2 2 2 2" xfId="23708" xr:uid="{35397F9D-C15F-4772-99AD-3DD00596B59B}"/>
    <cellStyle name="常规 2 4 2 3 3 2 2 2 3" xfId="23709" xr:uid="{E1ADDE24-B85B-4558-BFA2-EE185137B3C0}"/>
    <cellStyle name="常规 2 4 2 3 3 2 2 2 4" xfId="23710" xr:uid="{4D6E7B68-1159-4D84-81FF-2F3A433E5BA0}"/>
    <cellStyle name="常规 2 4 2 3 3 2 2 2 5" xfId="23711" xr:uid="{9A2EFCF6-81FF-4523-A943-5BBBA69982D8}"/>
    <cellStyle name="常规 2 4 2 3 3 2 2 3" xfId="5993" xr:uid="{CA397CD0-21A8-4DD2-957A-A8E7AA14E4C8}"/>
    <cellStyle name="常规 2 4 2 3 3 2 2 3 2" xfId="23712" xr:uid="{0E25C356-01BF-4BD1-B4DF-0CB7A1B1D335}"/>
    <cellStyle name="常规 2 4 2 3 3 2 2 4" xfId="23713" xr:uid="{3887DA9D-7A98-4932-96BE-48E0F27F8A9A}"/>
    <cellStyle name="常规 2 4 2 3 3 2 2 5" xfId="23714" xr:uid="{EBC48C22-0D7C-48FF-8893-2C451A0D2662}"/>
    <cellStyle name="常规 2 4 2 3 3 2 2 6" xfId="23715" xr:uid="{3B56BC33-A958-4C1D-A9EE-71ABBF920672}"/>
    <cellStyle name="常规 2 4 2 3 3 2 2 7" xfId="23716" xr:uid="{D82880F3-1B2B-41C9-B4F0-B869760C1176}"/>
    <cellStyle name="常规 2 4 2 3 3 2 2 8" xfId="23717" xr:uid="{1F357A61-E624-4372-A892-9095E4400BB6}"/>
    <cellStyle name="常规 2 4 2 3 3 2 3" xfId="4256" xr:uid="{DBE0867B-8210-4D80-A1CF-2C40B9773857}"/>
    <cellStyle name="常规 2 4 2 3 3 2 3 2" xfId="23718" xr:uid="{B359E0D5-BEFF-4CE8-938A-6A14731ECF93}"/>
    <cellStyle name="常规 2 4 2 3 3 2 3 3" xfId="23719" xr:uid="{509E0E50-0D76-461C-B19F-5BA19482889D}"/>
    <cellStyle name="常规 2 4 2 3 3 2 3 4" xfId="23720" xr:uid="{56256E0C-AD0D-4BE3-8591-49EC968B3433}"/>
    <cellStyle name="常规 2 4 2 3 3 2 3 5" xfId="23721" xr:uid="{F3387776-344E-4A36-A9B7-E146784F0447}"/>
    <cellStyle name="常规 2 4 2 3 3 2 4" xfId="5992" xr:uid="{FA53B4F4-A2AE-43D5-BA20-1BE29585C04E}"/>
    <cellStyle name="常规 2 4 2 3 3 2 4 2" xfId="23722" xr:uid="{8B0AD936-ECAA-4BE1-8BCB-D71574D8D42D}"/>
    <cellStyle name="常规 2 4 2 3 3 2 5" xfId="23723" xr:uid="{EC95D448-0B2F-4A91-A2DC-5A2ACE7A761C}"/>
    <cellStyle name="常规 2 4 2 3 3 2 6" xfId="23724" xr:uid="{99388174-E5AA-46D2-9FBF-AF1406CDFDA1}"/>
    <cellStyle name="常规 2 4 2 3 3 2 7" xfId="23725" xr:uid="{35CA6C78-F859-41A1-90AF-00D2D71C8E27}"/>
    <cellStyle name="常规 2 4 2 3 3 2 8" xfId="23726" xr:uid="{8522BC12-9917-4DC8-A6DD-822E95D1CC58}"/>
    <cellStyle name="常规 2 4 2 3 3 2 9" xfId="23727" xr:uid="{E16308B7-4487-4055-8046-E99965E20A37}"/>
    <cellStyle name="常规 2 4 2 3 3 3" xfId="4257" xr:uid="{236F88E0-CD5B-45B5-811B-84B56DEABF45}"/>
    <cellStyle name="常规 2 4 2 3 3 3 2" xfId="23728" xr:uid="{38B5A5A3-6808-4BF4-BAF2-3781194A8388}"/>
    <cellStyle name="常规 2 4 2 3 3 3 3" xfId="23729" xr:uid="{1BA75DE6-A966-406E-8969-1F957986CF58}"/>
    <cellStyle name="常规 2 4 2 3 3 3 4" xfId="23730" xr:uid="{DC0B4750-0E89-4D2D-B363-BFAA80182599}"/>
    <cellStyle name="常规 2 4 2 3 3 3 5" xfId="23731" xr:uid="{FC1F145C-13DD-4FC3-80A3-74668C175213}"/>
    <cellStyle name="常规 2 4 2 3 3 4" xfId="5991" xr:uid="{91AB35D2-865A-4F31-BA5B-60C0E1F7F305}"/>
    <cellStyle name="常规 2 4 2 3 3 4 2" xfId="23732" xr:uid="{8D9717D6-D31B-44A1-AF22-EDA1ABF0A8BD}"/>
    <cellStyle name="常规 2 4 2 3 3 5" xfId="23733" xr:uid="{05844821-D3D1-469C-8052-52D7F65F448D}"/>
    <cellStyle name="常规 2 4 2 3 3 6" xfId="23734" xr:uid="{8F4E6B6B-721D-4286-91F8-BD576EB718D7}"/>
    <cellStyle name="常规 2 4 2 3 3 7" xfId="23735" xr:uid="{0FB2AC5F-C0D7-4270-9EFF-0D48D02DEF52}"/>
    <cellStyle name="常规 2 4 2 3 3 8" xfId="23736" xr:uid="{3775BF87-B560-4DF0-8666-E48C847BA876}"/>
    <cellStyle name="常规 2 4 2 3 3 9" xfId="23737" xr:uid="{E51B7395-292B-467E-8FDD-8D9DDC1FBBCE}"/>
    <cellStyle name="常规 2 4 2 3 4" xfId="2388" xr:uid="{DD1800AD-0488-4863-B9A8-CFD4802A22A1}"/>
    <cellStyle name="常规 2 4 2 3 4 2" xfId="2389" xr:uid="{61306C7F-0262-4A12-9E25-6D4D9BC91F5C}"/>
    <cellStyle name="常规 2 4 2 3 4 2 2" xfId="4258" xr:uid="{20715F94-A688-4D89-9C41-0564EC78DFBF}"/>
    <cellStyle name="常规 2 4 2 3 4 2 2 2" xfId="23738" xr:uid="{FFBCE74B-DD0F-4611-B4B4-E4CD0BED5AA4}"/>
    <cellStyle name="常规 2 4 2 3 4 2 2 3" xfId="23739" xr:uid="{E16D5663-8CB4-42FA-AAE9-3B14745BD984}"/>
    <cellStyle name="常规 2 4 2 3 4 2 2 4" xfId="23740" xr:uid="{6AC49BAE-88E6-4233-8F7D-B11EC4074186}"/>
    <cellStyle name="常规 2 4 2 3 4 2 2 5" xfId="23741" xr:uid="{5ADD2E3F-831A-4C94-B6E0-32FFE9F091D8}"/>
    <cellStyle name="常规 2 4 2 3 4 2 3" xfId="5995" xr:uid="{7469B23D-3AE6-47CC-A2E4-4660915B8FB0}"/>
    <cellStyle name="常规 2 4 2 3 4 2 3 2" xfId="23742" xr:uid="{5A665EBE-39A3-418B-B408-ECA4E9113579}"/>
    <cellStyle name="常规 2 4 2 3 4 2 4" xfId="23743" xr:uid="{2C6842F1-E4AB-4A78-9C7D-1EF8949133D0}"/>
    <cellStyle name="常规 2 4 2 3 4 2 5" xfId="23744" xr:uid="{FAA34F1B-338B-428D-85AB-B632E0E7A2ED}"/>
    <cellStyle name="常规 2 4 2 3 4 2 6" xfId="23745" xr:uid="{64CA25B4-71D6-476C-B501-82CE8B4FC1E0}"/>
    <cellStyle name="常规 2 4 2 3 4 2 7" xfId="23746" xr:uid="{8968ADE0-155E-4C0E-9429-D38C86C18151}"/>
    <cellStyle name="常规 2 4 2 3 4 2 8" xfId="23747" xr:uid="{4523CB58-5C13-43E6-ABC0-DB9FBB6171EC}"/>
    <cellStyle name="常规 2 4 2 3 4 3" xfId="4259" xr:uid="{F2540C69-DFE9-435E-81E6-28DC0D720781}"/>
    <cellStyle name="常规 2 4 2 3 4 3 2" xfId="23748" xr:uid="{F688D5C2-CF4D-4998-B27F-EA5708E70BC4}"/>
    <cellStyle name="常规 2 4 2 3 4 3 3" xfId="23749" xr:uid="{60EEC5F7-BCB7-4673-BF61-92C6F9807DFD}"/>
    <cellStyle name="常规 2 4 2 3 4 3 4" xfId="23750" xr:uid="{078C4A01-07A0-44FC-8424-49D21E13F9ED}"/>
    <cellStyle name="常规 2 4 2 3 4 3 5" xfId="23751" xr:uid="{856B7EEA-5EA5-447B-9941-C8EE9D6CA051}"/>
    <cellStyle name="常规 2 4 2 3 4 4" xfId="5994" xr:uid="{1DF004C0-5696-4753-A403-11A9F9995B32}"/>
    <cellStyle name="常规 2 4 2 3 4 4 2" xfId="23752" xr:uid="{5994AEA9-E779-423B-9B1F-675B39BD35E0}"/>
    <cellStyle name="常规 2 4 2 3 4 5" xfId="23753" xr:uid="{BE24CE80-AB74-4A70-B607-CDADC69E8CD9}"/>
    <cellStyle name="常规 2 4 2 3 4 6" xfId="23754" xr:uid="{DBB5DB4A-B7A4-4636-804A-6791EB1CF33D}"/>
    <cellStyle name="常规 2 4 2 3 4 7" xfId="23755" xr:uid="{25ED35B7-3AFE-48DD-A3F5-58F145B3104E}"/>
    <cellStyle name="常规 2 4 2 3 4 8" xfId="23756" xr:uid="{957CC57F-6484-4E1B-AB3A-529B5199644F}"/>
    <cellStyle name="常规 2 4 2 3 4 9" xfId="23757" xr:uid="{6D99B062-19D8-48EC-8485-2F14D95D9CD3}"/>
    <cellStyle name="常规 2 4 2 3 5" xfId="4260" xr:uid="{B376098B-8789-4AE3-83DF-37C72556295B}"/>
    <cellStyle name="常规 2 4 2 3 5 2" xfId="23758" xr:uid="{D4235A80-412E-433C-BA9B-85BF0980FFE9}"/>
    <cellStyle name="常规 2 4 2 3 5 3" xfId="23759" xr:uid="{2FCB1747-29F6-4669-8335-4B19F442573D}"/>
    <cellStyle name="常规 2 4 2 3 5 4" xfId="23760" xr:uid="{C39F3210-C980-4174-937E-4AFE503990F1}"/>
    <cellStyle name="常规 2 4 2 3 5 5" xfId="23761" xr:uid="{98E34467-0050-47D3-90F3-FE00E3C97BA0}"/>
    <cellStyle name="常规 2 4 2 3 6" xfId="5984" xr:uid="{F5426796-FB57-4DBD-84D9-3150DC8332E5}"/>
    <cellStyle name="常规 2 4 2 3 6 2" xfId="23762" xr:uid="{38F94C1E-211A-43CA-A2FE-B22F7F936502}"/>
    <cellStyle name="常规 2 4 2 3 7" xfId="7994" xr:uid="{8C6B2AC3-83AB-4299-B6C4-715E9A895929}"/>
    <cellStyle name="常规 2 4 2 3 7 2" xfId="23763" xr:uid="{8D4DA9B1-D17F-4146-8D80-56F03E0A58D3}"/>
    <cellStyle name="常规 2 4 2 3 8" xfId="10461" xr:uid="{91853670-5E3F-4132-ADE6-C61E45A58388}"/>
    <cellStyle name="常规 2 4 2 3 8 2" xfId="23764" xr:uid="{5779F188-4050-485C-86E3-0C3F300B24A4}"/>
    <cellStyle name="常规 2 4 2 3 9" xfId="23765" xr:uid="{87B0BAE6-78D1-483B-B003-40F73E79B570}"/>
    <cellStyle name="常规 2 4 2 4" xfId="2390" xr:uid="{B7DE2ABC-9210-4FDC-883F-599177BCEFF1}"/>
    <cellStyle name="常规 2 4 2 4 10" xfId="23766" xr:uid="{F9106F6C-E41F-44E1-8900-985B5290907A}"/>
    <cellStyle name="常规 2 4 2 4 11" xfId="23767" xr:uid="{722A32A0-5E0E-474E-B0A7-291AF7A21E7B}"/>
    <cellStyle name="常规 2 4 2 4 12" xfId="23768" xr:uid="{A814ED22-AB3A-494F-B25F-C18C985C57A5}"/>
    <cellStyle name="常规 2 4 2 4 13" xfId="23769" xr:uid="{83939D56-277D-428D-8F66-D4974E949258}"/>
    <cellStyle name="常规 2 4 2 4 14" xfId="34750" xr:uid="{C410B500-C186-46A0-98E7-9AC6734939A5}"/>
    <cellStyle name="常规 2 4 2 4 2" xfId="2391" xr:uid="{F835A08E-C094-4A02-9B16-B0A0907C8333}"/>
    <cellStyle name="常规 2 4 2 4 2 2" xfId="2392" xr:uid="{87749E85-6624-41C3-B873-02CCBDFC1F52}"/>
    <cellStyle name="常规 2 4 2 4 2 2 2" xfId="2393" xr:uid="{7AB891F3-2520-45F7-91AD-34E91217C183}"/>
    <cellStyle name="常规 2 4 2 4 2 2 2 2" xfId="4261" xr:uid="{F61880E4-2AB9-4776-A2F0-E401D1CAB862}"/>
    <cellStyle name="常规 2 4 2 4 2 2 2 2 2" xfId="23770" xr:uid="{C9745C20-5BDA-4531-8A61-951A13313975}"/>
    <cellStyle name="常规 2 4 2 4 2 2 2 2 3" xfId="23771" xr:uid="{88DBE213-0F54-4533-868B-F75298184BD8}"/>
    <cellStyle name="常规 2 4 2 4 2 2 2 2 4" xfId="23772" xr:uid="{BFA99967-240A-4CBF-9225-95B0A0DCD814}"/>
    <cellStyle name="常规 2 4 2 4 2 2 2 2 5" xfId="23773" xr:uid="{91096C8A-DDA7-4220-A2DF-A7457EEDDB8D}"/>
    <cellStyle name="常规 2 4 2 4 2 2 2 3" xfId="5999" xr:uid="{B3CA8CE9-4125-4D65-A75C-12580AF8F300}"/>
    <cellStyle name="常规 2 4 2 4 2 2 2 3 2" xfId="23774" xr:uid="{C48B68F7-D96F-4F4F-BB07-D43810569F40}"/>
    <cellStyle name="常规 2 4 2 4 2 2 2 4" xfId="23775" xr:uid="{35FCA004-EA10-4A23-8CE7-6165986E0895}"/>
    <cellStyle name="常规 2 4 2 4 2 2 2 5" xfId="23776" xr:uid="{5CD753EF-15FB-4049-BBF3-95E8A33AA847}"/>
    <cellStyle name="常规 2 4 2 4 2 2 2 6" xfId="23777" xr:uid="{CFBACBE3-2067-4917-B4CB-D3148F384487}"/>
    <cellStyle name="常规 2 4 2 4 2 2 2 7" xfId="23778" xr:uid="{D579E8AF-0CC4-401E-9D23-EF4975628EE2}"/>
    <cellStyle name="常规 2 4 2 4 2 2 2 8" xfId="23779" xr:uid="{BB7147D1-0D56-4BB6-B387-072C8823356E}"/>
    <cellStyle name="常规 2 4 2 4 2 2 3" xfId="4262" xr:uid="{4E2CDCE9-A69D-4186-A76F-883861BE2F73}"/>
    <cellStyle name="常规 2 4 2 4 2 2 3 2" xfId="23780" xr:uid="{8A2FCC24-DAC6-4556-833E-B6154E2BE1DB}"/>
    <cellStyle name="常规 2 4 2 4 2 2 3 3" xfId="23781" xr:uid="{0ED9A302-B37A-48F5-8919-5D4036EA267D}"/>
    <cellStyle name="常规 2 4 2 4 2 2 3 4" xfId="23782" xr:uid="{069B1366-3057-4A23-BA29-B44AE9EF574F}"/>
    <cellStyle name="常规 2 4 2 4 2 2 3 5" xfId="23783" xr:uid="{C463A4D8-332D-48DA-9EF2-407A23DD9B2B}"/>
    <cellStyle name="常规 2 4 2 4 2 2 4" xfId="5998" xr:uid="{1B946F06-1C1B-4343-AFE1-8EB82E4450B7}"/>
    <cellStyle name="常规 2 4 2 4 2 2 4 2" xfId="23784" xr:uid="{0359FE3C-6921-41B3-9076-793C8951047E}"/>
    <cellStyle name="常规 2 4 2 4 2 2 5" xfId="23785" xr:uid="{E2BD25D4-F157-475F-A79D-59BC8233FFFB}"/>
    <cellStyle name="常规 2 4 2 4 2 2 6" xfId="23786" xr:uid="{4EF117C6-D661-4C2A-9E0E-B5E9C5C9DE05}"/>
    <cellStyle name="常规 2 4 2 4 2 2 7" xfId="23787" xr:uid="{3B848372-EF16-4244-ACE1-9B9F265711E0}"/>
    <cellStyle name="常规 2 4 2 4 2 2 8" xfId="23788" xr:uid="{9763D55F-B686-45AC-9774-2B523AD1A823}"/>
    <cellStyle name="常规 2 4 2 4 2 2 9" xfId="23789" xr:uid="{94A5B3DF-ADCB-456E-AA7C-93EC9C8965C1}"/>
    <cellStyle name="常规 2 4 2 4 2 3" xfId="4263" xr:uid="{B7530677-D0ED-4B64-B6B1-8546004F99B1}"/>
    <cellStyle name="常规 2 4 2 4 2 3 2" xfId="23790" xr:uid="{0D357E75-1389-4868-987E-94DF3CFB6D29}"/>
    <cellStyle name="常规 2 4 2 4 2 3 3" xfId="23791" xr:uid="{FB646095-CA14-47B1-8316-3F40F7CCB3E6}"/>
    <cellStyle name="常规 2 4 2 4 2 3 4" xfId="23792" xr:uid="{C331998E-017B-48A0-A49C-6E2190F58F7C}"/>
    <cellStyle name="常规 2 4 2 4 2 3 5" xfId="23793" xr:uid="{8AEEDF2F-7857-4400-8EB6-2E36BAF0CAAA}"/>
    <cellStyle name="常规 2 4 2 4 2 4" xfId="5997" xr:uid="{CFCF5468-BD58-4546-9C06-7979209A3316}"/>
    <cellStyle name="常规 2 4 2 4 2 4 2" xfId="23794" xr:uid="{5AB9E50C-AC15-4995-A095-1F982359BF60}"/>
    <cellStyle name="常规 2 4 2 4 2 5" xfId="23795" xr:uid="{7A12043B-607A-4A15-9C56-434739055E11}"/>
    <cellStyle name="常规 2 4 2 4 2 6" xfId="23796" xr:uid="{C2CC8ED6-E7D0-487D-B781-DACCCB941C56}"/>
    <cellStyle name="常规 2 4 2 4 2 7" xfId="23797" xr:uid="{39E4B909-05E7-419F-A98D-D4A6F60E73A2}"/>
    <cellStyle name="常规 2 4 2 4 2 8" xfId="23798" xr:uid="{900145E2-F3EC-4178-9BAE-EE7D6FFDB851}"/>
    <cellStyle name="常规 2 4 2 4 2 9" xfId="23799" xr:uid="{96EA1570-6682-42B5-8302-F2A36634DC33}"/>
    <cellStyle name="常规 2 4 2 4 3" xfId="2394" xr:uid="{6032C3E8-D017-4FEF-859B-D78AC707E748}"/>
    <cellStyle name="常规 2 4 2 4 3 2" xfId="2395" xr:uid="{FAC53CC2-EF5A-4231-B459-66EB75A6F97D}"/>
    <cellStyle name="常规 2 4 2 4 3 2 2" xfId="4264" xr:uid="{8505ACEC-130F-4E4E-B66B-F0F1AA771FC5}"/>
    <cellStyle name="常规 2 4 2 4 3 2 2 2" xfId="23800" xr:uid="{CCD4FC44-FC70-46FF-8601-64274A52E8DA}"/>
    <cellStyle name="常规 2 4 2 4 3 2 2 3" xfId="23801" xr:uid="{84570BE9-CB43-4063-917A-1B4BE9EC4852}"/>
    <cellStyle name="常规 2 4 2 4 3 2 2 4" xfId="23802" xr:uid="{12AF7E37-7FD7-48B2-B718-88EB91018E6C}"/>
    <cellStyle name="常规 2 4 2 4 3 2 2 5" xfId="23803" xr:uid="{2246CAB4-3630-4425-AB19-C42DF26B4DA7}"/>
    <cellStyle name="常规 2 4 2 4 3 2 3" xfId="6001" xr:uid="{1955DB17-F105-46EC-B6F4-D1C61E59B9C5}"/>
    <cellStyle name="常规 2 4 2 4 3 2 3 2" xfId="23804" xr:uid="{AAE56432-DEDB-492A-A54B-29AB1CE61A72}"/>
    <cellStyle name="常规 2 4 2 4 3 2 4" xfId="23805" xr:uid="{383C79B8-4096-4BE5-8DDA-A72E957C67C4}"/>
    <cellStyle name="常规 2 4 2 4 3 2 5" xfId="23806" xr:uid="{E78C9B0B-4575-45D1-B408-887999CD8DED}"/>
    <cellStyle name="常规 2 4 2 4 3 2 6" xfId="23807" xr:uid="{76A3DACA-D117-44C0-AF1D-66D80A5746AA}"/>
    <cellStyle name="常规 2 4 2 4 3 2 7" xfId="23808" xr:uid="{370C4E71-CE1C-4B5F-9326-70CB079EB5C7}"/>
    <cellStyle name="常规 2 4 2 4 3 2 8" xfId="23809" xr:uid="{2DBE9ADD-40FF-448E-8FDF-969415F11FD3}"/>
    <cellStyle name="常规 2 4 2 4 3 3" xfId="4265" xr:uid="{C2E344BE-A2D6-48F9-AFD1-D7C76072E17F}"/>
    <cellStyle name="常规 2 4 2 4 3 3 2" xfId="23810" xr:uid="{8E00D10C-33BB-4FCA-A248-4A3FC7AA83CD}"/>
    <cellStyle name="常规 2 4 2 4 3 3 3" xfId="23811" xr:uid="{42C3F9BE-19F8-48D0-AB7C-E72A8321E1BC}"/>
    <cellStyle name="常规 2 4 2 4 3 3 4" xfId="23812" xr:uid="{41A4F54B-58CC-4402-BF75-01DE98D2CDC7}"/>
    <cellStyle name="常规 2 4 2 4 3 3 5" xfId="23813" xr:uid="{A7300C83-8391-4EE9-AAC7-29B168FE4115}"/>
    <cellStyle name="常规 2 4 2 4 3 4" xfId="6000" xr:uid="{110E6E24-09B1-4DB4-9D5F-C2508A313BFC}"/>
    <cellStyle name="常规 2 4 2 4 3 4 2" xfId="23814" xr:uid="{E19B2178-1389-42D1-BE95-9429CFD6C51A}"/>
    <cellStyle name="常规 2 4 2 4 3 5" xfId="23815" xr:uid="{AE715E30-3543-410E-9663-05EF004DF269}"/>
    <cellStyle name="常规 2 4 2 4 3 6" xfId="23816" xr:uid="{0B510287-B33C-4BA5-80E3-2F789E1A63E2}"/>
    <cellStyle name="常规 2 4 2 4 3 7" xfId="23817" xr:uid="{803CD6DC-4E8A-4F41-8EB7-77114CD13493}"/>
    <cellStyle name="常规 2 4 2 4 3 8" xfId="23818" xr:uid="{52D4D6BB-D96F-4EB7-BC00-9040C7927916}"/>
    <cellStyle name="常规 2 4 2 4 3 9" xfId="23819" xr:uid="{8A887E94-C70F-4E13-B91E-53A154F4356C}"/>
    <cellStyle name="常规 2 4 2 4 4" xfId="4266" xr:uid="{2FEF2DF9-5C43-4FDD-8304-00A715FDE35B}"/>
    <cellStyle name="常规 2 4 2 4 4 2" xfId="23820" xr:uid="{5D96B6CD-9081-42EA-A59E-8107D280C0F6}"/>
    <cellStyle name="常规 2 4 2 4 4 3" xfId="23821" xr:uid="{A31ED880-0F9A-4E76-BF6A-8C852BB7373D}"/>
    <cellStyle name="常规 2 4 2 4 4 4" xfId="23822" xr:uid="{E2238A82-9B29-445C-B06F-7FD3FB9FE8FD}"/>
    <cellStyle name="常规 2 4 2 4 4 5" xfId="23823" xr:uid="{5FD03B7D-324E-4959-908C-C495BCF901C3}"/>
    <cellStyle name="常规 2 4 2 4 5" xfId="5996" xr:uid="{CBB1835F-C271-4BFE-99DD-38680A10F692}"/>
    <cellStyle name="常规 2 4 2 4 5 2" xfId="23824" xr:uid="{221F4100-E594-4831-87D8-1C827A337B35}"/>
    <cellStyle name="常规 2 4 2 4 6" xfId="10831" xr:uid="{B25EAC4C-0ECB-4849-B443-5775082F7D23}"/>
    <cellStyle name="常规 2 4 2 4 6 2" xfId="23825" xr:uid="{4586D8B6-045D-4CAA-8938-FFC2238BA044}"/>
    <cellStyle name="常规 2 4 2 4 7" xfId="23826" xr:uid="{49B6A196-5A88-4E4F-81D8-2FC9B12FF0EF}"/>
    <cellStyle name="常规 2 4 2 4 8" xfId="23827" xr:uid="{3D50CA95-F6B6-49CB-A395-1459822ECC91}"/>
    <cellStyle name="常规 2 4 2 4 9" xfId="23828" xr:uid="{9545BA53-C12E-4938-B850-15E74CE0BC83}"/>
    <cellStyle name="常规 2 4 2 5" xfId="2396" xr:uid="{4B76C3B2-61DA-4DE2-8FA0-25DBB20BED75}"/>
    <cellStyle name="常规 2 4 2 5 10" xfId="23829" xr:uid="{F205212B-661D-47F2-AC67-0F0A5B4FD98D}"/>
    <cellStyle name="常规 2 4 2 5 2" xfId="2397" xr:uid="{34309482-D338-4B81-830B-26B4C3335591}"/>
    <cellStyle name="常规 2 4 2 5 2 2" xfId="2398" xr:uid="{AEDE9BFE-E9F9-4CCC-B744-37D1AD4D1A10}"/>
    <cellStyle name="常规 2 4 2 5 2 2 2" xfId="4267" xr:uid="{857DFBC3-C787-4D09-B24C-3F7CDDE158BC}"/>
    <cellStyle name="常规 2 4 2 5 2 2 2 2" xfId="23830" xr:uid="{FB26EF56-9F94-43C1-87D7-D9A161AA71F3}"/>
    <cellStyle name="常规 2 4 2 5 2 2 2 3" xfId="23831" xr:uid="{D19081BF-E844-492C-AE18-2116C5009555}"/>
    <cellStyle name="常规 2 4 2 5 2 2 2 4" xfId="23832" xr:uid="{5AC8834B-C152-42C7-9EDB-4252A19A2471}"/>
    <cellStyle name="常规 2 4 2 5 2 2 2 5" xfId="23833" xr:uid="{3C0DB9BF-D458-4BDB-B7A4-C929614C3EAA}"/>
    <cellStyle name="常规 2 4 2 5 2 2 3" xfId="6004" xr:uid="{BF699973-7E7B-43A1-8205-5FE5D694F157}"/>
    <cellStyle name="常规 2 4 2 5 2 2 3 2" xfId="23834" xr:uid="{7868605B-E6F5-4681-B264-F6BAA5CAA022}"/>
    <cellStyle name="常规 2 4 2 5 2 2 4" xfId="23835" xr:uid="{6F45FC20-C1C0-4F0E-B8A2-A38D23A2F633}"/>
    <cellStyle name="常规 2 4 2 5 2 2 5" xfId="23836" xr:uid="{1DAE2DAC-5B8C-41D4-AF0B-DC30521389BE}"/>
    <cellStyle name="常规 2 4 2 5 2 2 6" xfId="23837" xr:uid="{2BF47B6E-7C8C-43EB-9523-2018E5FC829A}"/>
    <cellStyle name="常规 2 4 2 5 2 2 7" xfId="23838" xr:uid="{5A1B2B4E-372F-43BD-BAE8-8611754EDD75}"/>
    <cellStyle name="常规 2 4 2 5 2 2 8" xfId="23839" xr:uid="{67A2727F-5A5D-442D-A150-F5B10E1D1868}"/>
    <cellStyle name="常规 2 4 2 5 2 3" xfId="4268" xr:uid="{6619C6FD-44F3-4853-A3E3-16330682B18E}"/>
    <cellStyle name="常规 2 4 2 5 2 3 2" xfId="23840" xr:uid="{0D668599-FCF9-4D67-96B3-385A42609274}"/>
    <cellStyle name="常规 2 4 2 5 2 3 3" xfId="23841" xr:uid="{F3B59F90-F9FC-4895-AD53-61EFE240E6C6}"/>
    <cellStyle name="常规 2 4 2 5 2 3 4" xfId="23842" xr:uid="{6AFD3295-5C1F-447E-8263-8CB082560FCE}"/>
    <cellStyle name="常规 2 4 2 5 2 3 5" xfId="23843" xr:uid="{424568E3-B66C-4AAE-B72B-680FCA91249D}"/>
    <cellStyle name="常规 2 4 2 5 2 4" xfId="6003" xr:uid="{4AAF4D88-85BB-444A-AA9B-BA09EE22D3FF}"/>
    <cellStyle name="常规 2 4 2 5 2 4 2" xfId="23844" xr:uid="{AC7F6308-652E-4091-8FAD-04E0775BCB00}"/>
    <cellStyle name="常规 2 4 2 5 2 5" xfId="23845" xr:uid="{499F266A-7B4C-40D4-8A0C-97EA9A8E93D5}"/>
    <cellStyle name="常规 2 4 2 5 2 6" xfId="23846" xr:uid="{9D6E54BF-2B93-4A01-871F-53E7B45E12A5}"/>
    <cellStyle name="常规 2 4 2 5 2 7" xfId="23847" xr:uid="{05C32EC4-02FD-40C0-9E6E-62D1BEB3D852}"/>
    <cellStyle name="常规 2 4 2 5 2 8" xfId="23848" xr:uid="{D955CFDB-C617-4E8E-B9F4-90736BD26AD8}"/>
    <cellStyle name="常规 2 4 2 5 2 9" xfId="23849" xr:uid="{B6CF4AE1-B0A8-4929-ACD8-DDF3FAFE8F86}"/>
    <cellStyle name="常规 2 4 2 5 3" xfId="4269" xr:uid="{1E0B1E77-5273-468B-83BC-A83B0B496045}"/>
    <cellStyle name="常规 2 4 2 5 3 2" xfId="23850" xr:uid="{0F1A5291-5653-4730-9244-E1AC5FB4C248}"/>
    <cellStyle name="常规 2 4 2 5 3 3" xfId="23851" xr:uid="{1CAF6B15-E5FE-4504-8AAB-412172BF0292}"/>
    <cellStyle name="常规 2 4 2 5 3 4" xfId="23852" xr:uid="{F43701AB-E385-4AEA-BEF9-09582BE6D4D2}"/>
    <cellStyle name="常规 2 4 2 5 3 5" xfId="23853" xr:uid="{9AED35E1-C177-4682-AD66-5EA3A19B48F4}"/>
    <cellStyle name="常规 2 4 2 5 4" xfId="6002" xr:uid="{B65C995A-5ED5-4B41-904F-8C6A35A5979C}"/>
    <cellStyle name="常规 2 4 2 5 4 2" xfId="23854" xr:uid="{2AACF458-F8DE-4090-8A05-60768369C4DC}"/>
    <cellStyle name="常规 2 4 2 5 5" xfId="23855" xr:uid="{DF99561C-E65A-48E6-8385-7FF4B1EC2409}"/>
    <cellStyle name="常规 2 4 2 5 6" xfId="23856" xr:uid="{553952DD-6DAE-4B35-ABE6-B18FCA3A36E1}"/>
    <cellStyle name="常规 2 4 2 5 7" xfId="23857" xr:uid="{1361BC09-2FFF-4A2D-84DD-381D7ECB5F11}"/>
    <cellStyle name="常规 2 4 2 5 8" xfId="23858" xr:uid="{B0D20CC4-A251-45C3-9F4C-7A497E47887D}"/>
    <cellStyle name="常规 2 4 2 5 9" xfId="23859" xr:uid="{C698A548-1558-47F2-82A4-C5293CC2034D}"/>
    <cellStyle name="常规 2 4 2 6" xfId="2399" xr:uid="{1621427E-DE43-42FF-ABC3-6FACEEAB9349}"/>
    <cellStyle name="常规 2 4 2 6 2" xfId="2400" xr:uid="{793D7ABA-B40C-44EC-9B2F-66E674EB99EB}"/>
    <cellStyle name="常规 2 4 2 6 2 2" xfId="4270" xr:uid="{7969B9DB-A2E2-4BA5-9074-1533D74B273A}"/>
    <cellStyle name="常规 2 4 2 6 2 2 2" xfId="23860" xr:uid="{D6B4CE52-3318-4C88-9C19-5BE84B2FCF91}"/>
    <cellStyle name="常规 2 4 2 6 2 2 3" xfId="23861" xr:uid="{F4D91235-0FC5-4757-BA57-1894B4CEF468}"/>
    <cellStyle name="常规 2 4 2 6 2 2 4" xfId="23862" xr:uid="{1E077747-D835-43A5-B86B-ECE854615F27}"/>
    <cellStyle name="常规 2 4 2 6 2 2 5" xfId="23863" xr:uid="{6EF7002F-191E-4686-82CC-040D485BB514}"/>
    <cellStyle name="常规 2 4 2 6 2 3" xfId="6006" xr:uid="{792095B3-76F2-4894-B03C-A3D2ADF02C53}"/>
    <cellStyle name="常规 2 4 2 6 2 3 2" xfId="23864" xr:uid="{4BC47D44-7E84-4DC4-9E42-3B155AEED702}"/>
    <cellStyle name="常规 2 4 2 6 2 4" xfId="23865" xr:uid="{09EA57DA-1CFC-44F7-8001-3E691194E437}"/>
    <cellStyle name="常规 2 4 2 6 2 5" xfId="23866" xr:uid="{0FF2CA2C-EDC8-4B56-A1A8-82C765DEEF3A}"/>
    <cellStyle name="常规 2 4 2 6 2 6" xfId="23867" xr:uid="{DB89499F-4F20-42D9-B011-829BFD4905A2}"/>
    <cellStyle name="常规 2 4 2 6 2 7" xfId="23868" xr:uid="{17348B0E-388D-413A-B3A0-833636C25557}"/>
    <cellStyle name="常规 2 4 2 6 2 8" xfId="23869" xr:uid="{27F821F4-C9BC-43E1-A7DA-861883CBC03D}"/>
    <cellStyle name="常规 2 4 2 6 3" xfId="4271" xr:uid="{DCCA5A6D-E7FC-496C-A135-95F5287C1D9A}"/>
    <cellStyle name="常规 2 4 2 6 3 2" xfId="23870" xr:uid="{65EACEBC-CD97-4B3D-9FF5-4A43440937EE}"/>
    <cellStyle name="常规 2 4 2 6 3 3" xfId="23871" xr:uid="{3762A9F9-B31A-4CD6-A06F-7536973C77B7}"/>
    <cellStyle name="常规 2 4 2 6 3 4" xfId="23872" xr:uid="{195A8602-9D1D-493C-8319-50AB3E31AF3F}"/>
    <cellStyle name="常规 2 4 2 6 3 5" xfId="23873" xr:uid="{34ADAF1A-AB11-468F-B84F-0C8502DE068B}"/>
    <cellStyle name="常规 2 4 2 6 4" xfId="6005" xr:uid="{4CB0D872-145C-41B5-A4DF-FE63F6432747}"/>
    <cellStyle name="常规 2 4 2 6 4 2" xfId="23874" xr:uid="{CC4B7073-6570-41ED-8934-4BC515518FA3}"/>
    <cellStyle name="常规 2 4 2 6 5" xfId="23875" xr:uid="{D39EA22A-B759-4C9C-B91E-2010CBA0FBBE}"/>
    <cellStyle name="常规 2 4 2 6 6" xfId="23876" xr:uid="{3F9E53CF-F132-498B-82E7-7E7CE9F71DDC}"/>
    <cellStyle name="常规 2 4 2 6 7" xfId="23877" xr:uid="{49B70F50-FB43-4356-8A70-C28DC698D7D7}"/>
    <cellStyle name="常规 2 4 2 6 8" xfId="23878" xr:uid="{2798EC44-05CC-4F52-81F4-C61FB594FA26}"/>
    <cellStyle name="常规 2 4 2 6 9" xfId="23879" xr:uid="{8F4C6453-70AD-4979-B366-50A7DD7D6823}"/>
    <cellStyle name="常规 2 4 2 7" xfId="2353" xr:uid="{00D325C3-6F02-4281-BDA5-57D25E5404B9}"/>
    <cellStyle name="常规 2 4 2 7 2" xfId="6007" xr:uid="{0EE81948-4EE6-4650-A247-948DBEAE84C8}"/>
    <cellStyle name="常规 2 4 2 7 3" xfId="23880" xr:uid="{A25C1BF0-738B-4F9E-B429-7F890327264D}"/>
    <cellStyle name="常规 2 4 2 7 4" xfId="23881" xr:uid="{F5C43150-2D95-4744-A2CA-9A489FA9EA05}"/>
    <cellStyle name="常规 2 4 2 7 5" xfId="23882" xr:uid="{9B8D0621-B2B9-40E5-BA28-33548328EF5D}"/>
    <cellStyle name="常规 2 4 2 8" xfId="4272" xr:uid="{90FFD0A4-874F-4E9D-AA5A-52397EBD59DD}"/>
    <cellStyle name="常规 2 4 2 8 2" xfId="23883" xr:uid="{356F5D44-9747-44A0-A560-2017301C8D19}"/>
    <cellStyle name="常规 2 4 2 8 3" xfId="23884" xr:uid="{D5DD372C-0DA0-413A-9BFD-0C6859BF6DD9}"/>
    <cellStyle name="常规 2 4 2 8 4" xfId="23885" xr:uid="{2962E509-FC5F-4B6D-94F9-E9620A70BE8E}"/>
    <cellStyle name="常规 2 4 2 8 5" xfId="23886" xr:uid="{D1B9A542-B388-4CF8-B3A8-1D11B0B3C687}"/>
    <cellStyle name="常规 2 4 2 9" xfId="5944" xr:uid="{C4D3DBEB-CFD5-4259-B057-AAE4DEB3630B}"/>
    <cellStyle name="常规 2 4 2 9 2" xfId="23887" xr:uid="{3C797FAA-883E-4568-9070-78A580029173}"/>
    <cellStyle name="常规 2 4 3" xfId="1086" xr:uid="{7DF89F19-96C2-4AF7-8BF2-75559596204A}"/>
    <cellStyle name="常规 2 4 3 10" xfId="23888" xr:uid="{9D4954D1-EE2A-4E18-85A0-5301C18C8C44}"/>
    <cellStyle name="常规 2 4 3 11" xfId="23889" xr:uid="{763B10F9-2C7D-4556-B63D-FC9C45D5074C}"/>
    <cellStyle name="常规 2 4 3 12" xfId="23890" xr:uid="{721F99B7-2E04-438F-9831-9C697A1D5055}"/>
    <cellStyle name="常规 2 4 3 13" xfId="23891" xr:uid="{7CAEDA82-C903-44CC-91CC-CEEC3EF72ED0}"/>
    <cellStyle name="常规 2 4 3 14" xfId="34751" xr:uid="{6287328B-D475-421B-A3E5-DC1D446A7FCA}"/>
    <cellStyle name="常规 2 4 3 2" xfId="2402" xr:uid="{56CAB3D3-1748-4A42-AEB8-04C78E6837C8}"/>
    <cellStyle name="常规 2 4 3 2 10" xfId="23892" xr:uid="{05F0EB3D-550B-4AD2-81F1-24D6CEC6B73E}"/>
    <cellStyle name="常规 2 4 3 2 11" xfId="23893" xr:uid="{5120A167-2D51-4065-80EB-6EC6110D349A}"/>
    <cellStyle name="常规 2 4 3 2 12" xfId="23894" xr:uid="{472E9F1A-CE1B-484D-8645-EAD0996176B6}"/>
    <cellStyle name="常规 2 4 3 2 2" xfId="2403" xr:uid="{3A2A9896-6C77-46BB-A405-744C3C250666}"/>
    <cellStyle name="常规 2 4 3 2 2 10" xfId="23895" xr:uid="{FD1BEACC-C456-460D-8BE6-6507E98B8831}"/>
    <cellStyle name="常规 2 4 3 2 2 2" xfId="2404" xr:uid="{B107B234-38C0-4D44-A277-86C286E7A507}"/>
    <cellStyle name="常规 2 4 3 2 2 2 2" xfId="2405" xr:uid="{48FEFB00-E3BC-4AC8-80BD-C824AC760FCA}"/>
    <cellStyle name="常规 2 4 3 2 2 2 2 2" xfId="2406" xr:uid="{6C71DAF9-1F74-4300-BDE1-A6309D41EA42}"/>
    <cellStyle name="常规 2 4 3 2 2 2 2 2 2" xfId="4273" xr:uid="{389849AC-9A12-4740-BDB2-41FF4524B8E8}"/>
    <cellStyle name="常规 2 4 3 2 2 2 2 2 2 2" xfId="23896" xr:uid="{82844AF2-F161-45BB-8A08-2AADBE4927DE}"/>
    <cellStyle name="常规 2 4 3 2 2 2 2 2 2 3" xfId="23897" xr:uid="{82187404-F339-40F3-9112-2A5BF173A844}"/>
    <cellStyle name="常规 2 4 3 2 2 2 2 2 2 4" xfId="23898" xr:uid="{74BF1F10-2C4D-40BB-B682-486D98D3BF7F}"/>
    <cellStyle name="常规 2 4 3 2 2 2 2 2 2 5" xfId="23899" xr:uid="{A0A6E589-A77A-4649-B153-F7C640ED05E7}"/>
    <cellStyle name="常规 2 4 3 2 2 2 2 2 3" xfId="6013" xr:uid="{89938803-E61C-472C-A31B-311A6E6A6E4F}"/>
    <cellStyle name="常规 2 4 3 2 2 2 2 2 3 2" xfId="23900" xr:uid="{3A30F4E1-1A5A-41C0-84FD-14FD7D7F3882}"/>
    <cellStyle name="常规 2 4 3 2 2 2 2 2 4" xfId="23901" xr:uid="{EBBA087C-660D-4AA8-87DF-72C5E1A5D8CD}"/>
    <cellStyle name="常规 2 4 3 2 2 2 2 2 5" xfId="23902" xr:uid="{547D1233-0C44-438F-A776-6C40FAA3AE11}"/>
    <cellStyle name="常规 2 4 3 2 2 2 2 2 6" xfId="23903" xr:uid="{5540DE77-9DFB-4005-855F-54ECB9ABC4F2}"/>
    <cellStyle name="常规 2 4 3 2 2 2 2 2 7" xfId="23904" xr:uid="{9621A6FB-CD15-430B-B554-B7F26B6FDD4F}"/>
    <cellStyle name="常规 2 4 3 2 2 2 2 2 8" xfId="23905" xr:uid="{B915763F-9D6C-4AD0-9F5F-0046528FDEB8}"/>
    <cellStyle name="常规 2 4 3 2 2 2 2 3" xfId="4274" xr:uid="{6A747315-52F3-409D-97A7-B6B2C645133C}"/>
    <cellStyle name="常规 2 4 3 2 2 2 2 3 2" xfId="23906" xr:uid="{541C06E2-E7A6-4B06-AE31-0C167DC3530A}"/>
    <cellStyle name="常规 2 4 3 2 2 2 2 3 3" xfId="23907" xr:uid="{E4C12F2D-3E72-4C9A-A9D0-5EF1F90E510B}"/>
    <cellStyle name="常规 2 4 3 2 2 2 2 3 4" xfId="23908" xr:uid="{3B0F7C37-53A4-41D3-B3AC-E0AB7A90B9F2}"/>
    <cellStyle name="常规 2 4 3 2 2 2 2 3 5" xfId="23909" xr:uid="{B15055D3-6186-479C-B465-E60974924708}"/>
    <cellStyle name="常规 2 4 3 2 2 2 2 4" xfId="6012" xr:uid="{274192BF-ADDE-495E-8604-E9E206F402C3}"/>
    <cellStyle name="常规 2 4 3 2 2 2 2 4 2" xfId="23910" xr:uid="{559A3934-0236-49C8-8221-89A76F8CDB52}"/>
    <cellStyle name="常规 2 4 3 2 2 2 2 5" xfId="23911" xr:uid="{21FE437E-625D-4557-824E-C04A7C6FABF1}"/>
    <cellStyle name="常规 2 4 3 2 2 2 2 6" xfId="23912" xr:uid="{160D83E9-192F-49CA-A396-EB00211BEB7D}"/>
    <cellStyle name="常规 2 4 3 2 2 2 2 7" xfId="23913" xr:uid="{B2FD9A28-8826-4A26-B008-9490B34041D5}"/>
    <cellStyle name="常规 2 4 3 2 2 2 2 8" xfId="23914" xr:uid="{48C73DB1-B581-4B54-975A-007D09C85292}"/>
    <cellStyle name="常规 2 4 3 2 2 2 2 9" xfId="23915" xr:uid="{87C4C623-8B66-430A-BC22-511B874C5962}"/>
    <cellStyle name="常规 2 4 3 2 2 2 3" xfId="4275" xr:uid="{C84280DE-A2C3-442F-9E72-24853582080E}"/>
    <cellStyle name="常规 2 4 3 2 2 2 3 2" xfId="23916" xr:uid="{052EE8F2-8219-41EC-91DE-DDD6B49678F8}"/>
    <cellStyle name="常规 2 4 3 2 2 2 3 3" xfId="23917" xr:uid="{38B6BA8A-F73C-403B-B65C-36DFA59021D3}"/>
    <cellStyle name="常规 2 4 3 2 2 2 3 4" xfId="23918" xr:uid="{9497CAEB-FD48-4F9A-A4FE-92E1241CD42E}"/>
    <cellStyle name="常规 2 4 3 2 2 2 3 5" xfId="23919" xr:uid="{589958A2-4D0B-4096-ADCA-67DF8F1CEDD3}"/>
    <cellStyle name="常规 2 4 3 2 2 2 4" xfId="6011" xr:uid="{0BA1BAA2-8649-45DB-BFB1-3B443C68EDF0}"/>
    <cellStyle name="常规 2 4 3 2 2 2 4 2" xfId="23920" xr:uid="{7FA6B984-428C-4DA2-B6B3-3440ACF34736}"/>
    <cellStyle name="常规 2 4 3 2 2 2 5" xfId="23921" xr:uid="{F8D031B2-DF7E-4745-AA3B-6D78C8C8925D}"/>
    <cellStyle name="常规 2 4 3 2 2 2 6" xfId="23922" xr:uid="{FA12A3DD-F220-4AF3-84B9-29DDD1288903}"/>
    <cellStyle name="常规 2 4 3 2 2 2 7" xfId="23923" xr:uid="{4C1D24B8-634F-42FF-8622-6A71ADE820B4}"/>
    <cellStyle name="常规 2 4 3 2 2 2 8" xfId="23924" xr:uid="{E5539274-931C-4D4F-A157-C3D0A15598C7}"/>
    <cellStyle name="常规 2 4 3 2 2 2 9" xfId="23925" xr:uid="{54D47B7F-A846-4B23-B7F5-95AE18EDC845}"/>
    <cellStyle name="常规 2 4 3 2 2 3" xfId="2407" xr:uid="{75A76CC0-B11D-4F4A-8588-4016A3D22F6A}"/>
    <cellStyle name="常规 2 4 3 2 2 3 2" xfId="2408" xr:uid="{A1676ED9-0F3B-4710-A70A-6C4228FC76FC}"/>
    <cellStyle name="常规 2 4 3 2 2 3 2 2" xfId="4276" xr:uid="{93838EB5-DD8E-4795-BC28-EB78B4F9D12F}"/>
    <cellStyle name="常规 2 4 3 2 2 3 2 2 2" xfId="23926" xr:uid="{F1BFFC04-9E2B-498C-AF59-A6424D229372}"/>
    <cellStyle name="常规 2 4 3 2 2 3 2 2 3" xfId="23927" xr:uid="{19035B14-106A-4A5E-B7C2-25181CF83D74}"/>
    <cellStyle name="常规 2 4 3 2 2 3 2 2 4" xfId="23928" xr:uid="{B9D9ED9C-1B75-4861-AAC9-913C64119208}"/>
    <cellStyle name="常规 2 4 3 2 2 3 2 2 5" xfId="23929" xr:uid="{C57913D0-ABDC-4879-BB53-EEBB75EA8264}"/>
    <cellStyle name="常规 2 4 3 2 2 3 2 3" xfId="6015" xr:uid="{7AA34B84-6CDF-413D-A6D8-44C6C8AC11E6}"/>
    <cellStyle name="常规 2 4 3 2 2 3 2 3 2" xfId="23930" xr:uid="{EF7DB092-6E18-42BE-A800-07ACABF4F426}"/>
    <cellStyle name="常规 2 4 3 2 2 3 2 4" xfId="23931" xr:uid="{0DACCAE9-94A7-4512-B0CD-7A44A3111620}"/>
    <cellStyle name="常规 2 4 3 2 2 3 2 5" xfId="23932" xr:uid="{E69AC18B-E15F-4C43-A25C-CDBC0F59B22E}"/>
    <cellStyle name="常规 2 4 3 2 2 3 2 6" xfId="23933" xr:uid="{BD4E5803-000B-46B7-B357-C4A5B84962A0}"/>
    <cellStyle name="常规 2 4 3 2 2 3 2 7" xfId="23934" xr:uid="{7417DC78-E669-49F8-B872-47E58BC16101}"/>
    <cellStyle name="常规 2 4 3 2 2 3 2 8" xfId="23935" xr:uid="{66ED302F-2986-415A-AF00-1568F41AA730}"/>
    <cellStyle name="常规 2 4 3 2 2 3 3" xfId="4277" xr:uid="{952211E8-D8B5-4BAD-87B8-AB9A90A1A285}"/>
    <cellStyle name="常规 2 4 3 2 2 3 3 2" xfId="23936" xr:uid="{5A34567C-BA49-4B95-9CC6-9545E9039D14}"/>
    <cellStyle name="常规 2 4 3 2 2 3 3 3" xfId="23937" xr:uid="{D52AF379-348F-4FBF-8A43-5C09170035F3}"/>
    <cellStyle name="常规 2 4 3 2 2 3 3 4" xfId="23938" xr:uid="{EA405A61-0B2E-4B6A-94FE-06BF559D310E}"/>
    <cellStyle name="常规 2 4 3 2 2 3 3 5" xfId="23939" xr:uid="{938F35E9-C6A9-4113-8917-0111A3948D5F}"/>
    <cellStyle name="常规 2 4 3 2 2 3 4" xfId="6014" xr:uid="{84C137C8-478F-4FE8-AF76-393F93A9B4FD}"/>
    <cellStyle name="常规 2 4 3 2 2 3 4 2" xfId="23940" xr:uid="{54ABBD3A-8E1F-4210-ACCB-7FB742D3FDE5}"/>
    <cellStyle name="常规 2 4 3 2 2 3 5" xfId="23941" xr:uid="{F7F771A5-2241-4D6F-8042-1C5638EA62B5}"/>
    <cellStyle name="常规 2 4 3 2 2 3 6" xfId="23942" xr:uid="{767FF745-DE83-48AD-B478-5FF1355816CA}"/>
    <cellStyle name="常规 2 4 3 2 2 3 7" xfId="23943" xr:uid="{913649CE-B738-47A0-932B-8C837EC0AC0D}"/>
    <cellStyle name="常规 2 4 3 2 2 3 8" xfId="23944" xr:uid="{635D8429-D8E6-414A-8DA6-76690EA3EB82}"/>
    <cellStyle name="常规 2 4 3 2 2 3 9" xfId="23945" xr:uid="{259A514F-61AF-42A6-BEE9-E52A87D452F3}"/>
    <cellStyle name="常规 2 4 3 2 2 4" xfId="4278" xr:uid="{0380AB3E-951D-4CD0-B63F-3DDA78B302C2}"/>
    <cellStyle name="常规 2 4 3 2 2 4 2" xfId="23946" xr:uid="{9861B01B-9CA9-44EB-BC53-F13B5E032CF8}"/>
    <cellStyle name="常规 2 4 3 2 2 4 3" xfId="23947" xr:uid="{DB721594-C357-4AFE-920C-98F385DD0186}"/>
    <cellStyle name="常规 2 4 3 2 2 4 4" xfId="23948" xr:uid="{3B276B3D-991A-4045-BB93-A5A433EB4FDD}"/>
    <cellStyle name="常规 2 4 3 2 2 4 5" xfId="23949" xr:uid="{0E081047-FE19-41E4-8A9F-2AF02971D301}"/>
    <cellStyle name="常规 2 4 3 2 2 5" xfId="6010" xr:uid="{1EA63E9D-330A-4207-AF27-EF72AA05456E}"/>
    <cellStyle name="常规 2 4 3 2 2 5 2" xfId="23950" xr:uid="{79FC630B-702F-449B-88CF-019870BF5B27}"/>
    <cellStyle name="常规 2 4 3 2 2 6" xfId="23951" xr:uid="{3FDB5019-274C-4BE3-BA71-746475DB6A42}"/>
    <cellStyle name="常规 2 4 3 2 2 7" xfId="23952" xr:uid="{5C10C744-2BB8-45D2-8948-1CD036150DA1}"/>
    <cellStyle name="常规 2 4 3 2 2 8" xfId="23953" xr:uid="{8F3843CA-C2E8-4639-8CE9-29DF7943D54E}"/>
    <cellStyle name="常规 2 4 3 2 2 9" xfId="23954" xr:uid="{2E2C06DB-4618-4997-BCCE-728889C98328}"/>
    <cellStyle name="常规 2 4 3 2 3" xfId="2409" xr:uid="{4F66BECD-BB8B-4A66-BABC-1F0FFBE621EB}"/>
    <cellStyle name="常规 2 4 3 2 3 2" xfId="2410" xr:uid="{A4FC5718-F974-4B72-AC4C-034B2153E758}"/>
    <cellStyle name="常规 2 4 3 2 3 2 2" xfId="2411" xr:uid="{54F6623E-7BEF-4AFB-8615-7E8220F56780}"/>
    <cellStyle name="常规 2 4 3 2 3 2 2 2" xfId="4279" xr:uid="{B160D847-6D4F-47E0-8937-3D98D5592B90}"/>
    <cellStyle name="常规 2 4 3 2 3 2 2 2 2" xfId="23955" xr:uid="{8C87F7C2-4A33-42EB-B58E-0D28012D10A3}"/>
    <cellStyle name="常规 2 4 3 2 3 2 2 2 3" xfId="23956" xr:uid="{4718A014-4B05-484F-8488-870EBB4371D4}"/>
    <cellStyle name="常规 2 4 3 2 3 2 2 2 4" xfId="23957" xr:uid="{8F300715-23E0-4E0B-A7EC-913C0F146901}"/>
    <cellStyle name="常规 2 4 3 2 3 2 2 2 5" xfId="23958" xr:uid="{DF26F9F9-4B85-4EC6-A7B2-3DEB2FEFC3B5}"/>
    <cellStyle name="常规 2 4 3 2 3 2 2 3" xfId="6018" xr:uid="{1610A7BB-0FFF-48E1-B98F-B7DA86782C94}"/>
    <cellStyle name="常规 2 4 3 2 3 2 2 3 2" xfId="23959" xr:uid="{63E1CF61-9CA9-434E-A985-E669192D37F8}"/>
    <cellStyle name="常规 2 4 3 2 3 2 2 4" xfId="23960" xr:uid="{EAEEA748-97C0-40F0-B802-CB8871034636}"/>
    <cellStyle name="常规 2 4 3 2 3 2 2 5" xfId="23961" xr:uid="{B8B89925-B9D4-4E00-A649-D84D32178196}"/>
    <cellStyle name="常规 2 4 3 2 3 2 2 6" xfId="23962" xr:uid="{E592A86C-5A62-4E19-9E5E-DAE04861A859}"/>
    <cellStyle name="常规 2 4 3 2 3 2 2 7" xfId="23963" xr:uid="{BA727B27-4679-4674-B48A-AFBAB8BD9CF4}"/>
    <cellStyle name="常规 2 4 3 2 3 2 2 8" xfId="23964" xr:uid="{8A99179F-9198-41F8-85B2-17951B1E10AF}"/>
    <cellStyle name="常规 2 4 3 2 3 2 3" xfId="4280" xr:uid="{C3EE5DB6-D98B-4ECA-AAF3-F6127BF8A717}"/>
    <cellStyle name="常规 2 4 3 2 3 2 3 2" xfId="23965" xr:uid="{156C8FB1-5DCD-4E35-BFEF-0DECD8B570E1}"/>
    <cellStyle name="常规 2 4 3 2 3 2 3 3" xfId="23966" xr:uid="{9F93B099-6355-4F72-BF32-CE211CBE95E6}"/>
    <cellStyle name="常规 2 4 3 2 3 2 3 4" xfId="23967" xr:uid="{7AB48EC7-CC0A-438C-A212-0FA912F883F0}"/>
    <cellStyle name="常规 2 4 3 2 3 2 3 5" xfId="23968" xr:uid="{CDB5E694-0AC7-4D5D-8E9E-1076FE62BC84}"/>
    <cellStyle name="常规 2 4 3 2 3 2 4" xfId="6017" xr:uid="{BD8C1A46-D31C-4671-AC21-19EC98BAF4DD}"/>
    <cellStyle name="常规 2 4 3 2 3 2 4 2" xfId="23969" xr:uid="{AD71A4D3-6CF8-4DCC-808D-1F7D0F8F6A18}"/>
    <cellStyle name="常规 2 4 3 2 3 2 5" xfId="23970" xr:uid="{5234B465-7F5A-4077-9A13-8C89FB847276}"/>
    <cellStyle name="常规 2 4 3 2 3 2 6" xfId="23971" xr:uid="{F7787FD2-D9CF-45B0-9D2A-A869AB0DF957}"/>
    <cellStyle name="常规 2 4 3 2 3 2 7" xfId="23972" xr:uid="{6295E75C-470B-4D53-836F-BAA0AD4ABCA6}"/>
    <cellStyle name="常规 2 4 3 2 3 2 8" xfId="23973" xr:uid="{93F906B6-FF97-469D-84FA-9B3121D497F4}"/>
    <cellStyle name="常规 2 4 3 2 3 2 9" xfId="23974" xr:uid="{522BD3C8-2972-4E4B-82D2-03FEF9F89D0F}"/>
    <cellStyle name="常规 2 4 3 2 3 3" xfId="4281" xr:uid="{D15F2A1E-756F-4A4B-BB23-22417CA1A3D3}"/>
    <cellStyle name="常规 2 4 3 2 3 3 2" xfId="23975" xr:uid="{058DDB5A-760C-4781-98B2-344BA4C228BB}"/>
    <cellStyle name="常规 2 4 3 2 3 3 3" xfId="23976" xr:uid="{096230A8-D826-4597-8622-1D549983E53F}"/>
    <cellStyle name="常规 2 4 3 2 3 3 4" xfId="23977" xr:uid="{EF026CD9-FED6-49DD-9FCC-3A5FE14727AF}"/>
    <cellStyle name="常规 2 4 3 2 3 3 5" xfId="23978" xr:uid="{69C96260-F479-4285-BF44-D2060EDA8DCB}"/>
    <cellStyle name="常规 2 4 3 2 3 4" xfId="6016" xr:uid="{99CD7F3F-C73C-4ECE-BF39-C043CFE9EFBB}"/>
    <cellStyle name="常规 2 4 3 2 3 4 2" xfId="23979" xr:uid="{968DE6D9-FCC2-4AF1-ABD9-A5A053CB4F64}"/>
    <cellStyle name="常规 2 4 3 2 3 5" xfId="23980" xr:uid="{196510A8-F54C-43C3-9B76-6BFAAEAEB65B}"/>
    <cellStyle name="常规 2 4 3 2 3 6" xfId="23981" xr:uid="{0F74D814-DB36-48D6-A5B9-D8C6B25819CB}"/>
    <cellStyle name="常规 2 4 3 2 3 7" xfId="23982" xr:uid="{6A8F367A-E565-4465-9922-B4EC03DFFC02}"/>
    <cellStyle name="常规 2 4 3 2 3 8" xfId="23983" xr:uid="{1D4088F7-0A5C-4E9E-9AC0-4A0EB44DE994}"/>
    <cellStyle name="常规 2 4 3 2 3 9" xfId="23984" xr:uid="{8D00181C-2303-4CBF-84BA-A58157EF5E9B}"/>
    <cellStyle name="常规 2 4 3 2 4" xfId="2412" xr:uid="{07640F65-20ED-46E6-BBA0-9821D0D6675F}"/>
    <cellStyle name="常规 2 4 3 2 4 2" xfId="2413" xr:uid="{05AF5D16-5B95-42B9-93E2-850FAFAC00A9}"/>
    <cellStyle name="常规 2 4 3 2 4 2 2" xfId="4282" xr:uid="{2151D95F-B0B9-454F-8E4A-9019C719B5DA}"/>
    <cellStyle name="常规 2 4 3 2 4 2 2 2" xfId="23985" xr:uid="{EFB880DA-F757-4FE8-83C2-F975F10FC300}"/>
    <cellStyle name="常规 2 4 3 2 4 2 2 3" xfId="23986" xr:uid="{F8195C0B-6DDF-4999-AF51-D4F9CC5FC901}"/>
    <cellStyle name="常规 2 4 3 2 4 2 2 4" xfId="23987" xr:uid="{250107EB-2C3D-48AC-9DFE-A7B5B594FC6E}"/>
    <cellStyle name="常规 2 4 3 2 4 2 2 5" xfId="23988" xr:uid="{BFDC0504-D872-41DC-8E74-5D3ECC62FC39}"/>
    <cellStyle name="常规 2 4 3 2 4 2 3" xfId="6020" xr:uid="{33FB06E9-63B0-4DE5-B1FC-B68453BEBBB7}"/>
    <cellStyle name="常规 2 4 3 2 4 2 3 2" xfId="23989" xr:uid="{08437938-6F8D-4C11-B9FA-F914013544CF}"/>
    <cellStyle name="常规 2 4 3 2 4 2 4" xfId="23990" xr:uid="{25873180-54A3-4700-B57B-0F127233ABC0}"/>
    <cellStyle name="常规 2 4 3 2 4 2 5" xfId="23991" xr:uid="{48563ACB-9E26-4465-A4D6-354DB46CDDBB}"/>
    <cellStyle name="常规 2 4 3 2 4 2 6" xfId="23992" xr:uid="{79EA62D5-F1E2-4288-A7D3-401457328C91}"/>
    <cellStyle name="常规 2 4 3 2 4 2 7" xfId="23993" xr:uid="{0AE66571-4691-45F6-85C1-27362B71F789}"/>
    <cellStyle name="常规 2 4 3 2 4 2 8" xfId="23994" xr:uid="{A9BDFDF9-20CB-4144-A8CC-A439ADACE0F7}"/>
    <cellStyle name="常规 2 4 3 2 4 3" xfId="4283" xr:uid="{346F7A41-BCCE-4D0B-8CB1-83C9A6F51CD7}"/>
    <cellStyle name="常规 2 4 3 2 4 3 2" xfId="23995" xr:uid="{AED4E069-2AD9-4373-9658-FFF2D4AFB1D6}"/>
    <cellStyle name="常规 2 4 3 2 4 3 3" xfId="23996" xr:uid="{E7208EC9-E130-4857-A45F-2329692E5575}"/>
    <cellStyle name="常规 2 4 3 2 4 3 4" xfId="23997" xr:uid="{7F663F83-9D38-4345-BC61-DDD997E372C6}"/>
    <cellStyle name="常规 2 4 3 2 4 3 5" xfId="23998" xr:uid="{D85B558A-0CAA-468C-B22E-0D4E83237437}"/>
    <cellStyle name="常规 2 4 3 2 4 4" xfId="6019" xr:uid="{0B4315BD-8CA7-40EB-B594-2BEE507DBEA7}"/>
    <cellStyle name="常规 2 4 3 2 4 4 2" xfId="23999" xr:uid="{D2B136B7-6013-49CC-927C-5C5EA5FBFC92}"/>
    <cellStyle name="常规 2 4 3 2 4 5" xfId="24000" xr:uid="{1FD67E58-85FC-4BAD-87BE-CAACD02CBD52}"/>
    <cellStyle name="常规 2 4 3 2 4 6" xfId="24001" xr:uid="{912790DD-CF13-46B8-91F6-69C3FD955DCF}"/>
    <cellStyle name="常规 2 4 3 2 4 7" xfId="24002" xr:uid="{4F21F7D9-7539-4339-ACB8-F75258AE7908}"/>
    <cellStyle name="常规 2 4 3 2 4 8" xfId="24003" xr:uid="{75BC8FF6-8AD4-46D0-B67C-61549B1FCFE2}"/>
    <cellStyle name="常规 2 4 3 2 4 9" xfId="24004" xr:uid="{6115DDAE-5538-4CE5-9FF4-926F99FE0AAF}"/>
    <cellStyle name="常规 2 4 3 2 5" xfId="4284" xr:uid="{0ED0E2F8-6AF3-448C-A686-C9925E23BA63}"/>
    <cellStyle name="常规 2 4 3 2 5 2" xfId="24005" xr:uid="{CD57171B-1193-400C-9078-5D3124510EC4}"/>
    <cellStyle name="常规 2 4 3 2 5 3" xfId="24006" xr:uid="{C20158B5-18F1-4950-AB61-02D99F5290D4}"/>
    <cellStyle name="常规 2 4 3 2 5 4" xfId="24007" xr:uid="{C386193D-B2C2-4043-A684-21917E021A99}"/>
    <cellStyle name="常规 2 4 3 2 5 5" xfId="24008" xr:uid="{86645A49-A932-4623-AB1C-1CB2A98E4D86}"/>
    <cellStyle name="常规 2 4 3 2 6" xfId="6009" xr:uid="{26FBE4FA-897E-42F9-9254-3DB348660C9B}"/>
    <cellStyle name="常规 2 4 3 2 6 2" xfId="24009" xr:uid="{F8CAF1B3-20E8-409F-B906-9437DC2DB9C3}"/>
    <cellStyle name="常规 2 4 3 2 7" xfId="24010" xr:uid="{98CA28CF-29DA-4050-B1DA-292EDBEBAE82}"/>
    <cellStyle name="常规 2 4 3 2 8" xfId="24011" xr:uid="{C5AC8929-9D5C-4CF9-AB27-6DCDD32EFB2B}"/>
    <cellStyle name="常规 2 4 3 2 9" xfId="24012" xr:uid="{C85F745B-B3BF-4B16-B906-26ACDC3B419B}"/>
    <cellStyle name="常规 2 4 3 3" xfId="2414" xr:uid="{69C15EDD-DF76-466E-8BE4-3D2DD432B672}"/>
    <cellStyle name="常规 2 4 3 3 10" xfId="24013" xr:uid="{1C97231E-744B-42C6-BCBB-36D9ACCAF3F6}"/>
    <cellStyle name="常规 2 4 3 3 2" xfId="2415" xr:uid="{2B6C344A-F802-419D-9065-364D7C7529BE}"/>
    <cellStyle name="常规 2 4 3 3 2 2" xfId="2416" xr:uid="{4356346E-9EB8-4E19-81CE-B1EAB7FE40C9}"/>
    <cellStyle name="常规 2 4 3 3 2 2 2" xfId="2417" xr:uid="{07043C4F-96DC-4723-8AD4-EB04A106089A}"/>
    <cellStyle name="常规 2 4 3 3 2 2 2 2" xfId="4285" xr:uid="{D0D5CDC4-5D4E-47CA-8620-8CDA9D90126A}"/>
    <cellStyle name="常规 2 4 3 3 2 2 2 2 2" xfId="24014" xr:uid="{05A8C371-9F2F-4C12-8DF6-1F6D0D15F617}"/>
    <cellStyle name="常规 2 4 3 3 2 2 2 2 3" xfId="24015" xr:uid="{4565A287-BCF1-4EF2-8379-2717373DCA40}"/>
    <cellStyle name="常规 2 4 3 3 2 2 2 2 4" xfId="24016" xr:uid="{11EF0E72-D0B5-4029-AF7D-8403883BF140}"/>
    <cellStyle name="常规 2 4 3 3 2 2 2 2 5" xfId="24017" xr:uid="{0970C544-C646-472D-9355-1938F930982B}"/>
    <cellStyle name="常规 2 4 3 3 2 2 2 3" xfId="6024" xr:uid="{3D30796E-DD65-4747-917B-6290954C2EFC}"/>
    <cellStyle name="常规 2 4 3 3 2 2 2 3 2" xfId="24018" xr:uid="{45546733-1B3B-4D6F-B2CA-8C5B6E8E9579}"/>
    <cellStyle name="常规 2 4 3 3 2 2 2 4" xfId="24019" xr:uid="{ED7166B0-D3B9-408C-9BD5-C70854D04699}"/>
    <cellStyle name="常规 2 4 3 3 2 2 2 5" xfId="24020" xr:uid="{5A93BF06-0B42-4D7F-9221-08FF9654F530}"/>
    <cellStyle name="常规 2 4 3 3 2 2 2 6" xfId="24021" xr:uid="{A5D1C76B-B0C8-425F-88BC-F917EB6286CE}"/>
    <cellStyle name="常规 2 4 3 3 2 2 2 7" xfId="24022" xr:uid="{3EC97572-47DA-496A-8E8E-20DBBDDB113B}"/>
    <cellStyle name="常规 2 4 3 3 2 2 2 8" xfId="24023" xr:uid="{7885E3A5-522F-4B98-808B-CC712F6109C4}"/>
    <cellStyle name="常规 2 4 3 3 2 2 3" xfId="4286" xr:uid="{5B8A89C8-4E88-4D7E-86E1-5EC5E46FAAAE}"/>
    <cellStyle name="常规 2 4 3 3 2 2 3 2" xfId="24024" xr:uid="{3F433C2C-D279-4B0D-BB41-BB0BCA0D0CDD}"/>
    <cellStyle name="常规 2 4 3 3 2 2 3 3" xfId="24025" xr:uid="{1617A30F-7E8C-4F40-83A1-3A16C30F61BB}"/>
    <cellStyle name="常规 2 4 3 3 2 2 3 4" xfId="24026" xr:uid="{60F2E102-D112-4A98-AB3E-4191A7B1FF08}"/>
    <cellStyle name="常规 2 4 3 3 2 2 3 5" xfId="24027" xr:uid="{881C8646-52F5-4D02-B182-3833D86990C1}"/>
    <cellStyle name="常规 2 4 3 3 2 2 4" xfId="6023" xr:uid="{6400FD10-D5E5-4FD4-A975-8114B788D5BE}"/>
    <cellStyle name="常规 2 4 3 3 2 2 4 2" xfId="24028" xr:uid="{8C20DD20-A25F-4B40-BA2A-25F9AC878B76}"/>
    <cellStyle name="常规 2 4 3 3 2 2 5" xfId="24029" xr:uid="{294E4DA0-BAB8-4EDF-AA19-8E2E55187289}"/>
    <cellStyle name="常规 2 4 3 3 2 2 6" xfId="24030" xr:uid="{6B7651B4-9DE5-40AF-911C-A8616CC6800B}"/>
    <cellStyle name="常规 2 4 3 3 2 2 7" xfId="24031" xr:uid="{E8805E28-58F2-43BB-900C-0B44DAFD7637}"/>
    <cellStyle name="常规 2 4 3 3 2 2 8" xfId="24032" xr:uid="{8A9A9A5F-2EEE-47EF-8CC1-FF0FDCA18568}"/>
    <cellStyle name="常规 2 4 3 3 2 2 9" xfId="24033" xr:uid="{2BF3B25F-7FE4-475D-A314-BCDC5099745E}"/>
    <cellStyle name="常规 2 4 3 3 2 3" xfId="4287" xr:uid="{63276BF5-88BE-4C52-894D-9825E2070AF6}"/>
    <cellStyle name="常规 2 4 3 3 2 3 2" xfId="24034" xr:uid="{C1E3D4DF-DE6D-41FC-87AE-010D4499A1A6}"/>
    <cellStyle name="常规 2 4 3 3 2 3 3" xfId="24035" xr:uid="{FE28E75B-B6B6-4474-BE9D-76135CED71BF}"/>
    <cellStyle name="常规 2 4 3 3 2 3 4" xfId="24036" xr:uid="{04A9E324-3B54-4AA8-B83F-9043E2605F92}"/>
    <cellStyle name="常规 2 4 3 3 2 3 5" xfId="24037" xr:uid="{D18CF4C5-5988-416A-84D1-5773A95338F1}"/>
    <cellStyle name="常规 2 4 3 3 2 4" xfId="6022" xr:uid="{9AE2439D-5003-4494-802F-625C40D85B5E}"/>
    <cellStyle name="常规 2 4 3 3 2 4 2" xfId="24038" xr:uid="{3AC4574E-C96E-4724-8EF2-26C271A838C0}"/>
    <cellStyle name="常规 2 4 3 3 2 5" xfId="24039" xr:uid="{66900C57-9685-4E44-9901-B843E0F7B171}"/>
    <cellStyle name="常规 2 4 3 3 2 6" xfId="24040" xr:uid="{CC3E7656-D31B-4347-97B8-F48EBBC602CC}"/>
    <cellStyle name="常规 2 4 3 3 2 7" xfId="24041" xr:uid="{2D645350-5F3C-4634-B77E-504AA0A862F4}"/>
    <cellStyle name="常规 2 4 3 3 2 8" xfId="24042" xr:uid="{13132537-A29A-4240-9E84-376B56BDD2DF}"/>
    <cellStyle name="常规 2 4 3 3 2 9" xfId="24043" xr:uid="{DD517F42-A408-4724-A2FB-51F3284AA126}"/>
    <cellStyle name="常规 2 4 3 3 3" xfId="2418" xr:uid="{D98DB798-FF32-4003-BF10-7A7D3A0E9D50}"/>
    <cellStyle name="常规 2 4 3 3 3 2" xfId="2419" xr:uid="{FB6C1FF2-4779-435A-B329-28E52AE2CEEE}"/>
    <cellStyle name="常规 2 4 3 3 3 2 2" xfId="4288" xr:uid="{DF190330-8CD3-44CB-BC10-8DCE8CAAB09F}"/>
    <cellStyle name="常规 2 4 3 3 3 2 2 2" xfId="24044" xr:uid="{7FF12266-2F27-4034-BED2-8848202B9B64}"/>
    <cellStyle name="常规 2 4 3 3 3 2 2 3" xfId="24045" xr:uid="{416B8968-06A9-4F82-90E0-6E3C228AB8C4}"/>
    <cellStyle name="常规 2 4 3 3 3 2 2 4" xfId="24046" xr:uid="{91C282F3-1A97-4E86-AEFC-04CE6A036859}"/>
    <cellStyle name="常规 2 4 3 3 3 2 2 5" xfId="24047" xr:uid="{BDEE8CE2-F142-402C-9B92-28C04C6E9BBB}"/>
    <cellStyle name="常规 2 4 3 3 3 2 3" xfId="6026" xr:uid="{DB5ACF3A-F8FE-470F-B90C-B07A270EF3E2}"/>
    <cellStyle name="常规 2 4 3 3 3 2 3 2" xfId="24048" xr:uid="{765ECE23-43B3-414F-B41E-F9B46C9E7A71}"/>
    <cellStyle name="常规 2 4 3 3 3 2 4" xfId="24049" xr:uid="{5E5C7AA0-31F7-4EF7-9FD6-377D528C552C}"/>
    <cellStyle name="常规 2 4 3 3 3 2 5" xfId="24050" xr:uid="{C1FE68E4-0EB3-47F0-B183-D16893EB06E9}"/>
    <cellStyle name="常规 2 4 3 3 3 2 6" xfId="24051" xr:uid="{6D3217EF-9847-4371-B4D8-F04948E22E6E}"/>
    <cellStyle name="常规 2 4 3 3 3 2 7" xfId="24052" xr:uid="{59B464B9-CB8F-48F3-89C0-30E1BAF38CBB}"/>
    <cellStyle name="常规 2 4 3 3 3 2 8" xfId="24053" xr:uid="{540EFD3D-61C9-4CE1-8DCE-3516BD3C734B}"/>
    <cellStyle name="常规 2 4 3 3 3 3" xfId="4289" xr:uid="{938C3C1B-58D2-43AA-B467-6E3C2A4E27CE}"/>
    <cellStyle name="常规 2 4 3 3 3 3 2" xfId="24054" xr:uid="{BA55B801-77CD-4A4E-BC6D-DD90818C0AB6}"/>
    <cellStyle name="常规 2 4 3 3 3 3 3" xfId="24055" xr:uid="{A8721AEE-F3DD-474A-BF31-5CE979CC98AA}"/>
    <cellStyle name="常规 2 4 3 3 3 3 4" xfId="24056" xr:uid="{F6B1472F-B253-4218-8ACE-6831955A7975}"/>
    <cellStyle name="常规 2 4 3 3 3 3 5" xfId="24057" xr:uid="{A5C0460F-2BC8-49AB-ABF4-CA2A2A28B9C1}"/>
    <cellStyle name="常规 2 4 3 3 3 4" xfId="6025" xr:uid="{E414510B-F091-4AAC-A3A4-DECD89CC5293}"/>
    <cellStyle name="常规 2 4 3 3 3 4 2" xfId="24058" xr:uid="{ADDA7943-9B63-4AF7-9A70-88EF3EA487EC}"/>
    <cellStyle name="常规 2 4 3 3 3 5" xfId="24059" xr:uid="{C315FB3C-B306-4BEF-9E90-33D096B21D39}"/>
    <cellStyle name="常规 2 4 3 3 3 6" xfId="24060" xr:uid="{5BB9393C-B9D6-4D06-B533-53608EF66EA9}"/>
    <cellStyle name="常规 2 4 3 3 3 7" xfId="24061" xr:uid="{8E155FFB-6958-417A-B5FA-6E2AFD1FB46B}"/>
    <cellStyle name="常规 2 4 3 3 3 8" xfId="24062" xr:uid="{287CB541-6FB5-42AA-A46D-8363617D65A2}"/>
    <cellStyle name="常规 2 4 3 3 3 9" xfId="24063" xr:uid="{380760B2-C753-4C05-8BF9-7D5D78F350A1}"/>
    <cellStyle name="常规 2 4 3 3 4" xfId="4290" xr:uid="{9D1B3A37-C4D0-4E08-BA45-E5DAFC221B6C}"/>
    <cellStyle name="常规 2 4 3 3 4 2" xfId="24064" xr:uid="{8697A440-DA05-4395-B24D-907633AE5FC2}"/>
    <cellStyle name="常规 2 4 3 3 4 3" xfId="24065" xr:uid="{442CB051-03DD-40D4-ABBA-EDE289BCF0FB}"/>
    <cellStyle name="常规 2 4 3 3 4 4" xfId="24066" xr:uid="{017085BF-E9F2-4A35-9984-2478DE7327EE}"/>
    <cellStyle name="常规 2 4 3 3 4 5" xfId="24067" xr:uid="{63E3BEAE-67E9-47E1-8FD6-39E7F5F8F1CB}"/>
    <cellStyle name="常规 2 4 3 3 5" xfId="6021" xr:uid="{F158AE94-62F7-4B14-8493-387A96A02537}"/>
    <cellStyle name="常规 2 4 3 3 5 2" xfId="24068" xr:uid="{13A474A0-A4EB-4ED1-9C58-E039ABFAA233}"/>
    <cellStyle name="常规 2 4 3 3 6" xfId="24069" xr:uid="{386A90C7-397A-48DF-88F5-D61050D3E7FE}"/>
    <cellStyle name="常规 2 4 3 3 7" xfId="24070" xr:uid="{B7F9E8EF-A734-4C67-9E34-509E1A0386E6}"/>
    <cellStyle name="常规 2 4 3 3 8" xfId="24071" xr:uid="{480D0BE0-27B6-46EC-86DF-E5D71D292579}"/>
    <cellStyle name="常规 2 4 3 3 9" xfId="24072" xr:uid="{12E977CF-5022-4B9B-8722-A3E5D71F589B}"/>
    <cellStyle name="常规 2 4 3 4" xfId="2420" xr:uid="{5B8C1DCE-4000-4888-A61A-341AF6672F9A}"/>
    <cellStyle name="常规 2 4 3 4 2" xfId="2421" xr:uid="{FC309F75-F5E2-4DCA-9B17-3D673DB9AE4F}"/>
    <cellStyle name="常规 2 4 3 4 2 2" xfId="2422" xr:uid="{F3C073C0-066F-4836-86F2-957E787588CF}"/>
    <cellStyle name="常规 2 4 3 4 2 2 2" xfId="4291" xr:uid="{401AF009-9E2C-4567-BACB-323120EE0353}"/>
    <cellStyle name="常规 2 4 3 4 2 2 2 2" xfId="24073" xr:uid="{B0EC5AAD-1BDB-4ECE-81BC-B090A1332430}"/>
    <cellStyle name="常规 2 4 3 4 2 2 2 3" xfId="24074" xr:uid="{5D594CA6-0CDE-4D95-96FD-20FB2952CAF1}"/>
    <cellStyle name="常规 2 4 3 4 2 2 2 4" xfId="24075" xr:uid="{893C0554-5984-438A-9857-A8F319CF9CF8}"/>
    <cellStyle name="常规 2 4 3 4 2 2 2 5" xfId="24076" xr:uid="{77D8FD2D-210C-4CAD-A02D-124524AC97FB}"/>
    <cellStyle name="常规 2 4 3 4 2 2 3" xfId="6029" xr:uid="{673E3CA0-C5DE-43D3-B1E9-B97D48AAC423}"/>
    <cellStyle name="常规 2 4 3 4 2 2 3 2" xfId="24077" xr:uid="{E419DDA2-A0FB-421E-A227-736F766AA78B}"/>
    <cellStyle name="常规 2 4 3 4 2 2 4" xfId="24078" xr:uid="{FA6AC5B3-1C23-43EA-B0A8-872E0BE6185E}"/>
    <cellStyle name="常规 2 4 3 4 2 2 5" xfId="24079" xr:uid="{B2468466-412E-447B-B903-5DA09BDFEC63}"/>
    <cellStyle name="常规 2 4 3 4 2 2 6" xfId="24080" xr:uid="{EF59B2D2-30FA-487A-A831-FCCBAF65337C}"/>
    <cellStyle name="常规 2 4 3 4 2 2 7" xfId="24081" xr:uid="{B57E98BB-5F77-4B55-A9CD-66064B8B018E}"/>
    <cellStyle name="常规 2 4 3 4 2 2 8" xfId="24082" xr:uid="{04AB98C6-659B-4233-9375-FE1BBDC58BF3}"/>
    <cellStyle name="常规 2 4 3 4 2 3" xfId="4292" xr:uid="{F3A319BD-BA88-4D87-8648-7FD286655AA7}"/>
    <cellStyle name="常规 2 4 3 4 2 3 2" xfId="24083" xr:uid="{0CEDC966-806A-4B4A-9273-B069F83B3880}"/>
    <cellStyle name="常规 2 4 3 4 2 3 3" xfId="24084" xr:uid="{EBA34B2E-4F5F-4A86-AE79-CCD8CC39A724}"/>
    <cellStyle name="常规 2 4 3 4 2 3 4" xfId="24085" xr:uid="{857F7357-2C78-4C8D-9C1F-7EAB88B17BE0}"/>
    <cellStyle name="常规 2 4 3 4 2 3 5" xfId="24086" xr:uid="{619F1595-114F-4398-B6B2-DA793D05CD69}"/>
    <cellStyle name="常规 2 4 3 4 2 4" xfId="6028" xr:uid="{E389BF92-C732-4B83-8CCB-4E52016E91B1}"/>
    <cellStyle name="常规 2 4 3 4 2 4 2" xfId="24087" xr:uid="{BCDE9E36-AFDB-4BBB-BE1F-9BB0339F780C}"/>
    <cellStyle name="常规 2 4 3 4 2 5" xfId="24088" xr:uid="{081F2951-89A8-4BA8-B57A-935EDF6DB22E}"/>
    <cellStyle name="常规 2 4 3 4 2 6" xfId="24089" xr:uid="{114D70A1-DCEB-4ACA-ACA4-99955348C253}"/>
    <cellStyle name="常规 2 4 3 4 2 7" xfId="24090" xr:uid="{C865F65F-0A88-4AE0-8F8C-EDA389C55E65}"/>
    <cellStyle name="常规 2 4 3 4 2 8" xfId="24091" xr:uid="{DCBC57D8-3C2B-46DE-9990-49D582F046F7}"/>
    <cellStyle name="常规 2 4 3 4 2 9" xfId="24092" xr:uid="{B9E38F3E-9A94-482E-96CF-DABAE6DDB651}"/>
    <cellStyle name="常规 2 4 3 4 3" xfId="4293" xr:uid="{F2E82EED-8054-4D12-8F47-F3C71C9390CB}"/>
    <cellStyle name="常规 2 4 3 4 3 2" xfId="24093" xr:uid="{53676041-8B2A-4F3A-B68A-7BE3CD7E9959}"/>
    <cellStyle name="常规 2 4 3 4 3 3" xfId="24094" xr:uid="{A8E03E0C-5270-4113-AE0F-A2606AD1CA4C}"/>
    <cellStyle name="常规 2 4 3 4 3 4" xfId="24095" xr:uid="{324C7385-D523-4678-9EAF-AEE55FFCBB8E}"/>
    <cellStyle name="常规 2 4 3 4 3 5" xfId="24096" xr:uid="{0B2BF724-3C82-4FCC-94D3-701F8F0BAF0F}"/>
    <cellStyle name="常规 2 4 3 4 4" xfId="6027" xr:uid="{EC8A10D0-F970-4A31-9D20-5CCE42CDE7D3}"/>
    <cellStyle name="常规 2 4 3 4 4 2" xfId="24097" xr:uid="{41260D04-82DF-4D6F-B53C-5DD378157373}"/>
    <cellStyle name="常规 2 4 3 4 5" xfId="24098" xr:uid="{440454BB-D1A3-455C-A397-F4EDE580AB22}"/>
    <cellStyle name="常规 2 4 3 4 6" xfId="24099" xr:uid="{47DF3FCF-5C37-4CDF-B82C-CB8C76AAC3F5}"/>
    <cellStyle name="常规 2 4 3 4 7" xfId="24100" xr:uid="{7B394A27-8CB2-4283-963F-559737740278}"/>
    <cellStyle name="常规 2 4 3 4 8" xfId="24101" xr:uid="{98A07412-59F0-40C7-B40A-1BE07044485B}"/>
    <cellStyle name="常规 2 4 3 4 9" xfId="24102" xr:uid="{6820AF1F-E9D8-499E-8029-C8A9E865E4C0}"/>
    <cellStyle name="常规 2 4 3 5" xfId="2423" xr:uid="{C69DA9CC-48EC-4DC9-BF8E-2961717D016D}"/>
    <cellStyle name="常规 2 4 3 5 2" xfId="2424" xr:uid="{B595A5AE-0A23-4621-BF8C-9E6E46C1B097}"/>
    <cellStyle name="常规 2 4 3 5 2 2" xfId="4294" xr:uid="{4C3E0348-D242-44C4-A7D8-7FC74151D6CA}"/>
    <cellStyle name="常规 2 4 3 5 2 2 2" xfId="24103" xr:uid="{0C76AE20-A3B1-4211-91F3-5189FFE02788}"/>
    <cellStyle name="常规 2 4 3 5 2 2 3" xfId="24104" xr:uid="{B0348841-F0B9-4B71-8123-235CADCECF76}"/>
    <cellStyle name="常规 2 4 3 5 2 2 4" xfId="24105" xr:uid="{24FA6097-3DC7-4F60-BA5F-3FCDCA24EA97}"/>
    <cellStyle name="常规 2 4 3 5 2 2 5" xfId="24106" xr:uid="{CD376F1A-8C73-471C-B35F-081CECC7FF53}"/>
    <cellStyle name="常规 2 4 3 5 2 3" xfId="6031" xr:uid="{4C390A3A-AEDC-47CF-A91B-35ECF0029877}"/>
    <cellStyle name="常规 2 4 3 5 2 3 2" xfId="24107" xr:uid="{39F206DF-FF48-4350-B9F6-F4BD04467C8A}"/>
    <cellStyle name="常规 2 4 3 5 2 4" xfId="24108" xr:uid="{CB084F1C-4DF0-44A8-923C-D2F6B9B2312C}"/>
    <cellStyle name="常规 2 4 3 5 2 5" xfId="24109" xr:uid="{4914AB17-F936-4911-A805-A04FADD98FA8}"/>
    <cellStyle name="常规 2 4 3 5 2 6" xfId="24110" xr:uid="{F292F365-8F32-4FF9-9237-C2C0954EFAE0}"/>
    <cellStyle name="常规 2 4 3 5 2 7" xfId="24111" xr:uid="{02D94675-41A1-4126-908B-7864580B8A5F}"/>
    <cellStyle name="常规 2 4 3 5 2 8" xfId="24112" xr:uid="{99C51942-F721-4544-9CE9-467A5EEB2199}"/>
    <cellStyle name="常规 2 4 3 5 3" xfId="4295" xr:uid="{1FD9C9E4-84FC-4360-869A-E635D421C4F8}"/>
    <cellStyle name="常规 2 4 3 5 3 2" xfId="24113" xr:uid="{20D38FE4-759F-4264-8602-F96DB87A930D}"/>
    <cellStyle name="常规 2 4 3 5 3 3" xfId="24114" xr:uid="{DA138341-525A-4266-AAEC-48E6126CDE3E}"/>
    <cellStyle name="常规 2 4 3 5 3 4" xfId="24115" xr:uid="{96F13B9F-FD47-4DF1-9AB5-9A418FBD405A}"/>
    <cellStyle name="常规 2 4 3 5 3 5" xfId="24116" xr:uid="{58E73F7A-63E7-4224-B553-ABD1402CD1F0}"/>
    <cellStyle name="常规 2 4 3 5 4" xfId="6030" xr:uid="{E0DF92E3-FADB-45AC-9290-21BE47351E73}"/>
    <cellStyle name="常规 2 4 3 5 4 2" xfId="24117" xr:uid="{A5DAEFA4-4BF4-47DF-8C51-9E9493749302}"/>
    <cellStyle name="常规 2 4 3 5 5" xfId="24118" xr:uid="{D732F80D-6285-4AA4-97CD-5620689C53C1}"/>
    <cellStyle name="常规 2 4 3 5 6" xfId="24119" xr:uid="{C1D5B0BD-9035-4ACA-B58B-17E91E910071}"/>
    <cellStyle name="常规 2 4 3 5 7" xfId="24120" xr:uid="{78ED548B-73A1-4AB0-97BE-F026E98DDFF7}"/>
    <cellStyle name="常规 2 4 3 5 8" xfId="24121" xr:uid="{0D7DBA50-9D35-4A86-AA7D-C9D54CF0F16D}"/>
    <cellStyle name="常规 2 4 3 5 9" xfId="24122" xr:uid="{B5CF232A-FC4D-4C68-934A-12289B948E98}"/>
    <cellStyle name="常规 2 4 3 6" xfId="3408" xr:uid="{4F3C25DB-7F97-42E1-8912-850F8756300C}"/>
    <cellStyle name="常规 2 4 3 6 2" xfId="6032" xr:uid="{8EB48360-6AA0-4110-B4E8-CB8E487FA399}"/>
    <cellStyle name="常规 2 4 3 6 2 2" xfId="24123" xr:uid="{4276536E-F484-4CD2-B4F2-8FB2666615C4}"/>
    <cellStyle name="常规 2 4 3 6 3" xfId="24124" xr:uid="{9CF6A06A-A6C9-4A6F-B4EA-BB8B6A80104B}"/>
    <cellStyle name="常规 2 4 3 6 4" xfId="24125" xr:uid="{58B9EE39-C43C-4A09-A02D-F571C4E5686B}"/>
    <cellStyle name="常规 2 4 3 6 5" xfId="24126" xr:uid="{47268027-6B60-49CD-9F44-997D52890964}"/>
    <cellStyle name="常规 2 4 3 7" xfId="6008" xr:uid="{CD8643CD-07E7-4A5D-8A05-E8585A792737}"/>
    <cellStyle name="常规 2 4 3 7 2" xfId="24127" xr:uid="{984A6C84-9E45-45CD-9E93-F31F95C1CB55}"/>
    <cellStyle name="常规 2 4 3 8" xfId="7995" xr:uid="{29E597D0-0F13-47D0-B080-09060D6C0E80}"/>
    <cellStyle name="常规 2 4 3 8 2" xfId="24128" xr:uid="{25FA4D3E-13F6-4F53-9618-210DB0A06B38}"/>
    <cellStyle name="常规 2 4 3 9" xfId="2401" xr:uid="{0CD983D3-FD03-4052-B6B0-8E2D2331987E}"/>
    <cellStyle name="常规 2 4 4" xfId="2425" xr:uid="{15F4973B-59E8-4C8F-B3BF-113426498058}"/>
    <cellStyle name="常规 2 4 4 10" xfId="24129" xr:uid="{BA0BB325-5A1C-4C78-BFD0-23FDE55EC052}"/>
    <cellStyle name="常规 2 4 4 11" xfId="24130" xr:uid="{E208A19B-FFFA-491C-839B-67A7E48BA3A3}"/>
    <cellStyle name="常规 2 4 4 12" xfId="24131" xr:uid="{DA39F6AF-F43D-4485-932A-5ED905B44D96}"/>
    <cellStyle name="常规 2 4 4 2" xfId="2426" xr:uid="{8B1411CF-34EA-4BE7-9BD2-D2F02AB607FD}"/>
    <cellStyle name="常规 2 4 4 2 10" xfId="24132" xr:uid="{C27738B4-4B0D-4848-A79E-933B2F267F2A}"/>
    <cellStyle name="常规 2 4 4 2 2" xfId="2427" xr:uid="{4EDBDBF7-00B5-4744-9B84-B3A5A51F139F}"/>
    <cellStyle name="常规 2 4 4 2 2 2" xfId="2428" xr:uid="{D345EF77-52F9-4429-BE94-1D1576A6DD75}"/>
    <cellStyle name="常规 2 4 4 2 2 2 2" xfId="2429" xr:uid="{0FA16015-9EE0-4ED8-A378-CB400C12ABBB}"/>
    <cellStyle name="常规 2 4 4 2 2 2 2 2" xfId="4296" xr:uid="{915EF0E4-2F63-4269-9058-B82B9889ED33}"/>
    <cellStyle name="常规 2 4 4 2 2 2 2 2 2" xfId="24133" xr:uid="{2F3AF9C4-2399-49A7-8746-30C42422B6E5}"/>
    <cellStyle name="常规 2 4 4 2 2 2 2 2 3" xfId="24134" xr:uid="{62D31A4E-40FD-4646-BD41-3B9BBCF9E941}"/>
    <cellStyle name="常规 2 4 4 2 2 2 2 2 4" xfId="24135" xr:uid="{C61D6EBA-AA43-4290-BF82-139A96772EEC}"/>
    <cellStyle name="常规 2 4 4 2 2 2 2 2 5" xfId="24136" xr:uid="{6B3EA059-3816-4487-933F-366E32A2BEC3}"/>
    <cellStyle name="常规 2 4 4 2 2 2 2 3" xfId="6037" xr:uid="{992787BD-1BF6-485A-B938-9B2B4B6F89B8}"/>
    <cellStyle name="常规 2 4 4 2 2 2 2 3 2" xfId="24137" xr:uid="{42A28E00-7B7A-43D7-A73C-F82702F40E21}"/>
    <cellStyle name="常规 2 4 4 2 2 2 2 4" xfId="24138" xr:uid="{6599C25A-91C9-49DA-A19E-985757BB3E9F}"/>
    <cellStyle name="常规 2 4 4 2 2 2 2 5" xfId="24139" xr:uid="{BA1DBD4E-B5B0-41AC-9A12-34A3BC5ED43D}"/>
    <cellStyle name="常规 2 4 4 2 2 2 2 6" xfId="24140" xr:uid="{C994678B-0654-4843-B12C-BF83FBA5CC0B}"/>
    <cellStyle name="常规 2 4 4 2 2 2 2 7" xfId="24141" xr:uid="{FEDE5B4B-F2A1-4539-A2CC-99C6EE7CDD29}"/>
    <cellStyle name="常规 2 4 4 2 2 2 2 8" xfId="24142" xr:uid="{AF7FDA84-D58D-46F6-AFD6-0A1F159D6C7A}"/>
    <cellStyle name="常规 2 4 4 2 2 2 3" xfId="4297" xr:uid="{FC71F296-51E3-40DB-987E-DB1C5A12C41A}"/>
    <cellStyle name="常规 2 4 4 2 2 2 3 2" xfId="24143" xr:uid="{0D59459B-7AC9-4487-91A6-6F2895A3F766}"/>
    <cellStyle name="常规 2 4 4 2 2 2 3 3" xfId="24144" xr:uid="{72D54DDE-7E82-4EC6-8C35-4F64D9459FAA}"/>
    <cellStyle name="常规 2 4 4 2 2 2 3 4" xfId="24145" xr:uid="{E878FA68-3DA2-4A2B-AFE7-343460D6C4CB}"/>
    <cellStyle name="常规 2 4 4 2 2 2 3 5" xfId="24146" xr:uid="{BFA6A6D6-7C38-4E46-B30B-B7C2E4997418}"/>
    <cellStyle name="常规 2 4 4 2 2 2 4" xfId="6036" xr:uid="{B3C5162D-D32A-4338-BB22-2C12C16B8AB8}"/>
    <cellStyle name="常规 2 4 4 2 2 2 4 2" xfId="24147" xr:uid="{008AECBD-EB30-4774-A026-3718F5C206C4}"/>
    <cellStyle name="常规 2 4 4 2 2 2 5" xfId="24148" xr:uid="{1305E753-0E7B-4629-B685-CB0317939961}"/>
    <cellStyle name="常规 2 4 4 2 2 2 6" xfId="24149" xr:uid="{88B1FD16-E582-4602-B8AA-83B8FE7F7C9E}"/>
    <cellStyle name="常规 2 4 4 2 2 2 7" xfId="24150" xr:uid="{69323CF0-6FA9-4F6D-BAC3-EC8AA3BE9A9E}"/>
    <cellStyle name="常规 2 4 4 2 2 2 8" xfId="24151" xr:uid="{8F0D222A-6BA3-41C3-94DF-7C8C89BCA9C2}"/>
    <cellStyle name="常规 2 4 4 2 2 2 9" xfId="24152" xr:uid="{8AC9D3EB-71CA-4098-973E-CE586CC0E7DC}"/>
    <cellStyle name="常规 2 4 4 2 2 3" xfId="4298" xr:uid="{324A96FD-E738-4D4F-8B95-0ED96CE7E461}"/>
    <cellStyle name="常规 2 4 4 2 2 3 2" xfId="24153" xr:uid="{A6DE7B56-4FE2-43ED-ABB1-6FC00E869213}"/>
    <cellStyle name="常规 2 4 4 2 2 3 3" xfId="24154" xr:uid="{5E4C1D1C-27F1-4B64-8B74-9D5069408D7B}"/>
    <cellStyle name="常规 2 4 4 2 2 3 4" xfId="24155" xr:uid="{2420E107-E3A5-42F6-97E0-EA421A52F384}"/>
    <cellStyle name="常规 2 4 4 2 2 3 5" xfId="24156" xr:uid="{E630FE47-9669-46E5-9C6C-99DAABF453AA}"/>
    <cellStyle name="常规 2 4 4 2 2 4" xfId="6035" xr:uid="{9C41C82E-4717-43AD-AFC4-1A0B8E0C1DB4}"/>
    <cellStyle name="常规 2 4 4 2 2 4 2" xfId="24157" xr:uid="{70746329-FD93-49E1-B40D-1695BE5AAB9A}"/>
    <cellStyle name="常规 2 4 4 2 2 5" xfId="24158" xr:uid="{63093332-8C1D-459F-A3A6-F7DAE0382F1A}"/>
    <cellStyle name="常规 2 4 4 2 2 6" xfId="24159" xr:uid="{298A5ED4-E2FD-4349-B1C3-D3EA314DBC09}"/>
    <cellStyle name="常规 2 4 4 2 2 7" xfId="24160" xr:uid="{0A1AEF67-810B-4FBB-8C73-36872514C154}"/>
    <cellStyle name="常规 2 4 4 2 2 8" xfId="24161" xr:uid="{B3CE69F7-32FE-4CCE-BBA9-3E9761BBC315}"/>
    <cellStyle name="常规 2 4 4 2 2 9" xfId="24162" xr:uid="{BBDBEBB9-418B-4861-8929-84AFC0175BB0}"/>
    <cellStyle name="常规 2 4 4 2 3" xfId="2430" xr:uid="{846B1ED3-1B8F-45D4-94A0-D4C89AE619C3}"/>
    <cellStyle name="常规 2 4 4 2 3 2" xfId="2431" xr:uid="{209B1668-6744-486B-809A-B95AEE4B2A6E}"/>
    <cellStyle name="常规 2 4 4 2 3 2 2" xfId="4299" xr:uid="{C895BEC3-A9C6-4DFD-BF20-438828CAF8A2}"/>
    <cellStyle name="常规 2 4 4 2 3 2 2 2" xfId="24163" xr:uid="{3F865A2B-8E2C-4449-B860-896E732FBD06}"/>
    <cellStyle name="常规 2 4 4 2 3 2 2 3" xfId="24164" xr:uid="{79DAF6D2-43E6-4B78-AD17-C6DBE45A6F8A}"/>
    <cellStyle name="常规 2 4 4 2 3 2 2 4" xfId="24165" xr:uid="{7768FD3F-D4C2-4397-BF79-46A7DA9FFBA6}"/>
    <cellStyle name="常规 2 4 4 2 3 2 2 5" xfId="24166" xr:uid="{27FCFECB-6664-460B-A581-60E7A4D0CA8F}"/>
    <cellStyle name="常规 2 4 4 2 3 2 3" xfId="6039" xr:uid="{4C510F05-B093-4347-968B-AE519CE7C88D}"/>
    <cellStyle name="常规 2 4 4 2 3 2 3 2" xfId="24167" xr:uid="{8929D8E3-E666-4842-BA5C-2B44A6FB5C94}"/>
    <cellStyle name="常规 2 4 4 2 3 2 4" xfId="24168" xr:uid="{85DD3252-E1E9-4204-A8C4-EE73CF1411E1}"/>
    <cellStyle name="常规 2 4 4 2 3 2 5" xfId="24169" xr:uid="{41C90495-C643-49A1-B50E-DEAA81935358}"/>
    <cellStyle name="常规 2 4 4 2 3 2 6" xfId="24170" xr:uid="{A377DAD4-4825-4FD6-A31B-DAA60F7B7A90}"/>
    <cellStyle name="常规 2 4 4 2 3 2 7" xfId="24171" xr:uid="{54A5A169-03D6-4E18-91CC-F4C906917332}"/>
    <cellStyle name="常规 2 4 4 2 3 2 8" xfId="24172" xr:uid="{4DC46CE4-E4E2-4A01-BC1C-EA08B52C67B5}"/>
    <cellStyle name="常规 2 4 4 2 3 3" xfId="4300" xr:uid="{B280E056-EB11-4DC9-8E06-33AFC4B18480}"/>
    <cellStyle name="常规 2 4 4 2 3 3 2" xfId="24173" xr:uid="{1EF28FDB-F32F-46B5-B06D-1E5BEF44A465}"/>
    <cellStyle name="常规 2 4 4 2 3 3 3" xfId="24174" xr:uid="{08AAEE43-8E5A-42D5-8502-2D978B54F447}"/>
    <cellStyle name="常规 2 4 4 2 3 3 4" xfId="24175" xr:uid="{1107EDCC-6C74-46D8-AC98-8ABA4E9670A1}"/>
    <cellStyle name="常规 2 4 4 2 3 3 5" xfId="24176" xr:uid="{D70D037B-76BA-46BE-B505-F0B49EF2200D}"/>
    <cellStyle name="常规 2 4 4 2 3 4" xfId="6038" xr:uid="{1DC49191-5B61-468F-87B1-44EEB77EFF1B}"/>
    <cellStyle name="常规 2 4 4 2 3 4 2" xfId="24177" xr:uid="{6DC90D1F-B447-4AC9-8321-D4D342518BEF}"/>
    <cellStyle name="常规 2 4 4 2 3 5" xfId="24178" xr:uid="{7A921CBC-388C-4625-B65D-8B9A5B3BB50C}"/>
    <cellStyle name="常规 2 4 4 2 3 6" xfId="24179" xr:uid="{A385368D-9423-47BD-8264-1786BDC0D2F9}"/>
    <cellStyle name="常规 2 4 4 2 3 7" xfId="24180" xr:uid="{397C6EEF-9812-4154-B33F-5013255ADF6E}"/>
    <cellStyle name="常规 2 4 4 2 3 8" xfId="24181" xr:uid="{5C73308C-2749-4630-BC24-D357E00929FE}"/>
    <cellStyle name="常规 2 4 4 2 3 9" xfId="24182" xr:uid="{6065A5D5-965D-4075-9194-395FF5B8D73A}"/>
    <cellStyle name="常规 2 4 4 2 4" xfId="4301" xr:uid="{E516E62B-7C4E-4AEA-972A-9FA6A64F09B2}"/>
    <cellStyle name="常规 2 4 4 2 4 2" xfId="24183" xr:uid="{CB9097B8-046E-4F0A-8CC3-94336504CE0D}"/>
    <cellStyle name="常规 2 4 4 2 4 3" xfId="24184" xr:uid="{879B9562-5AAA-4E80-ABFA-A87903349499}"/>
    <cellStyle name="常规 2 4 4 2 4 4" xfId="24185" xr:uid="{5610E887-860B-443B-8C2A-411E67569AFE}"/>
    <cellStyle name="常规 2 4 4 2 4 5" xfId="24186" xr:uid="{519E4178-7EE1-4A20-AB26-005BB1E6C210}"/>
    <cellStyle name="常规 2 4 4 2 5" xfId="6034" xr:uid="{09002B6E-7082-45E6-AD40-A4B9190CFDD3}"/>
    <cellStyle name="常规 2 4 4 2 5 2" xfId="24187" xr:uid="{CE444B42-D36D-4634-A6BF-A1CE0E225DDD}"/>
    <cellStyle name="常规 2 4 4 2 6" xfId="24188" xr:uid="{99507DF2-E7C5-464D-867D-96189B3C835E}"/>
    <cellStyle name="常规 2 4 4 2 7" xfId="24189" xr:uid="{942D2C8C-B131-46B3-AC5C-9ED4EB5AB71B}"/>
    <cellStyle name="常规 2 4 4 2 8" xfId="24190" xr:uid="{51C1E636-A918-4DF0-B3DE-4F3EC60D5693}"/>
    <cellStyle name="常规 2 4 4 2 9" xfId="24191" xr:uid="{CAC7C355-DBFA-4992-93EC-B0EBE0335B5A}"/>
    <cellStyle name="常规 2 4 4 3" xfId="2432" xr:uid="{FE0D6E9A-5B40-47BD-B612-59BF92911591}"/>
    <cellStyle name="常规 2 4 4 3 2" xfId="2433" xr:uid="{E76CC917-238E-4E62-85F4-E5FAA326238D}"/>
    <cellStyle name="常规 2 4 4 3 2 2" xfId="2434" xr:uid="{59EEF3D6-E5F1-4282-A00D-DA026E51D473}"/>
    <cellStyle name="常规 2 4 4 3 2 2 2" xfId="4302" xr:uid="{8C181793-B17C-4FCE-B158-7C0AB844CDE4}"/>
    <cellStyle name="常规 2 4 4 3 2 2 2 2" xfId="24192" xr:uid="{68136269-F0C1-42DF-98F8-C792DBBEAF83}"/>
    <cellStyle name="常规 2 4 4 3 2 2 2 3" xfId="24193" xr:uid="{9AAA73CB-8D61-411F-81FD-C6711278CF05}"/>
    <cellStyle name="常规 2 4 4 3 2 2 2 4" xfId="24194" xr:uid="{BC7866B9-8739-4B04-B3F2-4C77C36FB29E}"/>
    <cellStyle name="常规 2 4 4 3 2 2 2 5" xfId="24195" xr:uid="{C5CA5AFB-A0ED-42E1-BDDA-733A472EF6A9}"/>
    <cellStyle name="常规 2 4 4 3 2 2 3" xfId="6042" xr:uid="{F202B7E8-2530-44D5-8DAB-4FDE3833A86D}"/>
    <cellStyle name="常规 2 4 4 3 2 2 3 2" xfId="24196" xr:uid="{DF4E0B91-5CBA-4822-A476-B8A319082879}"/>
    <cellStyle name="常规 2 4 4 3 2 2 4" xfId="24197" xr:uid="{7AB84C5D-D365-4BF8-A17E-A24994985294}"/>
    <cellStyle name="常规 2 4 4 3 2 2 5" xfId="24198" xr:uid="{2ED1DAE5-ABCF-49AC-A1C5-8E6095DD0DBC}"/>
    <cellStyle name="常规 2 4 4 3 2 2 6" xfId="24199" xr:uid="{F94954D6-55FC-466A-8E3A-82C507A8B9F3}"/>
    <cellStyle name="常规 2 4 4 3 2 2 7" xfId="24200" xr:uid="{2A0EFB56-94A0-4DBD-B1DC-76EDA104ACCC}"/>
    <cellStyle name="常规 2 4 4 3 2 2 8" xfId="24201" xr:uid="{E0A9DE81-FDF7-42C2-A10E-92D10097264F}"/>
    <cellStyle name="常规 2 4 4 3 2 3" xfId="4303" xr:uid="{3D15057A-94F8-4E2B-977C-FA46FF1B6669}"/>
    <cellStyle name="常规 2 4 4 3 2 3 2" xfId="24202" xr:uid="{E9EC87C8-94C6-4C30-9BC1-A23A175456AB}"/>
    <cellStyle name="常规 2 4 4 3 2 3 3" xfId="24203" xr:uid="{14090E6A-AEB0-4397-BAE2-D338DDE7E396}"/>
    <cellStyle name="常规 2 4 4 3 2 3 4" xfId="24204" xr:uid="{ED40F7C5-82D3-431A-B018-7011AE41DE60}"/>
    <cellStyle name="常规 2 4 4 3 2 3 5" xfId="24205" xr:uid="{51419485-312B-495B-A580-895F8A8CC79E}"/>
    <cellStyle name="常规 2 4 4 3 2 4" xfId="6041" xr:uid="{1143A569-6F1D-487B-B80A-ACC63CB4D299}"/>
    <cellStyle name="常规 2 4 4 3 2 4 2" xfId="24206" xr:uid="{71076A13-169E-442A-B89B-9D1385137A72}"/>
    <cellStyle name="常规 2 4 4 3 2 5" xfId="24207" xr:uid="{21318611-AB41-444F-AA82-016A73B3CCCC}"/>
    <cellStyle name="常规 2 4 4 3 2 6" xfId="24208" xr:uid="{E8A05C92-6339-40E3-85E5-845C600B4851}"/>
    <cellStyle name="常规 2 4 4 3 2 7" xfId="24209" xr:uid="{4738D7ED-83D8-495B-91BA-BB1C630FA4DF}"/>
    <cellStyle name="常规 2 4 4 3 2 8" xfId="24210" xr:uid="{0A54EC61-E317-4C77-A5F7-37FF2B10C39B}"/>
    <cellStyle name="常规 2 4 4 3 2 9" xfId="24211" xr:uid="{E35D56E1-0DEE-435C-AE44-C33D9C9177D6}"/>
    <cellStyle name="常规 2 4 4 3 3" xfId="4304" xr:uid="{29A07B00-F4FE-4E56-8ED5-983ED755A49A}"/>
    <cellStyle name="常规 2 4 4 3 3 2" xfId="24212" xr:uid="{BCBA1761-2CDE-4FB7-B579-E4D15998BECF}"/>
    <cellStyle name="常规 2 4 4 3 3 3" xfId="24213" xr:uid="{5FF6D1D7-95F5-4957-B97E-649743C1E429}"/>
    <cellStyle name="常规 2 4 4 3 3 4" xfId="24214" xr:uid="{8A5550E2-57D4-4D8D-847B-31D5C7AFC8BD}"/>
    <cellStyle name="常规 2 4 4 3 3 5" xfId="24215" xr:uid="{B95D8633-3C80-4A21-BCA2-259BFDE4B15B}"/>
    <cellStyle name="常规 2 4 4 3 4" xfId="6040" xr:uid="{3421BD9E-4336-458F-B2A6-BD570D13075E}"/>
    <cellStyle name="常规 2 4 4 3 4 2" xfId="24216" xr:uid="{BC851756-5906-478B-BB2C-0FF94F23AC38}"/>
    <cellStyle name="常规 2 4 4 3 5" xfId="24217" xr:uid="{5C423693-72EF-402E-B5D3-602CCB7F77EA}"/>
    <cellStyle name="常规 2 4 4 3 6" xfId="24218" xr:uid="{8EA88782-AEC7-48F4-8E53-4EF261F4D14B}"/>
    <cellStyle name="常规 2 4 4 3 7" xfId="24219" xr:uid="{7C9E6C30-3BDC-40FF-8BBF-74FD93F4D68B}"/>
    <cellStyle name="常规 2 4 4 3 8" xfId="24220" xr:uid="{61AA8E5A-7705-4E1E-BE72-8273E710D1AF}"/>
    <cellStyle name="常规 2 4 4 3 9" xfId="24221" xr:uid="{497D7220-DE66-42D6-84AB-5660963FAD69}"/>
    <cellStyle name="常规 2 4 4 4" xfId="2435" xr:uid="{D214E5FE-E21B-4956-8D18-0AFA0A848401}"/>
    <cellStyle name="常规 2 4 4 4 2" xfId="2436" xr:uid="{A78993CF-D8B4-44E9-8FE3-E2C92AFC5D23}"/>
    <cellStyle name="常规 2 4 4 4 2 2" xfId="4305" xr:uid="{9CBFFE92-5332-4C7B-9756-606AF84589CC}"/>
    <cellStyle name="常规 2 4 4 4 2 2 2" xfId="24222" xr:uid="{2E031AA0-DC64-4FD7-A748-DF3E39E9FD53}"/>
    <cellStyle name="常规 2 4 4 4 2 2 3" xfId="24223" xr:uid="{218D56D5-B403-458A-8576-FFBA71E91355}"/>
    <cellStyle name="常规 2 4 4 4 2 2 4" xfId="24224" xr:uid="{6A898AE0-4CD3-4641-A736-021A91A51F69}"/>
    <cellStyle name="常规 2 4 4 4 2 2 5" xfId="24225" xr:uid="{1887D673-77C8-4A5C-8BDE-1E34E05C6725}"/>
    <cellStyle name="常规 2 4 4 4 2 3" xfId="6044" xr:uid="{548DC195-B265-4096-A8C6-55983860B96C}"/>
    <cellStyle name="常规 2 4 4 4 2 3 2" xfId="24226" xr:uid="{0E3FA8BC-C5C7-4A35-9F7C-4EA8FA4AAB12}"/>
    <cellStyle name="常规 2 4 4 4 2 4" xfId="24227" xr:uid="{A86CC2B2-A18B-40F3-A816-CDAA1CB9E52D}"/>
    <cellStyle name="常规 2 4 4 4 2 5" xfId="24228" xr:uid="{D629605D-A7D3-4B83-AC39-DB91849A5B6B}"/>
    <cellStyle name="常规 2 4 4 4 2 6" xfId="24229" xr:uid="{524E6D81-DACD-4E70-9110-D600ACB99A44}"/>
    <cellStyle name="常规 2 4 4 4 2 7" xfId="24230" xr:uid="{4ECBF219-FD54-46C8-936D-882A4C92091D}"/>
    <cellStyle name="常规 2 4 4 4 2 8" xfId="24231" xr:uid="{0071A3DB-DC6F-44B7-BF99-7EF6F67CCFF4}"/>
    <cellStyle name="常规 2 4 4 4 3" xfId="4306" xr:uid="{98392D7B-085F-4D08-B571-3EF939727E0A}"/>
    <cellStyle name="常规 2 4 4 4 3 2" xfId="24232" xr:uid="{B70A51BA-FC1B-4607-B30C-F3B269BE99E1}"/>
    <cellStyle name="常规 2 4 4 4 3 3" xfId="24233" xr:uid="{7281DAD2-11BF-473F-BBFF-E3B889121554}"/>
    <cellStyle name="常规 2 4 4 4 3 4" xfId="24234" xr:uid="{4F39B19B-F6F9-490B-8CAD-6BB44706EF81}"/>
    <cellStyle name="常规 2 4 4 4 3 5" xfId="24235" xr:uid="{338A2780-2C63-4138-8737-35C5502AC294}"/>
    <cellStyle name="常规 2 4 4 4 4" xfId="6043" xr:uid="{7D3C65C6-20B0-43BE-9A53-3BDCD5D05C7D}"/>
    <cellStyle name="常规 2 4 4 4 4 2" xfId="24236" xr:uid="{90088F20-2976-4E37-887D-AA9A9A43928A}"/>
    <cellStyle name="常规 2 4 4 4 5" xfId="24237" xr:uid="{E3D99096-638D-4FF3-86BB-B21DD10781F2}"/>
    <cellStyle name="常规 2 4 4 4 6" xfId="24238" xr:uid="{8E47415A-752B-4A1A-BEE3-66A7280E8283}"/>
    <cellStyle name="常规 2 4 4 4 7" xfId="24239" xr:uid="{18B23454-E81E-4587-9D1B-1470BBC71A01}"/>
    <cellStyle name="常规 2 4 4 4 8" xfId="24240" xr:uid="{742604BE-E180-467F-97D2-DC3607BD7767}"/>
    <cellStyle name="常规 2 4 4 4 9" xfId="24241" xr:uid="{2FFD550D-1128-4373-926A-D31E3E2B564D}"/>
    <cellStyle name="常规 2 4 4 5" xfId="4307" xr:uid="{1D56ADE7-2345-46D9-A39D-C434B5EC9F61}"/>
    <cellStyle name="常规 2 4 4 5 2" xfId="24242" xr:uid="{1DF0E357-CF59-4B4D-9E03-15F20B8781BF}"/>
    <cellStyle name="常规 2 4 4 5 3" xfId="24243" xr:uid="{8BF8F661-4345-46CB-8D82-6B100CF5DB29}"/>
    <cellStyle name="常规 2 4 4 5 4" xfId="24244" xr:uid="{E2CAEBD7-ADA8-41B1-BFD9-947527D61740}"/>
    <cellStyle name="常规 2 4 4 5 5" xfId="24245" xr:uid="{4834104F-66AE-4FB6-BCD2-847CD52FC5F6}"/>
    <cellStyle name="常规 2 4 4 6" xfId="6033" xr:uid="{43642096-B4A8-4B2F-9631-D9289F63CFA0}"/>
    <cellStyle name="常规 2 4 4 6 2" xfId="24246" xr:uid="{931BCA88-1ABB-49B8-B18D-EF1787C0ED64}"/>
    <cellStyle name="常规 2 4 4 7" xfId="10460" xr:uid="{1C8C7595-53F7-4096-842C-DB4B595C8692}"/>
    <cellStyle name="常规 2 4 4 7 2" xfId="24247" xr:uid="{8BEB1D58-BD92-4A0D-801E-BF21DBA19277}"/>
    <cellStyle name="常规 2 4 4 8" xfId="24248" xr:uid="{542D82D4-947F-4F79-A89F-D44C1F0AE7FA}"/>
    <cellStyle name="常规 2 4 4 9" xfId="24249" xr:uid="{93808644-AE73-41CB-BDD8-40486865AA6B}"/>
    <cellStyle name="常规 2 4 5" xfId="2437" xr:uid="{4A7FF5F8-2080-4B76-B2E8-5ABDE9409729}"/>
    <cellStyle name="常规 2 4 5 10" xfId="24250" xr:uid="{AEE3C548-3C3B-4836-943B-CC6F2100A312}"/>
    <cellStyle name="常规 2 4 5 11" xfId="24251" xr:uid="{CA8B752C-775C-4255-8BE7-0368D13FF020}"/>
    <cellStyle name="常规 2 4 5 12" xfId="24252" xr:uid="{55C69709-1722-4345-A43F-61F14B80623E}"/>
    <cellStyle name="常规 2 4 5 13" xfId="24253" xr:uid="{31FA51B6-1D04-48A0-A1EE-DABD13DBD6C7}"/>
    <cellStyle name="常规 2 4 5 14" xfId="34752" xr:uid="{F88293F4-249F-4099-B648-CEA0199FF5F6}"/>
    <cellStyle name="常规 2 4 5 2" xfId="2438" xr:uid="{1D8E57C9-3CBA-440B-941F-BA747AC987D7}"/>
    <cellStyle name="常规 2 4 5 2 2" xfId="2439" xr:uid="{7EDF0761-F07E-4DA3-9D76-2C888AE16294}"/>
    <cellStyle name="常规 2 4 5 2 2 2" xfId="2440" xr:uid="{ABE06BBC-A334-4976-8E81-EA9246D13E01}"/>
    <cellStyle name="常规 2 4 5 2 2 2 2" xfId="4308" xr:uid="{754556ED-F464-4668-BF7A-3CEDB755B7CE}"/>
    <cellStyle name="常规 2 4 5 2 2 2 2 2" xfId="24254" xr:uid="{0068C118-3EF5-476F-BA87-8A570744FAD4}"/>
    <cellStyle name="常规 2 4 5 2 2 2 2 3" xfId="24255" xr:uid="{CCFA2F5A-C396-4AD2-9D19-91B8EA0EE851}"/>
    <cellStyle name="常规 2 4 5 2 2 2 2 4" xfId="24256" xr:uid="{6EE5607B-0870-4510-B38F-74B49C086271}"/>
    <cellStyle name="常规 2 4 5 2 2 2 2 5" xfId="24257" xr:uid="{9CCC4245-44D8-422A-BFDB-26F39020DA47}"/>
    <cellStyle name="常规 2 4 5 2 2 2 3" xfId="6048" xr:uid="{03AFF6C2-B123-42EB-8DCF-2FB3A830AF3F}"/>
    <cellStyle name="常规 2 4 5 2 2 2 3 2" xfId="24258" xr:uid="{21CC1494-BD2B-47D4-9CDC-E2C39C7AC359}"/>
    <cellStyle name="常规 2 4 5 2 2 2 4" xfId="24259" xr:uid="{C87E7E56-1475-4A0F-B561-3E9508A97830}"/>
    <cellStyle name="常规 2 4 5 2 2 2 5" xfId="24260" xr:uid="{B96C71FD-C2EF-4FA5-8A7E-2117EDB31861}"/>
    <cellStyle name="常规 2 4 5 2 2 2 6" xfId="24261" xr:uid="{D84A676F-C3E9-4B25-A0B2-70116C6103FB}"/>
    <cellStyle name="常规 2 4 5 2 2 2 7" xfId="24262" xr:uid="{8A218F4C-0DE7-4A53-9C73-018A4CB0566C}"/>
    <cellStyle name="常规 2 4 5 2 2 2 8" xfId="24263" xr:uid="{F05E3EF6-17B4-4423-ACC4-67AF34BE0B5B}"/>
    <cellStyle name="常规 2 4 5 2 2 3" xfId="4309" xr:uid="{EAE6820F-949B-4EE2-82C3-7703C60D137F}"/>
    <cellStyle name="常规 2 4 5 2 2 3 2" xfId="24264" xr:uid="{DB7825A0-DA24-4997-8075-E002D2D49B6B}"/>
    <cellStyle name="常规 2 4 5 2 2 3 3" xfId="24265" xr:uid="{F16C74DB-1507-49EF-81BA-FD9432E3BFB4}"/>
    <cellStyle name="常规 2 4 5 2 2 3 4" xfId="24266" xr:uid="{8B521F3A-D980-40ED-B666-073A5DFF7DF7}"/>
    <cellStyle name="常规 2 4 5 2 2 3 5" xfId="24267" xr:uid="{18711E38-EA1B-41E8-A129-4212D3558242}"/>
    <cellStyle name="常规 2 4 5 2 2 4" xfId="6047" xr:uid="{B27CF63D-65DA-499C-9E3B-650CC227F824}"/>
    <cellStyle name="常规 2 4 5 2 2 4 2" xfId="24268" xr:uid="{DFE4A7B0-9817-4AFD-A24B-066EAF60FE57}"/>
    <cellStyle name="常规 2 4 5 2 2 5" xfId="24269" xr:uid="{D22931D8-3896-4404-ACE9-F754190FA556}"/>
    <cellStyle name="常规 2 4 5 2 2 6" xfId="24270" xr:uid="{D84C8553-6D2E-4A8C-BCF2-0F80538593AA}"/>
    <cellStyle name="常规 2 4 5 2 2 7" xfId="24271" xr:uid="{72D18821-21C8-4C32-9F1B-BCB92AC43959}"/>
    <cellStyle name="常规 2 4 5 2 2 8" xfId="24272" xr:uid="{F09CA537-B189-4764-BBBF-6386620F25F9}"/>
    <cellStyle name="常规 2 4 5 2 2 9" xfId="24273" xr:uid="{1FA38080-29B8-49BB-8CFE-73C36CEEFB18}"/>
    <cellStyle name="常规 2 4 5 2 3" xfId="4310" xr:uid="{AA46180A-00F7-4B03-AA20-BAD43A9501C5}"/>
    <cellStyle name="常规 2 4 5 2 3 2" xfId="24274" xr:uid="{B1832CDD-3092-4D1F-A28C-F89CDC8D9FDA}"/>
    <cellStyle name="常规 2 4 5 2 3 3" xfId="24275" xr:uid="{89D773A3-BAF1-4802-9FC8-CB16F31ED1C8}"/>
    <cellStyle name="常规 2 4 5 2 3 4" xfId="24276" xr:uid="{25F0C86C-0EF8-4090-9470-06875CFF7237}"/>
    <cellStyle name="常规 2 4 5 2 3 5" xfId="24277" xr:uid="{6E02962B-B9FA-4D0B-BE4E-6FDA495C7F4F}"/>
    <cellStyle name="常规 2 4 5 2 4" xfId="6046" xr:uid="{2F336B3F-AC19-4AD1-9FD6-FE3BE9D062E9}"/>
    <cellStyle name="常规 2 4 5 2 4 2" xfId="24278" xr:uid="{2453D707-B51F-401B-8EDD-E8E8652B619C}"/>
    <cellStyle name="常规 2 4 5 2 5" xfId="24279" xr:uid="{6209FAA8-A50C-4874-965E-8DB11CA50EF3}"/>
    <cellStyle name="常规 2 4 5 2 6" xfId="24280" xr:uid="{FE63C072-E42F-498C-BC70-6DEFC910C978}"/>
    <cellStyle name="常规 2 4 5 2 7" xfId="24281" xr:uid="{C639DA23-43B1-4CDD-BCBD-56AE529C91A1}"/>
    <cellStyle name="常规 2 4 5 2 8" xfId="24282" xr:uid="{1E82099D-E9B7-43DC-90A9-82A039A3023B}"/>
    <cellStyle name="常规 2 4 5 2 9" xfId="24283" xr:uid="{2BA6A33B-5F5E-4DF4-9AC0-454528A58C38}"/>
    <cellStyle name="常规 2 4 5 3" xfId="2441" xr:uid="{28C07C59-E9E9-4D9C-A136-92003654CF8C}"/>
    <cellStyle name="常规 2 4 5 3 2" xfId="2442" xr:uid="{922B386F-E342-4A59-B96A-FDE030958BBC}"/>
    <cellStyle name="常规 2 4 5 3 2 2" xfId="4311" xr:uid="{47626DBA-930F-47A6-827A-BA6469860B1B}"/>
    <cellStyle name="常规 2 4 5 3 2 2 2" xfId="24284" xr:uid="{521F5A49-997A-4274-9983-E1FB83FDA921}"/>
    <cellStyle name="常规 2 4 5 3 2 2 3" xfId="24285" xr:uid="{5957AD9A-EFFF-466E-9637-7EB31E33603F}"/>
    <cellStyle name="常规 2 4 5 3 2 2 4" xfId="24286" xr:uid="{C121FBEF-1D56-491F-9EB4-5959B21F718B}"/>
    <cellStyle name="常规 2 4 5 3 2 2 5" xfId="24287" xr:uid="{A3CABF1B-CD8D-48D9-8DED-574EE806DEAF}"/>
    <cellStyle name="常规 2 4 5 3 2 3" xfId="6050" xr:uid="{38DF9641-FE0F-4968-BD81-9C632BF2FF38}"/>
    <cellStyle name="常规 2 4 5 3 2 3 2" xfId="24288" xr:uid="{22B45586-F919-4051-AE3A-93B89C3C0F33}"/>
    <cellStyle name="常规 2 4 5 3 2 4" xfId="24289" xr:uid="{5967AC96-6626-4A0B-A77E-41501A68DF2E}"/>
    <cellStyle name="常规 2 4 5 3 2 5" xfId="24290" xr:uid="{29638B49-B28D-488C-ABF6-02D99F938D2A}"/>
    <cellStyle name="常规 2 4 5 3 2 6" xfId="24291" xr:uid="{927E718C-BB81-484B-9EC3-655D850690C6}"/>
    <cellStyle name="常规 2 4 5 3 2 7" xfId="24292" xr:uid="{35258B3E-C2BB-46C1-8BE1-D1D476B944E4}"/>
    <cellStyle name="常规 2 4 5 3 2 8" xfId="24293" xr:uid="{348A28A3-E50C-48E7-876E-9D8D0082A6E5}"/>
    <cellStyle name="常规 2 4 5 3 3" xfId="4312" xr:uid="{4BC75096-74BB-4247-B63C-524A1A9E4C8B}"/>
    <cellStyle name="常规 2 4 5 3 3 2" xfId="24294" xr:uid="{65F266F7-751C-4092-AB13-601B77A84CB3}"/>
    <cellStyle name="常规 2 4 5 3 3 3" xfId="24295" xr:uid="{497F4CCB-BFF5-482E-A9D6-8889DD4B1EE5}"/>
    <cellStyle name="常规 2 4 5 3 3 4" xfId="24296" xr:uid="{A3D27FAE-F8AC-4307-81EA-A43D03192171}"/>
    <cellStyle name="常规 2 4 5 3 3 5" xfId="24297" xr:uid="{164FDE65-BFB6-4364-B3E4-07200490E9A2}"/>
    <cellStyle name="常规 2 4 5 3 4" xfId="6049" xr:uid="{DF12FE6A-BD3B-4190-A6DF-86EF3ABAF9AC}"/>
    <cellStyle name="常规 2 4 5 3 4 2" xfId="24298" xr:uid="{3E859E34-5161-4A46-900F-DD122FA1FA3D}"/>
    <cellStyle name="常规 2 4 5 3 5" xfId="24299" xr:uid="{75299132-6CEE-44E3-BC87-9C8B62BF3C4A}"/>
    <cellStyle name="常规 2 4 5 3 6" xfId="24300" xr:uid="{0B6E73E3-4AAF-49D1-901B-CB87B52B305B}"/>
    <cellStyle name="常规 2 4 5 3 7" xfId="24301" xr:uid="{FA9A739A-009A-4472-8E3B-6A4F75E4DAC8}"/>
    <cellStyle name="常规 2 4 5 3 8" xfId="24302" xr:uid="{7BD3F136-B42F-44EB-8C45-476F8154A967}"/>
    <cellStyle name="常规 2 4 5 3 9" xfId="24303" xr:uid="{60DC5EF1-ACF3-4705-B425-77CDFEE0552F}"/>
    <cellStyle name="常规 2 4 5 4" xfId="4313" xr:uid="{29FF36CB-3AC5-4500-8792-0313DC84AE9C}"/>
    <cellStyle name="常规 2 4 5 4 2" xfId="24304" xr:uid="{D27DA043-99A2-4269-BA08-7C5C9DC5460E}"/>
    <cellStyle name="常规 2 4 5 4 3" xfId="24305" xr:uid="{87768204-6DF8-4113-AEEF-629D4EF5EE05}"/>
    <cellStyle name="常规 2 4 5 4 4" xfId="24306" xr:uid="{0C6B27CE-E3F8-4CC4-BA37-C43409E0F666}"/>
    <cellStyle name="常规 2 4 5 4 5" xfId="24307" xr:uid="{0FBBF1F9-CAB4-4AAA-9FA0-2D451DC342FB}"/>
    <cellStyle name="常规 2 4 5 5" xfId="6045" xr:uid="{3CF42E3C-17E0-4F21-ABEE-F17C6E6FBA20}"/>
    <cellStyle name="常规 2 4 5 5 2" xfId="24308" xr:uid="{84DD5F7D-3942-49C5-B150-0E7DF5EAE22D}"/>
    <cellStyle name="常规 2 4 5 6" xfId="10830" xr:uid="{EE42EBEC-B945-4433-A820-FA1D9AB6F33B}"/>
    <cellStyle name="常规 2 4 5 6 2" xfId="24309" xr:uid="{4B87880C-C856-461D-9233-E9B39B4349AA}"/>
    <cellStyle name="常规 2 4 5 7" xfId="24310" xr:uid="{DDF2C59C-8D2A-411B-A574-899D13C4F4C5}"/>
    <cellStyle name="常规 2 4 5 8" xfId="24311" xr:uid="{BCD0F96C-ECF4-4347-B04E-C02FB8E576D7}"/>
    <cellStyle name="常规 2 4 5 9" xfId="24312" xr:uid="{E6B53486-5F39-404B-8906-DEE0AE7F9FAB}"/>
    <cellStyle name="常规 2 4 6" xfId="2443" xr:uid="{5E6CB45B-5235-417E-92BD-D789E46BA872}"/>
    <cellStyle name="常规 2 4 6 10" xfId="24313" xr:uid="{60FD40C0-1553-4B56-84B0-9F9217D947D8}"/>
    <cellStyle name="常规 2 4 6 2" xfId="2444" xr:uid="{4AE890FC-7BB8-4688-A5FC-024FB6CA5DD3}"/>
    <cellStyle name="常规 2 4 6 2 2" xfId="2445" xr:uid="{58CE0D81-2C07-435A-A833-7354FFDE8B9E}"/>
    <cellStyle name="常规 2 4 6 2 2 2" xfId="4314" xr:uid="{C9070ADD-7E22-4E0E-B159-7D8FD80F1F90}"/>
    <cellStyle name="常规 2 4 6 2 2 2 2" xfId="24314" xr:uid="{C09D2E30-FB7A-42B0-A89D-A5280F11C3A9}"/>
    <cellStyle name="常规 2 4 6 2 2 2 3" xfId="24315" xr:uid="{383810B9-5825-4E23-A5A0-631A6AC78B5C}"/>
    <cellStyle name="常规 2 4 6 2 2 2 4" xfId="24316" xr:uid="{E5C58348-E46E-4131-8FD3-444DF4C539BC}"/>
    <cellStyle name="常规 2 4 6 2 2 2 5" xfId="24317" xr:uid="{FE1D493D-79B5-47A8-BD73-63EAB4F6E239}"/>
    <cellStyle name="常规 2 4 6 2 2 3" xfId="6053" xr:uid="{36466AA4-1E52-425C-B85A-582E5F869B2A}"/>
    <cellStyle name="常规 2 4 6 2 2 3 2" xfId="24318" xr:uid="{B72A9673-646D-41B3-B31C-18B06435EC26}"/>
    <cellStyle name="常规 2 4 6 2 2 4" xfId="24319" xr:uid="{BD9AF50A-D724-4122-A257-7AB13AA3A2B6}"/>
    <cellStyle name="常规 2 4 6 2 2 5" xfId="24320" xr:uid="{603A6F34-C7D5-4F30-AE0D-A211C93F7DA8}"/>
    <cellStyle name="常规 2 4 6 2 2 6" xfId="24321" xr:uid="{5ED67024-372D-4725-8511-C3690F77B361}"/>
    <cellStyle name="常规 2 4 6 2 2 7" xfId="24322" xr:uid="{E8CFD4FA-E421-4537-8160-B0B4ACE88F10}"/>
    <cellStyle name="常规 2 4 6 2 2 8" xfId="24323" xr:uid="{E9EDBCB5-A988-4C07-AA30-A44DBA04166D}"/>
    <cellStyle name="常规 2 4 6 2 3" xfId="4315" xr:uid="{63D54D3C-B3C0-4705-BEAB-C940F889A7F6}"/>
    <cellStyle name="常规 2 4 6 2 3 2" xfId="24324" xr:uid="{994B4CD6-D694-4B4D-A691-3076AA08F854}"/>
    <cellStyle name="常规 2 4 6 2 3 3" xfId="24325" xr:uid="{DD53880B-5AF6-4C8B-B502-70A4A1E387F8}"/>
    <cellStyle name="常规 2 4 6 2 3 4" xfId="24326" xr:uid="{56104E47-DCA5-498B-9D30-2E897C136E09}"/>
    <cellStyle name="常规 2 4 6 2 3 5" xfId="24327" xr:uid="{B0D73378-5157-4A4E-956C-55A1FA07B94A}"/>
    <cellStyle name="常规 2 4 6 2 4" xfId="6052" xr:uid="{D5D33684-2E30-4DF0-A593-BC43211D01C9}"/>
    <cellStyle name="常规 2 4 6 2 4 2" xfId="24328" xr:uid="{E184A6E3-A9D1-4EDD-AE65-696CC790E172}"/>
    <cellStyle name="常规 2 4 6 2 5" xfId="24329" xr:uid="{0B401268-8709-4767-940B-E26169257129}"/>
    <cellStyle name="常规 2 4 6 2 6" xfId="24330" xr:uid="{3170851A-BE88-4F4D-9EBC-B66DE6DFB2AD}"/>
    <cellStyle name="常规 2 4 6 2 7" xfId="24331" xr:uid="{C2A82729-C6CC-42CE-86FD-4BDF88D5C121}"/>
    <cellStyle name="常规 2 4 6 2 8" xfId="24332" xr:uid="{0880011B-E16F-4134-8663-EF81654E3152}"/>
    <cellStyle name="常规 2 4 6 2 9" xfId="24333" xr:uid="{A3121316-478C-42A3-B4C5-EFB3EB8CE603}"/>
    <cellStyle name="常规 2 4 6 3" xfId="4316" xr:uid="{4A01F2B2-8483-44C5-8A6D-B951421ADFAF}"/>
    <cellStyle name="常规 2 4 6 3 2" xfId="24334" xr:uid="{5B40468C-8E63-4434-93B6-A294F614E831}"/>
    <cellStyle name="常规 2 4 6 3 3" xfId="24335" xr:uid="{926CE156-6738-4F0B-ABE2-3450705ABDCD}"/>
    <cellStyle name="常规 2 4 6 3 4" xfId="24336" xr:uid="{C546C7E6-485C-4E19-BD8B-C69D81A1DCAC}"/>
    <cellStyle name="常规 2 4 6 3 5" xfId="24337" xr:uid="{12D3D72C-9B41-4AC1-9068-A8D5471233FD}"/>
    <cellStyle name="常规 2 4 6 4" xfId="6051" xr:uid="{FEB38DF1-7A9C-4EF8-A394-AE07E537DFB4}"/>
    <cellStyle name="常规 2 4 6 4 2" xfId="24338" xr:uid="{BFF832C1-9D52-4A7E-A5B8-4F8C81732AB4}"/>
    <cellStyle name="常规 2 4 6 5" xfId="24339" xr:uid="{3FBFEBAA-1A22-41A5-A62E-3CFEF472CCA2}"/>
    <cellStyle name="常规 2 4 6 6" xfId="24340" xr:uid="{54A3A2BD-5749-4DF9-B3F8-9A311C96AA52}"/>
    <cellStyle name="常规 2 4 6 7" xfId="24341" xr:uid="{98AAC85C-D8D9-43B2-A10D-86B3F6DDBE4E}"/>
    <cellStyle name="常规 2 4 6 8" xfId="24342" xr:uid="{97C2A54A-909C-40AF-89E4-D61E84471A68}"/>
    <cellStyle name="常规 2 4 6 9" xfId="24343" xr:uid="{D7877A70-9887-4A8D-A5EE-F4D3B54E2121}"/>
    <cellStyle name="常规 2 4 7" xfId="2446" xr:uid="{25E6947D-93D0-449A-A37C-A16573898F38}"/>
    <cellStyle name="常规 2 4 7 2" xfId="2447" xr:uid="{5F798CA2-627D-4549-8919-5CCAFA4A0E6A}"/>
    <cellStyle name="常规 2 4 7 2 2" xfId="4317" xr:uid="{8F194887-635D-42E8-81A0-BFDDACAC4B8F}"/>
    <cellStyle name="常规 2 4 7 2 2 2" xfId="24344" xr:uid="{43E256F5-5603-4DD3-85AD-596350AF664D}"/>
    <cellStyle name="常规 2 4 7 2 2 3" xfId="24345" xr:uid="{43833197-11B7-4CEC-8459-462FC46D85A4}"/>
    <cellStyle name="常规 2 4 7 2 2 4" xfId="24346" xr:uid="{536DA22C-AE82-4A6E-97D8-0457ABAE661D}"/>
    <cellStyle name="常规 2 4 7 2 2 5" xfId="24347" xr:uid="{F1CC62B7-EDC3-4DAF-A34A-BF8B01EB7A27}"/>
    <cellStyle name="常规 2 4 7 2 3" xfId="6055" xr:uid="{331C9357-AAF1-4795-816C-D531DAA8EFE0}"/>
    <cellStyle name="常规 2 4 7 2 3 2" xfId="24348" xr:uid="{BF7E5E53-5F91-4221-B58F-DB12E1F483C6}"/>
    <cellStyle name="常规 2 4 7 2 4" xfId="24349" xr:uid="{837E6797-7606-4B10-9D5A-B02FFEE8DE69}"/>
    <cellStyle name="常规 2 4 7 2 5" xfId="24350" xr:uid="{EE6E752E-64B1-48B9-8BC1-5F23FCAF6B27}"/>
    <cellStyle name="常规 2 4 7 2 6" xfId="24351" xr:uid="{E8B7DD42-370C-424C-AD5B-B21B9FAA1D44}"/>
    <cellStyle name="常规 2 4 7 2 7" xfId="24352" xr:uid="{50BDB18F-14D8-4189-8520-63EB578A6FDB}"/>
    <cellStyle name="常规 2 4 7 2 8" xfId="24353" xr:uid="{C6C4D772-5A85-4392-8548-F1AEF597F29A}"/>
    <cellStyle name="常规 2 4 7 3" xfId="4318" xr:uid="{5B4563D2-A6D3-4780-9561-9637F5E38171}"/>
    <cellStyle name="常规 2 4 7 3 2" xfId="24354" xr:uid="{745FDC83-EB31-4C9D-BF69-66E142B85685}"/>
    <cellStyle name="常规 2 4 7 3 3" xfId="24355" xr:uid="{C59BC6A4-2C4B-4EF3-951A-4EA16F709003}"/>
    <cellStyle name="常规 2 4 7 3 4" xfId="24356" xr:uid="{41080997-FA22-408F-8851-EEB249F42056}"/>
    <cellStyle name="常规 2 4 7 3 5" xfId="24357" xr:uid="{0A524690-1EE3-45FA-95A7-7C7F5A5B3E84}"/>
    <cellStyle name="常规 2 4 7 4" xfId="6054" xr:uid="{AB304956-AB1A-45E5-85E6-EA0323003FFA}"/>
    <cellStyle name="常规 2 4 7 4 2" xfId="24358" xr:uid="{50935376-7BFF-48A6-A122-DCDBA16C9E8A}"/>
    <cellStyle name="常规 2 4 7 5" xfId="24359" xr:uid="{DD5F8A10-E46A-4B24-B336-AC2F763352B3}"/>
    <cellStyle name="常规 2 4 7 6" xfId="24360" xr:uid="{234452F8-1FB6-4991-82E1-0C618EF4D8E5}"/>
    <cellStyle name="常规 2 4 7 7" xfId="24361" xr:uid="{A2B58578-F6E2-4969-B638-6431A6396B34}"/>
    <cellStyle name="常规 2 4 7 8" xfId="24362" xr:uid="{9F3DB2D7-80D1-415E-83D7-43533E894C14}"/>
    <cellStyle name="常规 2 4 7 9" xfId="24363" xr:uid="{BA116938-F5F5-4AFB-AE85-297005C9A21B}"/>
    <cellStyle name="常规 2 4 8" xfId="2352" xr:uid="{DBC32FC2-34BF-4BD1-AE51-3E35950846B7}"/>
    <cellStyle name="常规 2 4 8 2" xfId="6056" xr:uid="{28ACE2FB-8A0A-42F4-9767-15DF3249B0DC}"/>
    <cellStyle name="常规 2 4 8 3" xfId="24364" xr:uid="{9F248642-64C8-45EA-A394-FC9781011845}"/>
    <cellStyle name="常规 2 4 8 4" xfId="24365" xr:uid="{2C4D70EE-3D90-44F4-8BDF-4292F932F4BF}"/>
    <cellStyle name="常规 2 4 8 5" xfId="24366" xr:uid="{57474734-FBA2-44B5-AE95-20DB996484F1}"/>
    <cellStyle name="常规 2 4 9" xfId="4319" xr:uid="{B0FB8E3B-4D61-4ACF-8802-17E0C8398935}"/>
    <cellStyle name="常规 2 4 9 2" xfId="24367" xr:uid="{4A01574E-BC5A-45D3-A8E6-A25F6D563ABF}"/>
    <cellStyle name="常规 2 4 9 3" xfId="24368" xr:uid="{731A1FC9-BE92-4B8D-A456-A900BC8175A6}"/>
    <cellStyle name="常规 2 4 9 4" xfId="24369" xr:uid="{C586800D-B63D-4942-8355-8D7FEDC52BA3}"/>
    <cellStyle name="常规 2 4 9 5" xfId="24370" xr:uid="{EC2BAEED-219C-4341-8F5C-EDF5F8C80A60}"/>
    <cellStyle name="常规 2 5" xfId="638" xr:uid="{80B1740E-FE70-4478-BDEE-16625FD4969E}"/>
    <cellStyle name="常规 2 5 10" xfId="7996" xr:uid="{A46BCC6D-CF77-4C39-AB2D-F1F76D553C3A}"/>
    <cellStyle name="常规 2 5 10 2" xfId="24371" xr:uid="{515068BA-DD74-426D-B343-4CE08CC2BCFA}"/>
    <cellStyle name="常规 2 5 11" xfId="1529" xr:uid="{9A0F6885-ADE2-447C-A6CA-35D98CCBBD10}"/>
    <cellStyle name="常规 2 5 11 2" xfId="24372" xr:uid="{E71D55D2-6E95-4219-8A21-88EABB4F4B92}"/>
    <cellStyle name="常规 2 5 12" xfId="24373" xr:uid="{1B934C6D-E7A7-4B59-85D5-858D3DC7263A}"/>
    <cellStyle name="常规 2 5 13" xfId="24374" xr:uid="{91321213-DBDD-4DDE-B781-DEC95A7A8F41}"/>
    <cellStyle name="常规 2 5 14" xfId="24375" xr:uid="{AD59A48E-7EA5-4E12-BB93-16B095686FF7}"/>
    <cellStyle name="常规 2 5 15" xfId="24376" xr:uid="{329392FE-CBDB-4DE9-A881-BF33E5D46333}"/>
    <cellStyle name="常规 2 5 16" xfId="34753" xr:uid="{EA7E3C15-936F-41C5-8A6A-2CB6FFFB4DC6}"/>
    <cellStyle name="常规 2 5 2" xfId="639" xr:uid="{27255E46-23B7-4277-904E-BBC4F130296A}"/>
    <cellStyle name="常规 2 5 2 10" xfId="1530" xr:uid="{1935BB06-14C4-4941-9D60-3C5C8809C913}"/>
    <cellStyle name="常规 2 5 2 10 2" xfId="24377" xr:uid="{7209A802-1184-41BC-9520-DEE671201C94}"/>
    <cellStyle name="常规 2 5 2 11" xfId="24378" xr:uid="{6E45B02E-2CCA-4776-9CE9-0E15D0B26C95}"/>
    <cellStyle name="常规 2 5 2 12" xfId="24379" xr:uid="{ABAEE2FE-5D4A-4D58-A5F1-CD5687C74569}"/>
    <cellStyle name="常规 2 5 2 13" xfId="24380" xr:uid="{53BBC864-A6D8-4A49-8A07-28002E2E6A64}"/>
    <cellStyle name="常规 2 5 2 14" xfId="24381" xr:uid="{4F067F4F-9126-4360-9BA7-E80ED43356AC}"/>
    <cellStyle name="常规 2 5 2 15" xfId="34754" xr:uid="{3752404B-E54A-4BE4-A9B8-C097EF85EF02}"/>
    <cellStyle name="常规 2 5 2 2" xfId="1089" xr:uid="{0B8838E3-A559-45F5-BC5F-0762B4B018E9}"/>
    <cellStyle name="常规 2 5 2 2 10" xfId="24382" xr:uid="{CDE36E7C-A545-4D0C-AF29-B5A6215C6CFC}"/>
    <cellStyle name="常规 2 5 2 2 11" xfId="24383" xr:uid="{D603AEB9-AC28-4634-8C4E-ADF0674D25A4}"/>
    <cellStyle name="常规 2 5 2 2 12" xfId="24384" xr:uid="{1369E2B2-AB46-4C70-9F16-5CE47E972637}"/>
    <cellStyle name="常规 2 5 2 2 13" xfId="24385" xr:uid="{604900DB-1587-4246-96C1-FAB7E6676B17}"/>
    <cellStyle name="常规 2 5 2 2 14" xfId="34755" xr:uid="{8489A153-B7B1-40BB-9B14-A170C5A9E0BB}"/>
    <cellStyle name="常规 2 5 2 2 2" xfId="2451" xr:uid="{6F0118AE-257C-4443-B9F1-D7095079AC07}"/>
    <cellStyle name="常规 2 5 2 2 2 10" xfId="24386" xr:uid="{2FF00CA1-366E-4C4F-8533-6748551C19E4}"/>
    <cellStyle name="常规 2 5 2 2 2 11" xfId="24387" xr:uid="{C13DA29B-AD69-4DCF-B131-8A49A4F6A932}"/>
    <cellStyle name="常规 2 5 2 2 2 12" xfId="24388" xr:uid="{F2AF6263-314C-4C26-96BF-3D4FDDE8EA9D}"/>
    <cellStyle name="常规 2 5 2 2 2 13" xfId="24389" xr:uid="{C211B48C-FF18-4D35-86FE-994D8E32CD8C}"/>
    <cellStyle name="常规 2 5 2 2 2 14" xfId="34756" xr:uid="{7F184E2A-608A-4AC4-AE49-DBE90C01D5A7}"/>
    <cellStyle name="常规 2 5 2 2 2 2" xfId="2452" xr:uid="{3CA60E18-EB19-4F70-8C2D-FA9E84F919DC}"/>
    <cellStyle name="常规 2 5 2 2 2 2 2" xfId="2453" xr:uid="{5B42A42D-9B32-468B-A403-86B16CDCAFA8}"/>
    <cellStyle name="常规 2 5 2 2 2 2 2 2" xfId="2454" xr:uid="{38D6E6AE-EF67-42E4-B76C-200BBB455A3F}"/>
    <cellStyle name="常规 2 5 2 2 2 2 2 2 2" xfId="4320" xr:uid="{35B43757-308D-4C66-9472-EFAF9BC383FD}"/>
    <cellStyle name="常规 2 5 2 2 2 2 2 2 2 2" xfId="24390" xr:uid="{32C66C5D-EE9B-44DE-8D79-43DDF8C3440A}"/>
    <cellStyle name="常规 2 5 2 2 2 2 2 2 2 3" xfId="24391" xr:uid="{B996B87D-A9EE-4CD7-B774-9D59853FC184}"/>
    <cellStyle name="常规 2 5 2 2 2 2 2 2 2 4" xfId="24392" xr:uid="{A56AAA78-08E1-4B55-A1CD-B85FDB178EB2}"/>
    <cellStyle name="常规 2 5 2 2 2 2 2 2 2 5" xfId="24393" xr:uid="{67B55C7F-53C4-437A-A2EF-7C26261B2DCB}"/>
    <cellStyle name="常规 2 5 2 2 2 2 2 2 3" xfId="6063" xr:uid="{2E5271F9-3A2B-476A-93B4-D10D508A2EBB}"/>
    <cellStyle name="常规 2 5 2 2 2 2 2 2 3 2" xfId="24394" xr:uid="{65394272-C7E1-464D-80D0-6E4EA25AA959}"/>
    <cellStyle name="常规 2 5 2 2 2 2 2 2 4" xfId="24395" xr:uid="{B7EA6EDD-A0BF-44DC-84C5-27A730FA0A27}"/>
    <cellStyle name="常规 2 5 2 2 2 2 2 2 5" xfId="24396" xr:uid="{A7A98D88-407D-4731-B5E4-91D22582B76B}"/>
    <cellStyle name="常规 2 5 2 2 2 2 2 2 6" xfId="24397" xr:uid="{6AC9C060-16A1-49B9-9122-BBC8B8A9147C}"/>
    <cellStyle name="常规 2 5 2 2 2 2 2 2 7" xfId="24398" xr:uid="{46879418-AFB0-4354-8A2B-158580C9AD5A}"/>
    <cellStyle name="常规 2 5 2 2 2 2 2 2 8" xfId="24399" xr:uid="{A30F51BC-F02D-4152-B60A-677C0F2C7030}"/>
    <cellStyle name="常规 2 5 2 2 2 2 2 3" xfId="4321" xr:uid="{E2CEBB95-BDBB-457F-8C4F-38925D527B8F}"/>
    <cellStyle name="常规 2 5 2 2 2 2 2 3 2" xfId="24400" xr:uid="{3FE8E2A6-A28D-4666-A489-D034CD56DCFD}"/>
    <cellStyle name="常规 2 5 2 2 2 2 2 3 3" xfId="24401" xr:uid="{207FA2D6-FD99-4BCC-A63B-8D6434FA8582}"/>
    <cellStyle name="常规 2 5 2 2 2 2 2 3 4" xfId="24402" xr:uid="{E232ECDD-07A1-4C0B-AE41-F4FFDF756730}"/>
    <cellStyle name="常规 2 5 2 2 2 2 2 3 5" xfId="24403" xr:uid="{2ADCF8E3-3133-47A8-9047-61CD18384B05}"/>
    <cellStyle name="常规 2 5 2 2 2 2 2 4" xfId="6062" xr:uid="{9E1EDD2B-021A-4F32-9D79-E0494529A177}"/>
    <cellStyle name="常规 2 5 2 2 2 2 2 4 2" xfId="24404" xr:uid="{BB0A84B7-305F-4ACF-B361-1D63EA31A167}"/>
    <cellStyle name="常规 2 5 2 2 2 2 2 5" xfId="24405" xr:uid="{3C2BCFF0-1AC3-47C3-975A-C2B81946135C}"/>
    <cellStyle name="常规 2 5 2 2 2 2 2 6" xfId="24406" xr:uid="{34FADA3D-3273-4985-9A97-E7FD3BB3FC91}"/>
    <cellStyle name="常规 2 5 2 2 2 2 2 7" xfId="24407" xr:uid="{52D7F14A-935B-44AE-90C0-54BF24C2B489}"/>
    <cellStyle name="常规 2 5 2 2 2 2 2 8" xfId="24408" xr:uid="{7E460BCA-08D0-4506-9330-50AA6DB158C9}"/>
    <cellStyle name="常规 2 5 2 2 2 2 2 9" xfId="24409" xr:uid="{5B3ABC38-F7FD-48CE-A0F0-9722E63572E1}"/>
    <cellStyle name="常规 2 5 2 2 2 2 3" xfId="4322" xr:uid="{D07673E4-8B21-4DB8-800F-60FEB4B9969B}"/>
    <cellStyle name="常规 2 5 2 2 2 2 3 2" xfId="24410" xr:uid="{BFBECE88-1AD4-4AF5-A4D2-939856F41672}"/>
    <cellStyle name="常规 2 5 2 2 2 2 3 3" xfId="24411" xr:uid="{7BF81CA4-C376-4E5A-9236-7BDA271FB408}"/>
    <cellStyle name="常规 2 5 2 2 2 2 3 4" xfId="24412" xr:uid="{19386B8E-7156-4FA5-831C-3FA1856AEC2E}"/>
    <cellStyle name="常规 2 5 2 2 2 2 3 5" xfId="24413" xr:uid="{6A6D8556-A780-401A-B593-48902F3B365A}"/>
    <cellStyle name="常规 2 5 2 2 2 2 4" xfId="6061" xr:uid="{B5F96EA2-94F7-43CA-934D-7E93D6DE1D4C}"/>
    <cellStyle name="常规 2 5 2 2 2 2 4 2" xfId="24414" xr:uid="{1DAFC348-2330-4E23-9C1C-88CECF07A59B}"/>
    <cellStyle name="常规 2 5 2 2 2 2 5" xfId="24415" xr:uid="{60AFB209-D5C4-4E7E-A059-DFD269909825}"/>
    <cellStyle name="常规 2 5 2 2 2 2 6" xfId="24416" xr:uid="{F299EB29-2CA9-46D7-8EE1-6441B7245489}"/>
    <cellStyle name="常规 2 5 2 2 2 2 7" xfId="24417" xr:uid="{FD136E98-53A4-4D39-80EF-438FBD60FF6B}"/>
    <cellStyle name="常规 2 5 2 2 2 2 8" xfId="24418" xr:uid="{968C5119-CE9B-4A53-A0F3-780D1838C765}"/>
    <cellStyle name="常规 2 5 2 2 2 2 9" xfId="24419" xr:uid="{D56B8F62-7125-4119-9301-E04C29C2E64F}"/>
    <cellStyle name="常规 2 5 2 2 2 3" xfId="2455" xr:uid="{7493AFA9-9D85-4D07-A5AD-906DEE901CD1}"/>
    <cellStyle name="常规 2 5 2 2 2 3 2" xfId="2456" xr:uid="{B5811456-FC00-4095-A63A-4F3BA0A9AD7B}"/>
    <cellStyle name="常规 2 5 2 2 2 3 2 2" xfId="4323" xr:uid="{617420D9-E373-4D84-813D-EF236A6B7B6C}"/>
    <cellStyle name="常规 2 5 2 2 2 3 2 2 2" xfId="24420" xr:uid="{847E5C1D-1BFE-4B5C-BBC3-7D414A2001E2}"/>
    <cellStyle name="常规 2 5 2 2 2 3 2 2 3" xfId="24421" xr:uid="{DC0E811D-C8F7-43C1-A0F6-3F6DA3C76121}"/>
    <cellStyle name="常规 2 5 2 2 2 3 2 2 4" xfId="24422" xr:uid="{7FDD8179-F66F-4204-8ACF-707536072C31}"/>
    <cellStyle name="常规 2 5 2 2 2 3 2 2 5" xfId="24423" xr:uid="{90F4B00F-ECAE-48D4-91A6-55F4EC02452D}"/>
    <cellStyle name="常规 2 5 2 2 2 3 2 3" xfId="6065" xr:uid="{735C43B1-28E0-44FC-B5BE-4B7419BEED3F}"/>
    <cellStyle name="常规 2 5 2 2 2 3 2 3 2" xfId="24424" xr:uid="{953BAABD-80DA-4287-84C8-8454BD869AEB}"/>
    <cellStyle name="常规 2 5 2 2 2 3 2 4" xfId="24425" xr:uid="{5F6420E4-095E-4803-AF46-9E04CC5A8BD5}"/>
    <cellStyle name="常规 2 5 2 2 2 3 2 5" xfId="24426" xr:uid="{E36CFC88-E197-4E42-962C-0C1A4C6E00A1}"/>
    <cellStyle name="常规 2 5 2 2 2 3 2 6" xfId="24427" xr:uid="{F1577135-301F-487C-8434-7B794BF3E069}"/>
    <cellStyle name="常规 2 5 2 2 2 3 2 7" xfId="24428" xr:uid="{1054A532-FA29-488A-8475-B133C710ADE5}"/>
    <cellStyle name="常规 2 5 2 2 2 3 2 8" xfId="24429" xr:uid="{870F95C8-721D-4BB0-8254-97713E54EF42}"/>
    <cellStyle name="常规 2 5 2 2 2 3 3" xfId="4324" xr:uid="{8083FA06-3123-4F33-B96E-1801E6444189}"/>
    <cellStyle name="常规 2 5 2 2 2 3 3 2" xfId="24430" xr:uid="{5FD50F32-28FF-4080-B085-965CB1C6D120}"/>
    <cellStyle name="常规 2 5 2 2 2 3 3 3" xfId="24431" xr:uid="{CD5387C4-42E0-4987-898D-4C9D927FA365}"/>
    <cellStyle name="常规 2 5 2 2 2 3 3 4" xfId="24432" xr:uid="{6D2902B7-1970-4F08-8E34-5ABA70EEF9BA}"/>
    <cellStyle name="常规 2 5 2 2 2 3 3 5" xfId="24433" xr:uid="{6E6C2D41-1781-4823-82F3-9CFEE7F8329B}"/>
    <cellStyle name="常规 2 5 2 2 2 3 4" xfId="6064" xr:uid="{7F8ECA09-2C1A-4421-9A4C-7B8501F4B1B2}"/>
    <cellStyle name="常规 2 5 2 2 2 3 4 2" xfId="24434" xr:uid="{3BA8BD9A-5304-491A-A40C-CEE413A7AADE}"/>
    <cellStyle name="常规 2 5 2 2 2 3 5" xfId="24435" xr:uid="{27302465-1A14-4A2A-9F88-97462FA66D4B}"/>
    <cellStyle name="常规 2 5 2 2 2 3 6" xfId="24436" xr:uid="{34910640-44BB-4B24-8CF2-5B6D93CB4A9C}"/>
    <cellStyle name="常规 2 5 2 2 2 3 7" xfId="24437" xr:uid="{A2F7258A-C0EB-4640-B426-7B781D7B8289}"/>
    <cellStyle name="常规 2 5 2 2 2 3 8" xfId="24438" xr:uid="{5B330B80-BA2F-423A-B5B0-BB74059AFDE9}"/>
    <cellStyle name="常规 2 5 2 2 2 3 9" xfId="24439" xr:uid="{90B3AAC8-0F48-4CF7-879D-2A3146961D56}"/>
    <cellStyle name="常规 2 5 2 2 2 4" xfId="4325" xr:uid="{FD7DB54A-5F0A-4182-BA37-98632CC0A520}"/>
    <cellStyle name="常规 2 5 2 2 2 4 2" xfId="24440" xr:uid="{45FDA4BA-80DF-480D-B1B6-334DDB6E6F4A}"/>
    <cellStyle name="常规 2 5 2 2 2 4 3" xfId="24441" xr:uid="{581090A4-B4A5-4CC3-B0E8-C1690BE1C229}"/>
    <cellStyle name="常规 2 5 2 2 2 4 4" xfId="24442" xr:uid="{2545CC40-C7DF-48CE-BD21-1582407459EA}"/>
    <cellStyle name="常规 2 5 2 2 2 4 5" xfId="24443" xr:uid="{A122396D-60EE-4782-BD24-6DA0DAC36895}"/>
    <cellStyle name="常规 2 5 2 2 2 5" xfId="6060" xr:uid="{91B2BCFA-94F4-4091-95C4-7F25B8DF7B51}"/>
    <cellStyle name="常规 2 5 2 2 2 5 2" xfId="24444" xr:uid="{5DC950F8-3347-4533-A8A1-B94209DA438A}"/>
    <cellStyle name="常规 2 5 2 2 2 6" xfId="10837" xr:uid="{B4EB4D9D-E170-4D7B-8E46-640F61328BEC}"/>
    <cellStyle name="常规 2 5 2 2 2 6 2" xfId="24445" xr:uid="{124E1E0B-A212-4C59-A29E-837024A294CD}"/>
    <cellStyle name="常规 2 5 2 2 2 7" xfId="24446" xr:uid="{1D3F3AA6-C375-4BB7-8A51-21B7886D7CC8}"/>
    <cellStyle name="常规 2 5 2 2 2 8" xfId="24447" xr:uid="{C5CD7C85-37CF-4ED5-8377-DC582E9E6323}"/>
    <cellStyle name="常规 2 5 2 2 2 9" xfId="24448" xr:uid="{1A498160-B4BB-4D8C-98E8-97DDD92F0DDD}"/>
    <cellStyle name="常规 2 5 2 2 3" xfId="2457" xr:uid="{7EA2AE63-143C-4E36-B5B1-6B0F5594A6FD}"/>
    <cellStyle name="常规 2 5 2 2 3 10" xfId="24449" xr:uid="{5AB0443B-8194-4230-9B99-3F0429B7E0AA}"/>
    <cellStyle name="常规 2 5 2 2 3 2" xfId="2458" xr:uid="{1BCD80ED-4A7C-4C30-8473-9169C74C164F}"/>
    <cellStyle name="常规 2 5 2 2 3 2 2" xfId="2459" xr:uid="{70FA55EA-FBBC-448D-8F62-04C6A595603A}"/>
    <cellStyle name="常规 2 5 2 2 3 2 2 2" xfId="4326" xr:uid="{7DBBE2FB-F63F-4FFA-9E10-F9247F8A3FA7}"/>
    <cellStyle name="常规 2 5 2 2 3 2 2 2 2" xfId="24450" xr:uid="{EA4AF4BD-885C-4BAC-9F49-F231F7A42C0C}"/>
    <cellStyle name="常规 2 5 2 2 3 2 2 2 3" xfId="24451" xr:uid="{CAD0ED73-CD06-42EF-B562-5B189EF6855C}"/>
    <cellStyle name="常规 2 5 2 2 3 2 2 2 4" xfId="24452" xr:uid="{E87358BB-57AC-4326-BC19-E3766A4E216A}"/>
    <cellStyle name="常规 2 5 2 2 3 2 2 2 5" xfId="24453" xr:uid="{4DA8AF9C-83F9-4351-980F-BBC1B19D8D00}"/>
    <cellStyle name="常规 2 5 2 2 3 2 2 3" xfId="6068" xr:uid="{A5266AA4-845B-4CF8-9D03-14F8EBF4141B}"/>
    <cellStyle name="常规 2 5 2 2 3 2 2 3 2" xfId="24454" xr:uid="{9CCB42A8-387F-4D66-A657-30678404B74D}"/>
    <cellStyle name="常规 2 5 2 2 3 2 2 4" xfId="24455" xr:uid="{E3ACB3F9-B953-4B55-865C-8683DA25B196}"/>
    <cellStyle name="常规 2 5 2 2 3 2 2 5" xfId="24456" xr:uid="{74F98E04-534C-4D16-B385-75AB3B8B3C32}"/>
    <cellStyle name="常规 2 5 2 2 3 2 2 6" xfId="24457" xr:uid="{9AED438F-4E7B-4E31-88D4-E8C8941C06B8}"/>
    <cellStyle name="常规 2 5 2 2 3 2 2 7" xfId="24458" xr:uid="{E3D4E29A-EEA4-4164-A02D-E85DC5433E5B}"/>
    <cellStyle name="常规 2 5 2 2 3 2 2 8" xfId="24459" xr:uid="{C5C40F8A-8D0E-4F6F-AA70-DC81D165445B}"/>
    <cellStyle name="常规 2 5 2 2 3 2 3" xfId="4327" xr:uid="{97C67E0A-FDAC-4ADE-AE90-A7702C1D0BE6}"/>
    <cellStyle name="常规 2 5 2 2 3 2 3 2" xfId="24460" xr:uid="{6216D407-C229-40E6-AE39-30B13ED12434}"/>
    <cellStyle name="常规 2 5 2 2 3 2 3 3" xfId="24461" xr:uid="{0213DD67-5C72-489F-863F-E3EBD2739941}"/>
    <cellStyle name="常规 2 5 2 2 3 2 3 4" xfId="24462" xr:uid="{3B3E8B57-9CAB-402C-948E-CA798A7F2A02}"/>
    <cellStyle name="常规 2 5 2 2 3 2 3 5" xfId="24463" xr:uid="{C6D6ABEB-0542-4574-895C-592038C974A7}"/>
    <cellStyle name="常规 2 5 2 2 3 2 4" xfId="6067" xr:uid="{C5FFB781-6396-40E1-98F4-02B994FF8934}"/>
    <cellStyle name="常规 2 5 2 2 3 2 4 2" xfId="24464" xr:uid="{79F8B326-3725-4482-B2B9-C65F548EF17F}"/>
    <cellStyle name="常规 2 5 2 2 3 2 5" xfId="24465" xr:uid="{91137945-C1E9-4C01-9265-0530DE2458CE}"/>
    <cellStyle name="常规 2 5 2 2 3 2 6" xfId="24466" xr:uid="{20A58E3E-FC0C-456D-9966-1B322BFE2D48}"/>
    <cellStyle name="常规 2 5 2 2 3 2 7" xfId="24467" xr:uid="{EBAC7719-24A4-4622-8965-A9B0D3920610}"/>
    <cellStyle name="常规 2 5 2 2 3 2 8" xfId="24468" xr:uid="{895F9661-6A0E-4DDA-A395-36E0FDC28C85}"/>
    <cellStyle name="常规 2 5 2 2 3 2 9" xfId="24469" xr:uid="{822CC0D7-DC78-452C-ADE0-C1E44B103E6A}"/>
    <cellStyle name="常规 2 5 2 2 3 3" xfId="4328" xr:uid="{43F8914A-2E91-468B-A05A-F4D4DF1EB040}"/>
    <cellStyle name="常规 2 5 2 2 3 3 2" xfId="24470" xr:uid="{B380436F-BA2F-4F9C-9B09-6DC8243C2A5B}"/>
    <cellStyle name="常规 2 5 2 2 3 3 3" xfId="24471" xr:uid="{9653499D-9385-427A-8438-0699108B784B}"/>
    <cellStyle name="常规 2 5 2 2 3 3 4" xfId="24472" xr:uid="{45925E12-B0D2-4282-9139-2FC91ACC19DA}"/>
    <cellStyle name="常规 2 5 2 2 3 3 5" xfId="24473" xr:uid="{00187844-02FC-4106-BD24-D5317A9E4465}"/>
    <cellStyle name="常规 2 5 2 2 3 4" xfId="6066" xr:uid="{D84BD9CB-3DCA-4509-BB4C-14BAB020AF97}"/>
    <cellStyle name="常规 2 5 2 2 3 4 2" xfId="24474" xr:uid="{2D50FE08-706A-4591-8DC1-4CA77F944352}"/>
    <cellStyle name="常规 2 5 2 2 3 5" xfId="24475" xr:uid="{15C88E4D-4E8A-44A7-9795-6BA09BFA1B73}"/>
    <cellStyle name="常规 2 5 2 2 3 6" xfId="24476" xr:uid="{57EB2365-F122-4D86-8F24-FC6B69B40387}"/>
    <cellStyle name="常规 2 5 2 2 3 7" xfId="24477" xr:uid="{0452C790-CBF0-4742-A00F-E8948D2E94D6}"/>
    <cellStyle name="常规 2 5 2 2 3 8" xfId="24478" xr:uid="{5651E3B3-F4AC-4E08-B3A9-403800C6FEC2}"/>
    <cellStyle name="常规 2 5 2 2 3 9" xfId="24479" xr:uid="{8758E0AA-4CD1-4690-8246-BAEE7ADC47F5}"/>
    <cellStyle name="常规 2 5 2 2 4" xfId="2460" xr:uid="{ADA33DE2-E7BA-4D79-B248-4326783D122E}"/>
    <cellStyle name="常规 2 5 2 2 4 2" xfId="2461" xr:uid="{A84BBF7B-60FF-49D4-ACB3-B3E9026F1DA0}"/>
    <cellStyle name="常规 2 5 2 2 4 2 2" xfId="4329" xr:uid="{3AE6A8F7-76FC-488F-B71D-5F418D9B7D8C}"/>
    <cellStyle name="常规 2 5 2 2 4 2 2 2" xfId="24480" xr:uid="{BF4A87E6-0D2E-4E0B-BE83-ECEDAE233A11}"/>
    <cellStyle name="常规 2 5 2 2 4 2 2 3" xfId="24481" xr:uid="{AC976B70-0300-40A3-ADB4-58465BFB403C}"/>
    <cellStyle name="常规 2 5 2 2 4 2 2 4" xfId="24482" xr:uid="{B620FC5F-AEB0-4CBD-8450-CBB7A7D4B1AC}"/>
    <cellStyle name="常规 2 5 2 2 4 2 2 5" xfId="24483" xr:uid="{26737BE1-288D-4C07-94F0-B39451384F2F}"/>
    <cellStyle name="常规 2 5 2 2 4 2 3" xfId="6070" xr:uid="{91AB620B-5B4F-448D-A7C1-575C5E6B2BA2}"/>
    <cellStyle name="常规 2 5 2 2 4 2 3 2" xfId="24484" xr:uid="{68645C1C-3EDB-4F8E-90B7-BF4193B4B0D4}"/>
    <cellStyle name="常规 2 5 2 2 4 2 4" xfId="24485" xr:uid="{A93754A9-1637-42C0-9D24-31969DF6F37C}"/>
    <cellStyle name="常规 2 5 2 2 4 2 5" xfId="24486" xr:uid="{B4B1D5F7-35CC-47DD-BE2E-A8D7ECADFB26}"/>
    <cellStyle name="常规 2 5 2 2 4 2 6" xfId="24487" xr:uid="{B7770D84-9E98-4B28-ADAE-C95B350EAA83}"/>
    <cellStyle name="常规 2 5 2 2 4 2 7" xfId="24488" xr:uid="{CCE4694D-0E6F-4952-A427-2C13E9C4DE50}"/>
    <cellStyle name="常规 2 5 2 2 4 2 8" xfId="24489" xr:uid="{DA084E00-76E1-4D6C-9104-BD5488FCF3F5}"/>
    <cellStyle name="常规 2 5 2 2 4 3" xfId="4330" xr:uid="{BCC9A55E-881C-4FD2-9E5C-1A543466D9AF}"/>
    <cellStyle name="常规 2 5 2 2 4 3 2" xfId="24490" xr:uid="{34D25244-F272-453B-8E53-609EA4CDC28F}"/>
    <cellStyle name="常规 2 5 2 2 4 3 3" xfId="24491" xr:uid="{B7F632B8-DCE4-41A1-BEC5-09CA9724F7E3}"/>
    <cellStyle name="常规 2 5 2 2 4 3 4" xfId="24492" xr:uid="{950F5F47-605E-4770-B26B-8D0017585EA9}"/>
    <cellStyle name="常规 2 5 2 2 4 3 5" xfId="24493" xr:uid="{B9D318FD-F6DE-4EEE-8B31-D56E91AD0147}"/>
    <cellStyle name="常规 2 5 2 2 4 4" xfId="6069" xr:uid="{B325599F-F3B0-489E-966F-823B126F5367}"/>
    <cellStyle name="常规 2 5 2 2 4 4 2" xfId="24494" xr:uid="{7B1B0BC0-B370-4E03-AAA3-E985819785B4}"/>
    <cellStyle name="常规 2 5 2 2 4 5" xfId="24495" xr:uid="{DE6759C9-B750-426C-9B21-5FEA2A07C9EB}"/>
    <cellStyle name="常规 2 5 2 2 4 6" xfId="24496" xr:uid="{C9B21E29-07DD-4BEC-8F08-B496285069D0}"/>
    <cellStyle name="常规 2 5 2 2 4 7" xfId="24497" xr:uid="{A9DC1F82-C946-4A54-B6F2-3604189ECF41}"/>
    <cellStyle name="常规 2 5 2 2 4 8" xfId="24498" xr:uid="{17783C25-42B9-4C41-A275-987ED02B8370}"/>
    <cellStyle name="常规 2 5 2 2 4 9" xfId="24499" xr:uid="{F437A2C6-A500-492E-87A2-A43BCE45F971}"/>
    <cellStyle name="常规 2 5 2 2 5" xfId="2450" xr:uid="{82D57EB1-C038-4DF8-9C33-8B9B2B838E81}"/>
    <cellStyle name="常规 2 5 2 2 5 2" xfId="6071" xr:uid="{CD987F5E-992C-4737-8E9E-CBB9D59223C5}"/>
    <cellStyle name="常规 2 5 2 2 5 2 2" xfId="24500" xr:uid="{A93B1CEA-164D-43EF-84AB-8B5020D850C5}"/>
    <cellStyle name="常规 2 5 2 2 5 3" xfId="24501" xr:uid="{AC6A67F1-501A-4E00-B607-54C2BA29786F}"/>
    <cellStyle name="常规 2 5 2 2 5 4" xfId="24502" xr:uid="{303515C6-FEA7-4110-8AEF-0F6B7A1994F8}"/>
    <cellStyle name="常规 2 5 2 2 5 5" xfId="24503" xr:uid="{F260A73A-CB5A-4684-8377-1511217B4FCF}"/>
    <cellStyle name="常规 2 5 2 2 5 6" xfId="24504" xr:uid="{69699932-22C9-4607-8656-346A5E46004D}"/>
    <cellStyle name="常规 2 5 2 2 6" xfId="3411" xr:uid="{D26A17B6-21F0-418C-B44A-5EA8ADCF2ECA}"/>
    <cellStyle name="常规 2 5 2 2 7" xfId="6059" xr:uid="{C4861450-FF57-4613-8AED-DA0E42ACE2E2}"/>
    <cellStyle name="常规 2 5 2 2 7 2" xfId="24505" xr:uid="{265D817C-3CBE-47A8-B792-57A9CE17D09E}"/>
    <cellStyle name="常规 2 5 2 2 8" xfId="7998" xr:uid="{A8C8BC71-6F2D-4353-9B95-B89777B5DE3A}"/>
    <cellStyle name="常规 2 5 2 2 8 2" xfId="24506" xr:uid="{0DFA5B23-58B6-4E88-A7DD-89F2569E79C2}"/>
    <cellStyle name="常规 2 5 2 2 9" xfId="1726" xr:uid="{D25BD98C-E411-4B0E-8295-8DAE788E1DD6}"/>
    <cellStyle name="常规 2 5 2 2 9 2" xfId="24507" xr:uid="{05EBFE6B-6925-4C8E-9DE0-B611EA87B6F0}"/>
    <cellStyle name="常规 2 5 2 3" xfId="2462" xr:uid="{F588D30E-A90E-4E0D-B752-6802291C6DE7}"/>
    <cellStyle name="常规 2 5 2 3 10" xfId="24508" xr:uid="{7F4203C6-8DC1-40F6-ADF8-69C66E71DADA}"/>
    <cellStyle name="常规 2 5 2 3 11" xfId="24509" xr:uid="{186D5B85-2DD0-402B-8118-8CBB2AEF2626}"/>
    <cellStyle name="常规 2 5 2 3 2" xfId="2463" xr:uid="{80A6BA02-A2CF-446C-B996-C15443CF82BA}"/>
    <cellStyle name="常规 2 5 2 3 2 2" xfId="2464" xr:uid="{72C15C12-4B81-4ABA-A878-355A3DCE2B57}"/>
    <cellStyle name="常规 2 5 2 3 2 2 2" xfId="2465" xr:uid="{78BE1070-2626-434C-9753-216AFB9D12F1}"/>
    <cellStyle name="常规 2 5 2 3 2 2 2 2" xfId="4331" xr:uid="{0669C535-42C3-4B9D-9D65-708C271F3BFF}"/>
    <cellStyle name="常规 2 5 2 3 2 2 2 2 2" xfId="24510" xr:uid="{2D48FDC4-97C3-425F-B773-7144EECF90E5}"/>
    <cellStyle name="常规 2 5 2 3 2 2 2 2 3" xfId="24511" xr:uid="{032EA7C4-0D7A-4501-A382-9069A88BFEAA}"/>
    <cellStyle name="常规 2 5 2 3 2 2 2 2 4" xfId="24512" xr:uid="{91EDB651-6D51-4705-8D37-E985D80DBA99}"/>
    <cellStyle name="常规 2 5 2 3 2 2 2 2 5" xfId="24513" xr:uid="{557C43CD-CD72-4C28-BF8B-A17335EE2B47}"/>
    <cellStyle name="常规 2 5 2 3 2 2 2 3" xfId="6075" xr:uid="{84EEAE08-428E-42A5-AA53-089064B57EE5}"/>
    <cellStyle name="常规 2 5 2 3 2 2 2 3 2" xfId="24514" xr:uid="{F5DC0143-5D86-453C-890C-5DB2C4FC3619}"/>
    <cellStyle name="常规 2 5 2 3 2 2 2 4" xfId="24515" xr:uid="{DCA92F7F-4EA7-402B-9719-185E3F1922E6}"/>
    <cellStyle name="常规 2 5 2 3 2 2 2 5" xfId="24516" xr:uid="{5CE155EE-EBDC-4714-B194-5F12795D37E3}"/>
    <cellStyle name="常规 2 5 2 3 2 2 2 6" xfId="24517" xr:uid="{1071AF7D-6811-4EA0-9AD1-E1F42CD8450A}"/>
    <cellStyle name="常规 2 5 2 3 2 2 2 7" xfId="24518" xr:uid="{7CBB6088-3DE3-47D7-8576-FC08D91BDFBB}"/>
    <cellStyle name="常规 2 5 2 3 2 2 2 8" xfId="24519" xr:uid="{CD70D5FB-825C-45BA-8417-22D29753D951}"/>
    <cellStyle name="常规 2 5 2 3 2 2 3" xfId="4332" xr:uid="{FF97EC93-5B32-4182-B4C8-580188E59C67}"/>
    <cellStyle name="常规 2 5 2 3 2 2 3 2" xfId="24520" xr:uid="{ADCD219B-7C1C-4A2B-98A4-8DDDD18F8611}"/>
    <cellStyle name="常规 2 5 2 3 2 2 3 3" xfId="24521" xr:uid="{85FDFFE9-7075-423C-A386-68DDC0335195}"/>
    <cellStyle name="常规 2 5 2 3 2 2 3 4" xfId="24522" xr:uid="{3E04C4A7-A172-4209-AFC0-E6BA3FEC7847}"/>
    <cellStyle name="常规 2 5 2 3 2 2 3 5" xfId="24523" xr:uid="{069721F7-EDA2-4B13-8EDD-C337E142364B}"/>
    <cellStyle name="常规 2 5 2 3 2 2 4" xfId="6074" xr:uid="{A72FC380-9265-4F51-9F04-161F988F1696}"/>
    <cellStyle name="常规 2 5 2 3 2 2 4 2" xfId="24524" xr:uid="{393D22B5-566C-4805-A8E8-21A5C4031334}"/>
    <cellStyle name="常规 2 5 2 3 2 2 5" xfId="24525" xr:uid="{ED2D5822-5561-411D-B3D9-DF39D04A60AE}"/>
    <cellStyle name="常规 2 5 2 3 2 2 6" xfId="24526" xr:uid="{89AE2FC9-02AB-4D51-937E-4A541BE7036D}"/>
    <cellStyle name="常规 2 5 2 3 2 2 7" xfId="24527" xr:uid="{D78FB944-6093-4F23-8807-2023FCCCF2AB}"/>
    <cellStyle name="常规 2 5 2 3 2 2 8" xfId="24528" xr:uid="{855CDF11-3ED7-4877-8E47-84CF2AE1C781}"/>
    <cellStyle name="常规 2 5 2 3 2 2 9" xfId="24529" xr:uid="{01857CEC-BBCD-4E39-ADF1-AE0CEA962F48}"/>
    <cellStyle name="常规 2 5 2 3 2 3" xfId="4333" xr:uid="{4197993A-5AF9-49F3-8CDA-4F517351EEC4}"/>
    <cellStyle name="常规 2 5 2 3 2 3 2" xfId="24530" xr:uid="{76AFA64B-AD12-4E55-9730-26BC475CF406}"/>
    <cellStyle name="常规 2 5 2 3 2 3 3" xfId="24531" xr:uid="{45BAED56-EFC0-4140-9278-DA06D3CB403E}"/>
    <cellStyle name="常规 2 5 2 3 2 3 4" xfId="24532" xr:uid="{901AB519-BF45-4DB2-847C-B7C66C939EA1}"/>
    <cellStyle name="常规 2 5 2 3 2 3 5" xfId="24533" xr:uid="{D36B3041-9F6D-4B26-9DE5-CDCA51E5AC2E}"/>
    <cellStyle name="常规 2 5 2 3 2 4" xfId="6073" xr:uid="{91FFB972-6E57-401C-86D9-699B0BF98153}"/>
    <cellStyle name="常规 2 5 2 3 2 4 2" xfId="24534" xr:uid="{17B268E0-3B70-4342-8235-E9CF121308E3}"/>
    <cellStyle name="常规 2 5 2 3 2 5" xfId="24535" xr:uid="{82154D31-15FF-470E-A850-97FE1F4EBEC2}"/>
    <cellStyle name="常规 2 5 2 3 2 6" xfId="24536" xr:uid="{89FA38DE-0736-41D9-A383-49C64794F52C}"/>
    <cellStyle name="常规 2 5 2 3 2 7" xfId="24537" xr:uid="{34B1B3ED-AB1C-41EA-A97F-C37A6CCD4B6A}"/>
    <cellStyle name="常规 2 5 2 3 2 8" xfId="24538" xr:uid="{C166A342-5165-4E27-98F6-17C91EA6689C}"/>
    <cellStyle name="常规 2 5 2 3 2 9" xfId="24539" xr:uid="{55247894-49A8-4736-8DCE-2C4B52E5F165}"/>
    <cellStyle name="常规 2 5 2 3 3" xfId="2466" xr:uid="{55A5E48C-4A68-4DC7-B7D7-5508BA7B32D9}"/>
    <cellStyle name="常规 2 5 2 3 3 2" xfId="2467" xr:uid="{4707A15D-192D-4398-B6C6-AF248034201B}"/>
    <cellStyle name="常规 2 5 2 3 3 2 2" xfId="4334" xr:uid="{DEB622EA-7635-4801-A9C2-BDE77CB2AF35}"/>
    <cellStyle name="常规 2 5 2 3 3 2 2 2" xfId="24540" xr:uid="{7669317F-15CA-4693-B32E-3C6822D33C81}"/>
    <cellStyle name="常规 2 5 2 3 3 2 2 3" xfId="24541" xr:uid="{46ADA1FD-0F71-4BC0-A353-236BD1B9D40C}"/>
    <cellStyle name="常规 2 5 2 3 3 2 2 4" xfId="24542" xr:uid="{BD4385C0-E12D-4E22-9BAF-7CA6F5B65295}"/>
    <cellStyle name="常规 2 5 2 3 3 2 2 5" xfId="24543" xr:uid="{1DBB2B6B-9E71-4B95-B58E-3CF106126504}"/>
    <cellStyle name="常规 2 5 2 3 3 2 3" xfId="6077" xr:uid="{DBD9B242-5677-4B0C-A82F-C3A8EE844FB8}"/>
    <cellStyle name="常规 2 5 2 3 3 2 3 2" xfId="24544" xr:uid="{671DD32A-1B41-46DC-9A49-83471A16D758}"/>
    <cellStyle name="常规 2 5 2 3 3 2 4" xfId="24545" xr:uid="{4C2FD532-1979-42EB-875B-AFE420F58C32}"/>
    <cellStyle name="常规 2 5 2 3 3 2 5" xfId="24546" xr:uid="{D51828B2-5503-4742-AED1-09C2EF3E187B}"/>
    <cellStyle name="常规 2 5 2 3 3 2 6" xfId="24547" xr:uid="{FAD24975-2786-4B28-B969-7C8F42CB47A2}"/>
    <cellStyle name="常规 2 5 2 3 3 2 7" xfId="24548" xr:uid="{99914417-4F3C-4B1C-ABB4-4AA5F6F64A7B}"/>
    <cellStyle name="常规 2 5 2 3 3 2 8" xfId="24549" xr:uid="{AB23E430-5675-418F-B0B8-F741D2331BB6}"/>
    <cellStyle name="常规 2 5 2 3 3 3" xfId="4335" xr:uid="{DC64FFEF-014A-406A-84F6-94A17F9E0221}"/>
    <cellStyle name="常规 2 5 2 3 3 3 2" xfId="24550" xr:uid="{1D5A187B-A5A5-4636-B9AB-044427ED28B7}"/>
    <cellStyle name="常规 2 5 2 3 3 3 3" xfId="24551" xr:uid="{A5EC40D5-BB70-45B5-BE45-B2F5435E55F9}"/>
    <cellStyle name="常规 2 5 2 3 3 3 4" xfId="24552" xr:uid="{04ABD32D-0837-4DF7-AFDE-1F703AFA708A}"/>
    <cellStyle name="常规 2 5 2 3 3 3 5" xfId="24553" xr:uid="{5949D80D-B620-436A-AC0F-58C742A67AD8}"/>
    <cellStyle name="常规 2 5 2 3 3 4" xfId="6076" xr:uid="{08889142-539F-4857-B1C0-7DACC68D39D4}"/>
    <cellStyle name="常规 2 5 2 3 3 4 2" xfId="24554" xr:uid="{988066A0-758D-4371-A276-9613DFF0253C}"/>
    <cellStyle name="常规 2 5 2 3 3 5" xfId="24555" xr:uid="{A12580D3-A392-422B-B87A-46DAFCDE516F}"/>
    <cellStyle name="常规 2 5 2 3 3 6" xfId="24556" xr:uid="{9578B43B-F412-40BA-8F39-0C67B6032FE8}"/>
    <cellStyle name="常规 2 5 2 3 3 7" xfId="24557" xr:uid="{BDC30275-9801-4D1F-BB65-5CE2D838C9E7}"/>
    <cellStyle name="常规 2 5 2 3 3 8" xfId="24558" xr:uid="{E85B3740-59F9-4867-BD7E-3999A2F7024B}"/>
    <cellStyle name="常规 2 5 2 3 3 9" xfId="24559" xr:uid="{E55BA5D9-D8C2-4FDB-9766-7555D2F2C462}"/>
    <cellStyle name="常规 2 5 2 3 4" xfId="4336" xr:uid="{43F79C03-F70B-4733-BCE4-7D118196663A}"/>
    <cellStyle name="常规 2 5 2 3 4 2" xfId="24560" xr:uid="{01FA4810-DA33-45C6-9FE7-80018DA3D3CB}"/>
    <cellStyle name="常规 2 5 2 3 4 3" xfId="24561" xr:uid="{4D90AC42-F16F-47C0-8BE9-D8A6C18DED29}"/>
    <cellStyle name="常规 2 5 2 3 4 4" xfId="24562" xr:uid="{8CA45D83-56F1-460B-AAB0-5BD1DA3D602D}"/>
    <cellStyle name="常规 2 5 2 3 4 5" xfId="24563" xr:uid="{CD18B9A6-0C97-4B73-A991-6912BEE1792C}"/>
    <cellStyle name="常规 2 5 2 3 5" xfId="6072" xr:uid="{153C4271-F358-4217-AD8D-59B8823E44F2}"/>
    <cellStyle name="常规 2 5 2 3 5 2" xfId="24564" xr:uid="{D487D22F-5492-4D0A-BF33-B45FEEEEAF58}"/>
    <cellStyle name="常规 2 5 2 3 6" xfId="10463" xr:uid="{CDF456E8-1C0A-48C1-B1FA-067A50F19019}"/>
    <cellStyle name="常规 2 5 2 3 6 2" xfId="24565" xr:uid="{75740CBE-5F25-4AAC-881B-CA637EF3078E}"/>
    <cellStyle name="常规 2 5 2 3 7" xfId="24566" xr:uid="{37BA1A7F-95AD-4792-AC61-3DB5D25F074B}"/>
    <cellStyle name="常规 2 5 2 3 8" xfId="24567" xr:uid="{7F77A25C-2DDC-402A-9156-F66AB218B394}"/>
    <cellStyle name="常规 2 5 2 3 9" xfId="24568" xr:uid="{0944651C-5D28-4AD1-ABAB-061FAD792C00}"/>
    <cellStyle name="常规 2 5 2 4" xfId="2468" xr:uid="{837B674B-92C9-4552-9563-45FC90754ED9}"/>
    <cellStyle name="常规 2 5 2 4 10" xfId="24569" xr:uid="{8F81DFD3-46FD-4997-9699-B2EC9BECFA36}"/>
    <cellStyle name="常规 2 5 2 4 11" xfId="24570" xr:uid="{F7AAC656-1188-4E61-8FCA-26CBB3DEB050}"/>
    <cellStyle name="常规 2 5 2 4 12" xfId="24571" xr:uid="{5FF9B387-79A3-4EDF-8CFD-1C2E4D4ABCBA}"/>
    <cellStyle name="常规 2 5 2 4 13" xfId="34757" xr:uid="{E72A9D84-3314-4329-9C87-5690CEE59CA8}"/>
    <cellStyle name="常规 2 5 2 4 2" xfId="2469" xr:uid="{0C613BD1-88EC-4AD1-8B58-65B6FB3B1971}"/>
    <cellStyle name="常规 2 5 2 4 2 2" xfId="2470" xr:uid="{81B26820-35F4-4DBF-93F3-A7D8B3CE13F7}"/>
    <cellStyle name="常规 2 5 2 4 2 2 2" xfId="4337" xr:uid="{01EA2AC4-C89B-4D19-9460-35399271DFA4}"/>
    <cellStyle name="常规 2 5 2 4 2 2 2 2" xfId="24572" xr:uid="{11DBEDAC-20AD-43E0-A248-FCD967B52248}"/>
    <cellStyle name="常规 2 5 2 4 2 2 2 3" xfId="24573" xr:uid="{1DB62842-9477-4224-ACF7-DEB4786D6FEC}"/>
    <cellStyle name="常规 2 5 2 4 2 2 2 4" xfId="24574" xr:uid="{3A7F563E-1C22-4908-9331-6D90AC2C2872}"/>
    <cellStyle name="常规 2 5 2 4 2 2 2 5" xfId="24575" xr:uid="{24855484-73E5-45A7-AA7C-63A85AC70830}"/>
    <cellStyle name="常规 2 5 2 4 2 2 3" xfId="6080" xr:uid="{FCEC79EF-8D09-4C7F-931B-9704F7E905C7}"/>
    <cellStyle name="常规 2 5 2 4 2 2 3 2" xfId="24576" xr:uid="{EFA6D426-918C-451E-9B08-B551599980DF}"/>
    <cellStyle name="常规 2 5 2 4 2 2 4" xfId="24577" xr:uid="{69189534-4BDC-4BB6-BCE0-11739141DC89}"/>
    <cellStyle name="常规 2 5 2 4 2 2 5" xfId="24578" xr:uid="{9CDC13CC-BB15-4A92-B2FA-E6DFBD124FAF}"/>
    <cellStyle name="常规 2 5 2 4 2 2 6" xfId="24579" xr:uid="{1E2B8E2E-A433-4230-8E49-9DDF0AA6C213}"/>
    <cellStyle name="常规 2 5 2 4 2 2 7" xfId="24580" xr:uid="{7BA2132A-48DC-4E7C-B43B-8F252CED1258}"/>
    <cellStyle name="常规 2 5 2 4 2 2 8" xfId="24581" xr:uid="{57A1D4D5-37DB-46DB-B8B2-AFED68079AEF}"/>
    <cellStyle name="常规 2 5 2 4 2 3" xfId="4338" xr:uid="{B248577C-2ACC-413B-8B2F-1D56E951E0D4}"/>
    <cellStyle name="常规 2 5 2 4 2 3 2" xfId="24582" xr:uid="{27EC7181-5350-4C75-9757-A5F6145621CC}"/>
    <cellStyle name="常规 2 5 2 4 2 3 3" xfId="24583" xr:uid="{92A87AB4-7D0F-4A36-BA67-B9E55CFEFB6C}"/>
    <cellStyle name="常规 2 5 2 4 2 3 4" xfId="24584" xr:uid="{27767555-9ECD-45FA-B43E-FC43BBD9A609}"/>
    <cellStyle name="常规 2 5 2 4 2 3 5" xfId="24585" xr:uid="{264257DB-149B-47F4-B909-167F8CC7F5B5}"/>
    <cellStyle name="常规 2 5 2 4 2 4" xfId="6079" xr:uid="{643491A2-F1BF-4F01-B761-65CC8673B45F}"/>
    <cellStyle name="常规 2 5 2 4 2 4 2" xfId="24586" xr:uid="{D4E38371-A6BA-4909-B6CA-8AD999D4DF3E}"/>
    <cellStyle name="常规 2 5 2 4 2 5" xfId="24587" xr:uid="{DD93A52F-2259-4ECC-B941-D88044BBCD0D}"/>
    <cellStyle name="常规 2 5 2 4 2 6" xfId="24588" xr:uid="{B0643C36-772B-478A-8B7D-2928E3768E34}"/>
    <cellStyle name="常规 2 5 2 4 2 7" xfId="24589" xr:uid="{23C8EA77-77C9-4ACA-B30D-DE0575FC0DE7}"/>
    <cellStyle name="常规 2 5 2 4 2 8" xfId="24590" xr:uid="{C10B349E-28D2-458E-AF65-536F202D82CF}"/>
    <cellStyle name="常规 2 5 2 4 2 9" xfId="24591" xr:uid="{DFEF04B2-4770-4AB9-AB79-0C8705C79D15}"/>
    <cellStyle name="常规 2 5 2 4 3" xfId="4339" xr:uid="{9E2F42E0-F0D7-405D-A7DC-0F1EE52A8E28}"/>
    <cellStyle name="常规 2 5 2 4 3 2" xfId="24592" xr:uid="{A39F099E-D707-4E82-A89E-7CED10AD1CD3}"/>
    <cellStyle name="常规 2 5 2 4 3 3" xfId="24593" xr:uid="{01C28C54-B5A5-4891-8339-45BBBE65C8F6}"/>
    <cellStyle name="常规 2 5 2 4 3 4" xfId="24594" xr:uid="{4C7FCEE4-0473-44C8-A0DF-0070CDC86C9A}"/>
    <cellStyle name="常规 2 5 2 4 3 5" xfId="24595" xr:uid="{B2B5F561-D449-4657-800E-CA21A95A12B5}"/>
    <cellStyle name="常规 2 5 2 4 4" xfId="6078" xr:uid="{4AA1FFBA-20D5-4EB4-9842-AE92FB3C1B01}"/>
    <cellStyle name="常规 2 5 2 4 4 2" xfId="24596" xr:uid="{E5FAEB31-5209-4343-A07C-5563A0010979}"/>
    <cellStyle name="常规 2 5 2 4 5" xfId="10836" xr:uid="{AAD754FD-D8AD-4EF7-8C10-F894C3F0FC5D}"/>
    <cellStyle name="常规 2 5 2 4 5 2" xfId="24597" xr:uid="{80E0680F-99D1-4CF1-B08C-DBA133E6FF6C}"/>
    <cellStyle name="常规 2 5 2 4 6" xfId="24598" xr:uid="{A9F7E17D-C00B-4642-8879-4A6D844BEA57}"/>
    <cellStyle name="常规 2 5 2 4 7" xfId="24599" xr:uid="{9E873C5C-D609-4BA4-9448-F614B1717143}"/>
    <cellStyle name="常规 2 5 2 4 8" xfId="24600" xr:uid="{CE64FE72-DD40-4EA9-96CD-6D56CF339FAD}"/>
    <cellStyle name="常规 2 5 2 4 9" xfId="24601" xr:uid="{F9D35FB9-4E56-4558-8F22-1A26E2ABDDE3}"/>
    <cellStyle name="常规 2 5 2 5" xfId="2471" xr:uid="{1F61CBA4-3643-4DA1-928F-11A84F43F04E}"/>
    <cellStyle name="常规 2 5 2 5 10" xfId="24602" xr:uid="{3DD95AEB-4011-457C-8F1D-3F25FFBCD91B}"/>
    <cellStyle name="常规 2 5 2 5 2" xfId="2472" xr:uid="{8685548C-AFDB-435F-B6D4-3D388CED5B6D}"/>
    <cellStyle name="常规 2 5 2 5 2 2" xfId="4340" xr:uid="{3DF86CD2-120E-4818-B5B4-5062F563525A}"/>
    <cellStyle name="常规 2 5 2 5 2 2 2" xfId="24603" xr:uid="{9D1E93F0-84DF-4138-87A9-C6F674BDBE0D}"/>
    <cellStyle name="常规 2 5 2 5 2 2 3" xfId="24604" xr:uid="{F1802C38-8321-4501-98BD-91598E6690D3}"/>
    <cellStyle name="常规 2 5 2 5 2 2 4" xfId="24605" xr:uid="{A19FC091-E670-4E08-91DE-978919EBCCFA}"/>
    <cellStyle name="常规 2 5 2 5 2 2 5" xfId="24606" xr:uid="{E872BA54-B2EA-4684-9D10-601B62746D15}"/>
    <cellStyle name="常规 2 5 2 5 2 3" xfId="6082" xr:uid="{A9CC893B-CD24-48E2-8E40-F70E9E5229E8}"/>
    <cellStyle name="常规 2 5 2 5 2 3 2" xfId="24607" xr:uid="{2837D837-9E19-4D43-8DAA-569E2E3EF369}"/>
    <cellStyle name="常规 2 5 2 5 2 4" xfId="24608" xr:uid="{6C8BC1F2-13B3-403F-9E51-390895C08D88}"/>
    <cellStyle name="常规 2 5 2 5 2 5" xfId="24609" xr:uid="{D8672747-3B58-4578-9D8D-DF3CEACD5A86}"/>
    <cellStyle name="常规 2 5 2 5 2 6" xfId="24610" xr:uid="{BEB85B8E-3087-4D4B-9710-5208CEAC1975}"/>
    <cellStyle name="常规 2 5 2 5 2 7" xfId="24611" xr:uid="{11170551-16F5-4E17-A24D-9FF9BC47C4BC}"/>
    <cellStyle name="常规 2 5 2 5 2 8" xfId="24612" xr:uid="{AEB85DD7-2AB6-4D3B-B703-B8D3250B62B9}"/>
    <cellStyle name="常规 2 5 2 5 3" xfId="4341" xr:uid="{BB01F46F-D54C-4609-98F0-0F7124418D97}"/>
    <cellStyle name="常规 2 5 2 5 3 2" xfId="24613" xr:uid="{7BB5ED19-7294-4EF4-BB9B-5769029BEA75}"/>
    <cellStyle name="常规 2 5 2 5 3 3" xfId="24614" xr:uid="{A30F7A4E-19AE-4669-AC4C-214B5DEBFC29}"/>
    <cellStyle name="常规 2 5 2 5 3 4" xfId="24615" xr:uid="{D2707D11-64D5-4230-958A-D77B2643BADB}"/>
    <cellStyle name="常规 2 5 2 5 3 5" xfId="24616" xr:uid="{DD5A1502-67B7-4F71-8283-D57DD10ABEAA}"/>
    <cellStyle name="常规 2 5 2 5 4" xfId="6081" xr:uid="{3730059A-F7F8-4B9A-9B3A-DC98B06A74B4}"/>
    <cellStyle name="常规 2 5 2 5 4 2" xfId="24617" xr:uid="{27508DA7-D027-4DFA-970D-9848C34CE557}"/>
    <cellStyle name="常规 2 5 2 5 5" xfId="24618" xr:uid="{FBDF85CC-CC80-4F15-B281-B034CB2E2470}"/>
    <cellStyle name="常规 2 5 2 5 6" xfId="24619" xr:uid="{A4298805-B22E-46EF-AA67-FF9A1DFB2866}"/>
    <cellStyle name="常规 2 5 2 5 7" xfId="24620" xr:uid="{EE9B78F0-81B9-424D-8835-1AB8EBEDB7BD}"/>
    <cellStyle name="常规 2 5 2 5 8" xfId="24621" xr:uid="{88DBC26B-683B-4C2B-B6B4-DECF83DC329B}"/>
    <cellStyle name="常规 2 5 2 5 9" xfId="24622" xr:uid="{42EDA97B-E7E3-4574-9FC6-11CC09F2FCB3}"/>
    <cellStyle name="常规 2 5 2 6" xfId="2449" xr:uid="{5852C258-C497-4477-AD6B-2D0A7D7DEC27}"/>
    <cellStyle name="常规 2 5 2 6 2" xfId="6083" xr:uid="{23BCF2DF-42A5-461E-A1A0-E34D35A8C7B8}"/>
    <cellStyle name="常规 2 5 2 6 3" xfId="24623" xr:uid="{1C9E6680-AB11-4CD2-9E7E-949A31AF7053}"/>
    <cellStyle name="常规 2 5 2 6 4" xfId="24624" xr:uid="{FCB866E3-FD9C-4FB2-B0FE-9A1ECCA57504}"/>
    <cellStyle name="常规 2 5 2 6 5" xfId="24625" xr:uid="{87025231-742F-4810-A6F9-1B22DB037876}"/>
    <cellStyle name="常规 2 5 2 7" xfId="3410" xr:uid="{38E21B58-D7C9-4652-B097-76ED29221147}"/>
    <cellStyle name="常规 2 5 2 7 2" xfId="6084" xr:uid="{50CA5A19-2F33-42F7-B719-534B5B3A18DA}"/>
    <cellStyle name="常规 2 5 2 7 2 2" xfId="24626" xr:uid="{33598079-0A3A-4A18-BD52-66FF89EE0F4C}"/>
    <cellStyle name="常规 2 5 2 7 3" xfId="24627" xr:uid="{2C04DFE9-8105-41F2-842C-1232F6A276B9}"/>
    <cellStyle name="常规 2 5 2 7 4" xfId="24628" xr:uid="{71E5A123-CFE7-48DB-8035-29CB8B4A2ACE}"/>
    <cellStyle name="常规 2 5 2 7 5" xfId="24629" xr:uid="{3304BFBC-BAE0-4050-B226-2F32A14C7206}"/>
    <cellStyle name="常规 2 5 2 8" xfId="6058" xr:uid="{E737526B-A05D-4590-A1A3-49C8F84706AF}"/>
    <cellStyle name="常规 2 5 2 8 2" xfId="24630" xr:uid="{5D94DA81-DCF3-4378-AEDD-A9A97C8E9799}"/>
    <cellStyle name="常规 2 5 2 9" xfId="7997" xr:uid="{2DB2933B-78DC-4941-9107-F94FABD79DF0}"/>
    <cellStyle name="常规 2 5 2 9 2" xfId="24631" xr:uid="{58C49B60-F53A-4F6C-A279-E83097F49286}"/>
    <cellStyle name="常规 2 5 3" xfId="1088" xr:uid="{72567F2B-7CB5-43A8-AD5D-885E229181E9}"/>
    <cellStyle name="常规 2 5 3 10" xfId="24632" xr:uid="{88404FB8-EB1B-4FCE-96B5-8101F45E601E}"/>
    <cellStyle name="常规 2 5 3 11" xfId="24633" xr:uid="{09035E0F-F0CB-4446-85C2-6025F795559D}"/>
    <cellStyle name="常规 2 5 3 12" xfId="24634" xr:uid="{913D660E-4DC5-4444-B949-F05E1D111BC5}"/>
    <cellStyle name="常规 2 5 3 13" xfId="24635" xr:uid="{BB33B249-807E-4AFE-B796-D7A3C9AB5D7E}"/>
    <cellStyle name="常规 2 5 3 14" xfId="34758" xr:uid="{BC0EC365-CCB3-4F45-B8ED-3ECEB109C7B9}"/>
    <cellStyle name="常规 2 5 3 2" xfId="2474" xr:uid="{2E92AC77-9C35-44E6-96DD-8F109AD10601}"/>
    <cellStyle name="常规 2 5 3 2 10" xfId="24636" xr:uid="{D4B9B093-BB2E-43AB-B565-0595200786F0}"/>
    <cellStyle name="常规 2 5 3 2 11" xfId="24637" xr:uid="{0123F4EE-BAE0-4935-A693-2CCF7E204998}"/>
    <cellStyle name="常规 2 5 3 2 12" xfId="24638" xr:uid="{01926BAD-4299-44A4-9898-E3635037AAC8}"/>
    <cellStyle name="常规 2 5 3 2 13" xfId="24639" xr:uid="{24104CE5-D00A-49C5-AC71-ADAF3E9AB42B}"/>
    <cellStyle name="常规 2 5 3 2 14" xfId="24640" xr:uid="{1E64A013-9BE4-4616-A6D0-8D1F8AD2D663}"/>
    <cellStyle name="常规 2 5 3 2 15" xfId="34759" xr:uid="{AA7D6DEF-C06E-4340-A345-92032ADB6820}"/>
    <cellStyle name="常规 2 5 3 2 2" xfId="2475" xr:uid="{797F7270-0D30-4D0D-A2C8-AD359CF5AE94}"/>
    <cellStyle name="常规 2 5 3 2 2 2" xfId="2476" xr:uid="{01802133-6928-470C-AEEF-692076392E0B}"/>
    <cellStyle name="常规 2 5 3 2 2 2 2" xfId="2477" xr:uid="{D3C41F86-E5D4-4823-8499-5E4BE6B26A5F}"/>
    <cellStyle name="常规 2 5 3 2 2 2 2 2" xfId="4342" xr:uid="{B215C156-5747-45E8-BB25-E2362DA12ABE}"/>
    <cellStyle name="常规 2 5 3 2 2 2 2 2 2" xfId="24641" xr:uid="{DDCB6D80-AADB-47F8-B088-998FD9A88812}"/>
    <cellStyle name="常规 2 5 3 2 2 2 2 2 3" xfId="24642" xr:uid="{FA70630F-8D9A-49B5-9233-B585230F9536}"/>
    <cellStyle name="常规 2 5 3 2 2 2 2 2 4" xfId="24643" xr:uid="{4641F995-F4F3-4D62-B318-725FF8D98699}"/>
    <cellStyle name="常规 2 5 3 2 2 2 2 2 5" xfId="24644" xr:uid="{02974730-3824-49C5-A100-309E217B30D9}"/>
    <cellStyle name="常规 2 5 3 2 2 2 2 3" xfId="6089" xr:uid="{49EB6CDD-ED1C-42E9-9267-C0D6572AA7DF}"/>
    <cellStyle name="常规 2 5 3 2 2 2 2 3 2" xfId="24645" xr:uid="{7702F6B9-11E5-4F7B-9603-99217910989A}"/>
    <cellStyle name="常规 2 5 3 2 2 2 2 4" xfId="24646" xr:uid="{E372295D-3EB0-4CBA-A16D-C60D7D695615}"/>
    <cellStyle name="常规 2 5 3 2 2 2 2 5" xfId="24647" xr:uid="{68CDDF04-141D-4A8C-B527-AA5869778A28}"/>
    <cellStyle name="常规 2 5 3 2 2 2 2 6" xfId="24648" xr:uid="{1CE75102-BCC0-4E27-A16D-25FBC06EC4D5}"/>
    <cellStyle name="常规 2 5 3 2 2 2 2 7" xfId="24649" xr:uid="{AB633174-5467-4C27-A7C2-D948497E6880}"/>
    <cellStyle name="常规 2 5 3 2 2 2 2 8" xfId="24650" xr:uid="{D1EE2194-A6F4-49AE-94BE-F0BE82659992}"/>
    <cellStyle name="常规 2 5 3 2 2 2 3" xfId="4343" xr:uid="{47D16749-9A2F-41C5-819E-6EF360F9D50C}"/>
    <cellStyle name="常规 2 5 3 2 2 2 3 2" xfId="24651" xr:uid="{E1502A84-E5F5-4E56-84B7-531D896FA213}"/>
    <cellStyle name="常规 2 5 3 2 2 2 3 3" xfId="24652" xr:uid="{7996C965-29D0-4F66-92AF-6F2263A9E5D5}"/>
    <cellStyle name="常规 2 5 3 2 2 2 3 4" xfId="24653" xr:uid="{32348C68-E250-402E-923B-8AC7CBD20FB4}"/>
    <cellStyle name="常规 2 5 3 2 2 2 3 5" xfId="24654" xr:uid="{1ECBFAE2-9D99-404F-B8C4-B298F6FA3771}"/>
    <cellStyle name="常规 2 5 3 2 2 2 4" xfId="6088" xr:uid="{0F843CD1-F5A6-49AF-BD1B-D66F13CBEEE2}"/>
    <cellStyle name="常规 2 5 3 2 2 2 4 2" xfId="24655" xr:uid="{0F5C27A2-09B0-4EE3-8B90-C0E7D53A4C3A}"/>
    <cellStyle name="常规 2 5 3 2 2 2 5" xfId="24656" xr:uid="{0BA3C2BA-6217-4122-B92F-EA672D57757F}"/>
    <cellStyle name="常规 2 5 3 2 2 2 6" xfId="24657" xr:uid="{A74751AF-99D1-4C92-A116-AEE376DB996E}"/>
    <cellStyle name="常规 2 5 3 2 2 2 7" xfId="24658" xr:uid="{FB1001FE-36A1-40C6-873B-F1B8EB983E08}"/>
    <cellStyle name="常规 2 5 3 2 2 2 8" xfId="24659" xr:uid="{3967969E-CA8D-46AE-9A46-5AB7CFD945DA}"/>
    <cellStyle name="常规 2 5 3 2 2 2 9" xfId="24660" xr:uid="{E5B42046-41A1-42F1-B0E7-081DCCD20C5A}"/>
    <cellStyle name="常规 2 5 3 2 2 3" xfId="4344" xr:uid="{15028DE9-0406-44B2-B386-C2996946982D}"/>
    <cellStyle name="常规 2 5 3 2 2 3 2" xfId="24661" xr:uid="{C289EF3B-B093-4437-94E1-F2C5186DA840}"/>
    <cellStyle name="常规 2 5 3 2 2 3 3" xfId="24662" xr:uid="{825C35AB-ED7D-4498-9C23-04A429AA7ED0}"/>
    <cellStyle name="常规 2 5 3 2 2 3 4" xfId="24663" xr:uid="{868D248B-BFE5-4650-ABFD-EB91B694A6DF}"/>
    <cellStyle name="常规 2 5 3 2 2 3 5" xfId="24664" xr:uid="{53DD35F7-09B4-45F4-8CD4-F4C23E2951AB}"/>
    <cellStyle name="常规 2 5 3 2 2 4" xfId="6087" xr:uid="{C7C6C61B-BCEC-49A4-81BC-BC7596D583F4}"/>
    <cellStyle name="常规 2 5 3 2 2 4 2" xfId="24665" xr:uid="{14251954-9A65-4F37-88EC-38F2995333AD}"/>
    <cellStyle name="常规 2 5 3 2 2 5" xfId="24666" xr:uid="{63284E45-33B0-4201-B7FC-D0A67DA15EA6}"/>
    <cellStyle name="常规 2 5 3 2 2 6" xfId="24667" xr:uid="{686A8B53-BE19-458F-944B-903174D287E7}"/>
    <cellStyle name="常规 2 5 3 2 2 7" xfId="24668" xr:uid="{5CC55924-E2F1-4A67-A46F-90D14D69F540}"/>
    <cellStyle name="常规 2 5 3 2 2 8" xfId="24669" xr:uid="{D774414E-5857-4CF5-A33A-B1F1DD3D6C56}"/>
    <cellStyle name="常规 2 5 3 2 2 9" xfId="24670" xr:uid="{640E9073-4308-4B32-9498-A7BDBFBC3B6C}"/>
    <cellStyle name="常规 2 5 3 2 3" xfId="2478" xr:uid="{4B6392B2-CEE7-40BE-9B02-93212BAAB23E}"/>
    <cellStyle name="常规 2 5 3 2 3 2" xfId="2479" xr:uid="{719525E1-3809-4A79-B498-28E1F07C66E5}"/>
    <cellStyle name="常规 2 5 3 2 3 2 2" xfId="4345" xr:uid="{846C80F2-6C56-4E73-8992-C34EB23BD820}"/>
    <cellStyle name="常规 2 5 3 2 3 2 2 2" xfId="24671" xr:uid="{A5B0EBAD-BA67-4F13-9C2C-A6AD262C9655}"/>
    <cellStyle name="常规 2 5 3 2 3 2 2 3" xfId="24672" xr:uid="{C9BF66DA-D3A3-45A3-A62D-262C22ED4F6F}"/>
    <cellStyle name="常规 2 5 3 2 3 2 2 4" xfId="24673" xr:uid="{A44C7F1B-39BE-43C5-A9D1-FAE10B0B33B5}"/>
    <cellStyle name="常规 2 5 3 2 3 2 2 5" xfId="24674" xr:uid="{F188B199-F2AF-4466-B265-0ACAC3F9153E}"/>
    <cellStyle name="常规 2 5 3 2 3 2 3" xfId="6091" xr:uid="{A264A184-DFBE-4187-97EC-3F96317F0B6E}"/>
    <cellStyle name="常规 2 5 3 2 3 2 3 2" xfId="24675" xr:uid="{A56C1E04-BFF4-4BED-BD8D-0390B985EB8A}"/>
    <cellStyle name="常规 2 5 3 2 3 2 4" xfId="24676" xr:uid="{ACA23467-E791-4FE9-A7EA-73E157B72B11}"/>
    <cellStyle name="常规 2 5 3 2 3 2 5" xfId="24677" xr:uid="{B7748DB0-57D5-4881-BBDE-9675FCB2D2A0}"/>
    <cellStyle name="常规 2 5 3 2 3 2 6" xfId="24678" xr:uid="{64CF7927-3DA8-47D0-A25C-6D23AA1A9229}"/>
    <cellStyle name="常规 2 5 3 2 3 2 7" xfId="24679" xr:uid="{C8057BF6-27BD-4A83-816A-30FE89E28EBF}"/>
    <cellStyle name="常规 2 5 3 2 3 2 8" xfId="24680" xr:uid="{24AC2393-04F9-495D-9862-F52124E09818}"/>
    <cellStyle name="常规 2 5 3 2 3 3" xfId="4346" xr:uid="{A58EC766-7D59-4E83-8E66-A1713D66AFDA}"/>
    <cellStyle name="常规 2 5 3 2 3 3 2" xfId="24681" xr:uid="{E1967723-B6F5-4448-BE73-035A56135C4E}"/>
    <cellStyle name="常规 2 5 3 2 3 3 3" xfId="24682" xr:uid="{81BFCC75-6599-4F2B-9F9B-9323860A687B}"/>
    <cellStyle name="常规 2 5 3 2 3 3 4" xfId="24683" xr:uid="{5C3B258F-756E-4777-91D3-A2C9445EF992}"/>
    <cellStyle name="常规 2 5 3 2 3 3 5" xfId="24684" xr:uid="{12E6C83C-26D4-4F55-A2EF-78DA6BA1B190}"/>
    <cellStyle name="常规 2 5 3 2 3 4" xfId="6090" xr:uid="{33832A6E-4665-4E8A-9A13-9947E9ACBF98}"/>
    <cellStyle name="常规 2 5 3 2 3 4 2" xfId="24685" xr:uid="{2A56D9FF-1A85-4AB7-9CF8-F39F9CF9B5B4}"/>
    <cellStyle name="常规 2 5 3 2 3 5" xfId="24686" xr:uid="{701A1201-8DBF-47E6-93E3-C6179756201A}"/>
    <cellStyle name="常规 2 5 3 2 3 6" xfId="24687" xr:uid="{96282EF6-2C4C-4AB5-A37B-D5A102EA1A30}"/>
    <cellStyle name="常规 2 5 3 2 3 7" xfId="24688" xr:uid="{AD183854-6A64-4499-A505-BB3C600F064D}"/>
    <cellStyle name="常规 2 5 3 2 3 8" xfId="24689" xr:uid="{DC77592A-F5F1-497C-9C4F-4E1CBE973165}"/>
    <cellStyle name="常规 2 5 3 2 3 9" xfId="24690" xr:uid="{88816E4C-14C9-4EDB-B4A2-17600A8E0BBE}"/>
    <cellStyle name="常规 2 5 3 2 4" xfId="4347" xr:uid="{C2DC1A10-F116-436D-BB51-DF94E93263EA}"/>
    <cellStyle name="常规 2 5 3 2 4 2" xfId="24691" xr:uid="{C1806DA8-5ED8-42B1-BEFA-12BCA1092172}"/>
    <cellStyle name="常规 2 5 3 2 4 3" xfId="24692" xr:uid="{998BDD1A-41CA-4406-B88B-A73BEA91A9CD}"/>
    <cellStyle name="常规 2 5 3 2 4 4" xfId="24693" xr:uid="{9BC477DA-21BB-4404-9500-253EA0CD3BC4}"/>
    <cellStyle name="常规 2 5 3 2 4 5" xfId="24694" xr:uid="{1A1909A6-7D22-4C56-AF95-09F8EDD55CCE}"/>
    <cellStyle name="常规 2 5 3 2 5" xfId="6086" xr:uid="{AF24D84F-D8C1-4269-A84A-F74DEF4A3687}"/>
    <cellStyle name="常规 2 5 3 2 5 2" xfId="24695" xr:uid="{D68C0EC8-1800-45D8-8EEA-1E62D4C91F89}"/>
    <cellStyle name="常规 2 5 3 2 6" xfId="8000" xr:uid="{8D563081-B351-4E6F-A373-9E6D3D549F89}"/>
    <cellStyle name="常规 2 5 3 2 6 2" xfId="24696" xr:uid="{CBB997D9-F603-4B22-A649-604F9AAC8ECB}"/>
    <cellStyle name="常规 2 5 3 2 7" xfId="10839" xr:uid="{51F15EFF-9226-42A0-B136-45921B31829D}"/>
    <cellStyle name="常规 2 5 3 2 7 2" xfId="24697" xr:uid="{DFB9EEF0-5335-44BC-8C55-BAED85E32C3D}"/>
    <cellStyle name="常规 2 5 3 2 8" xfId="24698" xr:uid="{2F502009-7D66-47CB-AE15-975C49A7AAFA}"/>
    <cellStyle name="常规 2 5 3 2 9" xfId="24699" xr:uid="{1E788541-AD06-4866-8CEB-81A2B8B3D983}"/>
    <cellStyle name="常规 2 5 3 3" xfId="2480" xr:uid="{4ACE199C-DA78-432F-B61E-FADDDF8EE132}"/>
    <cellStyle name="常规 2 5 3 3 10" xfId="24700" xr:uid="{3B84F17E-DF23-4B29-8262-3F9561A4811E}"/>
    <cellStyle name="常规 2 5 3 3 11" xfId="24701" xr:uid="{8DCD83BA-F1EF-4F97-8204-FA80C65C1415}"/>
    <cellStyle name="常规 2 5 3 3 12" xfId="24702" xr:uid="{E99DDB85-9469-449A-AECE-AD23DC45F71A}"/>
    <cellStyle name="常规 2 5 3 3 13" xfId="34760" xr:uid="{E63DC4D8-2DFB-46C8-9581-2B800D5371F6}"/>
    <cellStyle name="常规 2 5 3 3 2" xfId="2481" xr:uid="{5E5E5133-7F02-4940-A880-97E772B941F6}"/>
    <cellStyle name="常规 2 5 3 3 2 2" xfId="2482" xr:uid="{58730A2C-E887-4307-8B49-FA4FBDCC0E30}"/>
    <cellStyle name="常规 2 5 3 3 2 2 2" xfId="4348" xr:uid="{97C88F64-2CFE-4DD9-A4D9-BC5332277945}"/>
    <cellStyle name="常规 2 5 3 3 2 2 2 2" xfId="24703" xr:uid="{68DBB0E4-F9F0-47F4-8C0D-5AA6B8D8CB7B}"/>
    <cellStyle name="常规 2 5 3 3 2 2 2 3" xfId="24704" xr:uid="{49E32C32-E171-46DD-ACE3-B0CA739A641F}"/>
    <cellStyle name="常规 2 5 3 3 2 2 2 4" xfId="24705" xr:uid="{1720727B-EC37-4FAA-AAC2-CD2124209286}"/>
    <cellStyle name="常规 2 5 3 3 2 2 2 5" xfId="24706" xr:uid="{29A00119-0BCC-4409-9F5C-54190805C40D}"/>
    <cellStyle name="常规 2 5 3 3 2 2 3" xfId="6094" xr:uid="{27BBD1B6-2E89-4173-A682-FD3F96629F74}"/>
    <cellStyle name="常规 2 5 3 3 2 2 3 2" xfId="24707" xr:uid="{EE75BD2B-2313-42DE-8854-A30FAAF89732}"/>
    <cellStyle name="常规 2 5 3 3 2 2 4" xfId="24708" xr:uid="{9C4C9E22-5992-44C0-9B89-EC15FE2709E3}"/>
    <cellStyle name="常规 2 5 3 3 2 2 5" xfId="24709" xr:uid="{85BC3517-25D3-44FF-892E-8FF08C470025}"/>
    <cellStyle name="常规 2 5 3 3 2 2 6" xfId="24710" xr:uid="{C07F7222-0654-451C-AFCF-AB718C5466F3}"/>
    <cellStyle name="常规 2 5 3 3 2 2 7" xfId="24711" xr:uid="{08A9CEEC-42C9-4732-BCDA-8D1DC6380392}"/>
    <cellStyle name="常规 2 5 3 3 2 2 8" xfId="24712" xr:uid="{0A91C04E-CCB4-426C-9F52-5C69CEE248CF}"/>
    <cellStyle name="常规 2 5 3 3 2 3" xfId="4349" xr:uid="{A2B79408-A021-450F-B212-4DA31A618247}"/>
    <cellStyle name="常规 2 5 3 3 2 3 2" xfId="24713" xr:uid="{93169843-427A-479D-A105-1933F2762E71}"/>
    <cellStyle name="常规 2 5 3 3 2 3 3" xfId="24714" xr:uid="{C855C6B7-858E-4450-9429-490D238189C0}"/>
    <cellStyle name="常规 2 5 3 3 2 3 4" xfId="24715" xr:uid="{EF1621EE-F4AD-4D28-A3CF-04FF57C985DB}"/>
    <cellStyle name="常规 2 5 3 3 2 3 5" xfId="24716" xr:uid="{8C74B8CC-7564-4E79-993C-CD5BF0657CAA}"/>
    <cellStyle name="常规 2 5 3 3 2 4" xfId="6093" xr:uid="{5838AFEE-7DB1-4AB4-B3AA-2781CA556213}"/>
    <cellStyle name="常规 2 5 3 3 2 4 2" xfId="24717" xr:uid="{8226F319-476A-4049-BCE9-6AC375D17ED8}"/>
    <cellStyle name="常规 2 5 3 3 2 5" xfId="24718" xr:uid="{50031D6B-649F-4DBF-A434-08E0491D5EB2}"/>
    <cellStyle name="常规 2 5 3 3 2 6" xfId="24719" xr:uid="{50A6C62D-B426-449C-B8EF-7AB312A94816}"/>
    <cellStyle name="常规 2 5 3 3 2 7" xfId="24720" xr:uid="{F0D9E2F5-9A5D-48E0-9285-BF5588029A11}"/>
    <cellStyle name="常规 2 5 3 3 2 8" xfId="24721" xr:uid="{AE61FB37-EFCB-4457-BBB1-EDA651272BF4}"/>
    <cellStyle name="常规 2 5 3 3 2 9" xfId="24722" xr:uid="{14D073B2-0812-49D0-91F4-E06FB9165474}"/>
    <cellStyle name="常规 2 5 3 3 3" xfId="4350" xr:uid="{22AEB11A-9B54-4018-A992-20F47842D3B4}"/>
    <cellStyle name="常规 2 5 3 3 3 2" xfId="24723" xr:uid="{1EFDF7C0-F12D-4296-A892-DE2563E8DBDE}"/>
    <cellStyle name="常规 2 5 3 3 3 3" xfId="24724" xr:uid="{BD2BC1A7-3285-4E2A-B6E3-01F60C26F122}"/>
    <cellStyle name="常规 2 5 3 3 3 4" xfId="24725" xr:uid="{3822BE49-13B3-40DF-B277-58985F4C8A92}"/>
    <cellStyle name="常规 2 5 3 3 3 5" xfId="24726" xr:uid="{EC671F5D-6F37-4BEB-9940-FBC457C513C7}"/>
    <cellStyle name="常规 2 5 3 3 4" xfId="6092" xr:uid="{C32BDC3A-8A5B-4BCC-9EBB-2699620921BA}"/>
    <cellStyle name="常规 2 5 3 3 4 2" xfId="24727" xr:uid="{D2C7B82B-A50D-44AF-B56B-C3283131E918}"/>
    <cellStyle name="常规 2 5 3 3 5" xfId="10838" xr:uid="{1E6C2CB0-82F4-404E-97EB-3D57856C12C8}"/>
    <cellStyle name="常规 2 5 3 3 5 2" xfId="24728" xr:uid="{5E571016-44BA-4DAC-A8E7-B9E9C17F0009}"/>
    <cellStyle name="常规 2 5 3 3 6" xfId="24729" xr:uid="{8FE448BE-1F92-48A3-985E-D6C95C1AED05}"/>
    <cellStyle name="常规 2 5 3 3 7" xfId="24730" xr:uid="{4196DF05-4CC7-4C54-B310-60A17EEAF108}"/>
    <cellStyle name="常规 2 5 3 3 8" xfId="24731" xr:uid="{B4935FCF-5D1B-4D4E-AA3B-D50CF4089B40}"/>
    <cellStyle name="常规 2 5 3 3 9" xfId="24732" xr:uid="{D165A09B-2406-4A1D-88A1-3499E115FDE8}"/>
    <cellStyle name="常规 2 5 3 4" xfId="2483" xr:uid="{8F0B9985-9DAE-481F-8030-E08144AEBD41}"/>
    <cellStyle name="常规 2 5 3 4 10" xfId="24733" xr:uid="{7635B638-DFE2-4698-B654-99BA56C5B23D}"/>
    <cellStyle name="常规 2 5 3 4 2" xfId="2484" xr:uid="{0EF7B784-F027-46D9-8CE1-DAC115D6C7CC}"/>
    <cellStyle name="常规 2 5 3 4 2 2" xfId="4351" xr:uid="{C3DA37AF-0DDF-44C4-8651-C4EC8160BB79}"/>
    <cellStyle name="常规 2 5 3 4 2 2 2" xfId="24734" xr:uid="{8E372FBE-A029-4F93-A4FF-ED0A2E447817}"/>
    <cellStyle name="常规 2 5 3 4 2 2 3" xfId="24735" xr:uid="{F89DEF38-7E4B-44F1-BC7D-4940B1701B41}"/>
    <cellStyle name="常规 2 5 3 4 2 2 4" xfId="24736" xr:uid="{667DDBBE-537C-4065-B761-A1B4CFD7C5CC}"/>
    <cellStyle name="常规 2 5 3 4 2 2 5" xfId="24737" xr:uid="{1B6D6BC8-817B-4F59-ACC0-8D942F6D261B}"/>
    <cellStyle name="常规 2 5 3 4 2 3" xfId="6096" xr:uid="{9CC380AA-1D41-48D9-A6FE-66B30BEBDA42}"/>
    <cellStyle name="常规 2 5 3 4 2 3 2" xfId="24738" xr:uid="{C03BE52F-DCA0-4669-BBB4-4FB235C40F20}"/>
    <cellStyle name="常规 2 5 3 4 2 4" xfId="24739" xr:uid="{CBE734C6-13C7-4DDF-85FD-FA649C46B28C}"/>
    <cellStyle name="常规 2 5 3 4 2 5" xfId="24740" xr:uid="{BF1DB884-097C-4E74-ABFE-8058E5D771F5}"/>
    <cellStyle name="常规 2 5 3 4 2 6" xfId="24741" xr:uid="{E48FE5EA-83CD-4EDF-8E80-41B950F3134E}"/>
    <cellStyle name="常规 2 5 3 4 2 7" xfId="24742" xr:uid="{F4DF6D2F-EA16-465F-BA6A-F34D38BD18F5}"/>
    <cellStyle name="常规 2 5 3 4 2 8" xfId="24743" xr:uid="{5ACCFEDC-BB9C-4A07-B1CD-7079BF256C76}"/>
    <cellStyle name="常规 2 5 3 4 3" xfId="4352" xr:uid="{614CCAC7-EF15-4C15-9474-661BCC9259E2}"/>
    <cellStyle name="常规 2 5 3 4 3 2" xfId="24744" xr:uid="{808D0951-EEE7-493B-84C7-425D36FDF556}"/>
    <cellStyle name="常规 2 5 3 4 3 3" xfId="24745" xr:uid="{4838905C-981A-4CD7-8C2B-D61EDBFD5536}"/>
    <cellStyle name="常规 2 5 3 4 3 4" xfId="24746" xr:uid="{CDD01E18-F316-4A8C-B12D-E8A63D9B2AF2}"/>
    <cellStyle name="常规 2 5 3 4 3 5" xfId="24747" xr:uid="{0AE0EAD5-2935-44BE-AFDC-2F97872C7A5B}"/>
    <cellStyle name="常规 2 5 3 4 4" xfId="6095" xr:uid="{4D65FB65-02F6-454C-9B4E-2DB63695FC20}"/>
    <cellStyle name="常规 2 5 3 4 4 2" xfId="24748" xr:uid="{AEA639A4-0537-41F2-A94B-E1CDBAE448D5}"/>
    <cellStyle name="常规 2 5 3 4 5" xfId="24749" xr:uid="{0C3D7173-28EA-42B3-93DD-D7C1CA191B77}"/>
    <cellStyle name="常规 2 5 3 4 6" xfId="24750" xr:uid="{CF77C300-E5BE-4689-AB85-EA15080E04C5}"/>
    <cellStyle name="常规 2 5 3 4 7" xfId="24751" xr:uid="{AA7C0D93-93E1-41AD-B6D5-7C55F9299C7E}"/>
    <cellStyle name="常规 2 5 3 4 8" xfId="24752" xr:uid="{35B940F9-EDBE-4338-9AB3-5CC7AB204395}"/>
    <cellStyle name="常规 2 5 3 4 9" xfId="24753" xr:uid="{759B7CAC-48B7-4ADF-B912-536E7C270075}"/>
    <cellStyle name="常规 2 5 3 5" xfId="4353" xr:uid="{38112AA4-5B3B-4818-9D1F-6EF93D9637C4}"/>
    <cellStyle name="常规 2 5 3 5 2" xfId="24754" xr:uid="{3A70FE4E-C6E4-4150-AFC6-4C156947ABCF}"/>
    <cellStyle name="常规 2 5 3 5 3" xfId="24755" xr:uid="{F90E1F8D-C539-40DB-9CD4-ED69F844CE7E}"/>
    <cellStyle name="常规 2 5 3 5 4" xfId="24756" xr:uid="{9438B578-A4C5-4FCC-9482-1D31B671DB8E}"/>
    <cellStyle name="常规 2 5 3 5 5" xfId="24757" xr:uid="{1A1426A3-A522-4FEC-A268-C7FC976C6A78}"/>
    <cellStyle name="常规 2 5 3 6" xfId="6085" xr:uid="{90212351-2F43-4A7C-A18A-41F822AA5656}"/>
    <cellStyle name="常规 2 5 3 6 2" xfId="24758" xr:uid="{11E5416E-D74C-40F8-A464-3BEE1AE6D206}"/>
    <cellStyle name="常规 2 5 3 7" xfId="7999" xr:uid="{D839BC9D-FD21-436A-98D4-24482A3533CB}"/>
    <cellStyle name="常规 2 5 3 7 2" xfId="24759" xr:uid="{F90D474A-6693-4706-9007-0E01B8DF8F2D}"/>
    <cellStyle name="常规 2 5 3 8" xfId="2473" xr:uid="{250BE527-9B38-48A8-B6FC-351376A7F2BB}"/>
    <cellStyle name="常规 2 5 3 9" xfId="24760" xr:uid="{F4A8DE1E-9A63-4151-9315-D273C8817BE0}"/>
    <cellStyle name="常规 2 5 4" xfId="2485" xr:uid="{E91A34F5-F84F-4107-9882-663EB6AACD31}"/>
    <cellStyle name="常规 2 5 4 10" xfId="24761" xr:uid="{F78EA9DD-9863-4CD1-A271-8EF0858915CE}"/>
    <cellStyle name="常规 2 5 4 11" xfId="24762" xr:uid="{0200A86C-4B93-4D5A-89C4-2668463A7412}"/>
    <cellStyle name="常规 2 5 4 12" xfId="24763" xr:uid="{544C9398-F2C5-46C9-B6BA-99C055C18104}"/>
    <cellStyle name="常规 2 5 4 13" xfId="34761" xr:uid="{5902B8D3-646D-4C25-A2DD-4BDEA71B627C}"/>
    <cellStyle name="常规 2 5 4 2" xfId="2486" xr:uid="{7ABC797D-106B-474B-A5B1-E8F655BAABF7}"/>
    <cellStyle name="常规 2 5 4 2 10" xfId="24764" xr:uid="{0AFE916C-2399-4CE5-82A2-71BE0EAD57B3}"/>
    <cellStyle name="常规 2 5 4 2 11" xfId="24765" xr:uid="{BC9791ED-38A3-4740-B32E-2EB8445BAC76}"/>
    <cellStyle name="常规 2 5 4 2 12" xfId="24766" xr:uid="{15782A6F-2D2D-4E06-B84B-D233C549D5A6}"/>
    <cellStyle name="常规 2 5 4 2 13" xfId="34762" xr:uid="{6BF65E6D-0B34-400D-87D4-A5ECD87E2CD5}"/>
    <cellStyle name="常规 2 5 4 2 2" xfId="2487" xr:uid="{4F660536-54D1-4EF1-A9C4-D7E8B2D0DCEC}"/>
    <cellStyle name="常规 2 5 4 2 2 2" xfId="2488" xr:uid="{1A2FC0B1-951E-4258-A25F-31F56F5EF186}"/>
    <cellStyle name="常规 2 5 4 2 2 2 2" xfId="4354" xr:uid="{58467549-66FA-4314-B01F-D707E1E8E3B5}"/>
    <cellStyle name="常规 2 5 4 2 2 2 2 2" xfId="24767" xr:uid="{9E3E8F68-6E16-4030-A201-6843C18AFAC9}"/>
    <cellStyle name="常规 2 5 4 2 2 2 2 3" xfId="24768" xr:uid="{727C1EFA-5215-405B-AACE-64BA97531EC0}"/>
    <cellStyle name="常规 2 5 4 2 2 2 2 4" xfId="24769" xr:uid="{5CCC9368-98D8-461D-9A6C-2E82B8A3BCEF}"/>
    <cellStyle name="常规 2 5 4 2 2 2 2 5" xfId="24770" xr:uid="{C6E68E65-80CD-420B-9899-DB5AF977B0F4}"/>
    <cellStyle name="常规 2 5 4 2 2 2 3" xfId="6100" xr:uid="{3275CBE6-92EA-405B-8D3B-9A44A4E7EDA2}"/>
    <cellStyle name="常规 2 5 4 2 2 2 3 2" xfId="24771" xr:uid="{08BBB74B-B27A-46A0-81DA-75C6F3693BDC}"/>
    <cellStyle name="常规 2 5 4 2 2 2 4" xfId="24772" xr:uid="{0C90C92F-409D-4D4C-B5C2-56AACB318D08}"/>
    <cellStyle name="常规 2 5 4 2 2 2 5" xfId="24773" xr:uid="{6FF7B97C-C188-4369-9F56-DB9A16C32F1E}"/>
    <cellStyle name="常规 2 5 4 2 2 2 6" xfId="24774" xr:uid="{EE2A9342-A56E-4720-9BE4-9909A7B51EA5}"/>
    <cellStyle name="常规 2 5 4 2 2 2 7" xfId="24775" xr:uid="{890A7552-39B3-4AFC-B47E-A914D3E28386}"/>
    <cellStyle name="常规 2 5 4 2 2 2 8" xfId="24776" xr:uid="{CD6E4AF1-C97E-4958-846C-92833D5BB994}"/>
    <cellStyle name="常规 2 5 4 2 2 3" xfId="4355" xr:uid="{A2776D78-9FD7-4C03-B657-89253A77F210}"/>
    <cellStyle name="常规 2 5 4 2 2 3 2" xfId="24777" xr:uid="{51710865-B0B3-462E-9149-054C6E987B59}"/>
    <cellStyle name="常规 2 5 4 2 2 3 3" xfId="24778" xr:uid="{99956583-27DC-4EDB-AC5D-C760E6528985}"/>
    <cellStyle name="常规 2 5 4 2 2 3 4" xfId="24779" xr:uid="{59BE4D5A-2FFB-4263-8CE0-79352DDBE796}"/>
    <cellStyle name="常规 2 5 4 2 2 3 5" xfId="24780" xr:uid="{14633E9C-5FAF-47E0-9FEE-868A487482DD}"/>
    <cellStyle name="常规 2 5 4 2 2 4" xfId="6099" xr:uid="{7D65E543-B9B4-4FAB-8F41-0940BA662AD4}"/>
    <cellStyle name="常规 2 5 4 2 2 4 2" xfId="24781" xr:uid="{E374A228-D8C6-4B8C-AEBD-65C21A11C24C}"/>
    <cellStyle name="常规 2 5 4 2 2 5" xfId="24782" xr:uid="{C34EC200-0844-4D52-A88E-AEDD8BD7D5B0}"/>
    <cellStyle name="常规 2 5 4 2 2 6" xfId="24783" xr:uid="{241E935D-F575-42F6-888A-CB43009DBBCD}"/>
    <cellStyle name="常规 2 5 4 2 2 7" xfId="24784" xr:uid="{BA9AE9D6-5F42-4FB1-9EB9-DDB71140C6CE}"/>
    <cellStyle name="常规 2 5 4 2 2 8" xfId="24785" xr:uid="{3CA6C13D-EA41-4FE4-B0C4-E86A50AD6044}"/>
    <cellStyle name="常规 2 5 4 2 2 9" xfId="24786" xr:uid="{0F5AFB55-15AA-4B6A-89AA-19922C65371B}"/>
    <cellStyle name="常规 2 5 4 2 3" xfId="4356" xr:uid="{77E99A46-0922-4E95-A308-5A69D16F9516}"/>
    <cellStyle name="常规 2 5 4 2 3 2" xfId="24787" xr:uid="{6F553B84-FC30-4BB1-9575-3A64322908BD}"/>
    <cellStyle name="常规 2 5 4 2 3 3" xfId="24788" xr:uid="{5FB4F0ED-85EB-48F5-AAF8-5FB5FA88724D}"/>
    <cellStyle name="常规 2 5 4 2 3 4" xfId="24789" xr:uid="{2CE681F8-2929-4901-BA4E-BC97ECC6B7BC}"/>
    <cellStyle name="常规 2 5 4 2 3 5" xfId="24790" xr:uid="{7AEDE4B7-88FB-42EC-BB52-F1F061C6ADAC}"/>
    <cellStyle name="常规 2 5 4 2 4" xfId="6098" xr:uid="{A619B32A-C1E8-443B-80F5-E7F002DAEE86}"/>
    <cellStyle name="常规 2 5 4 2 4 2" xfId="24791" xr:uid="{4235BF54-27DB-4D78-8F7C-4E4BF90D94F8}"/>
    <cellStyle name="常规 2 5 4 2 5" xfId="10840" xr:uid="{D3E8BFDF-2BE5-4E1B-AE96-76167A8834D6}"/>
    <cellStyle name="常规 2 5 4 2 5 2" xfId="24792" xr:uid="{BFC2C3FE-2A37-42BA-8514-DCCA15002A9A}"/>
    <cellStyle name="常规 2 5 4 2 6" xfId="24793" xr:uid="{F2085591-EE80-47DD-8208-D16DA8CD3559}"/>
    <cellStyle name="常规 2 5 4 2 7" xfId="24794" xr:uid="{2AEA6664-70FB-40A8-A33F-FF3C6622473C}"/>
    <cellStyle name="常规 2 5 4 2 8" xfId="24795" xr:uid="{D600789E-07A0-4EFE-9032-A6DE61D5D9C2}"/>
    <cellStyle name="常规 2 5 4 2 9" xfId="24796" xr:uid="{97AB4533-0435-4320-A7BE-636EB329AACB}"/>
    <cellStyle name="常规 2 5 4 3" xfId="2489" xr:uid="{549A7EED-EEBB-4324-B482-0BAACB43D6BD}"/>
    <cellStyle name="常规 2 5 4 3 10" xfId="24797" xr:uid="{452813D1-8E4A-4D28-AE82-4D741F840EDB}"/>
    <cellStyle name="常规 2 5 4 3 2" xfId="2490" xr:uid="{1F39AA9E-53EF-4A05-A35C-4FEEFA17EBFC}"/>
    <cellStyle name="常规 2 5 4 3 2 2" xfId="4357" xr:uid="{76A07FA3-DC4D-4D2C-A7CD-82BAE2AB81B2}"/>
    <cellStyle name="常规 2 5 4 3 2 2 2" xfId="24798" xr:uid="{6C6FE8B4-BA12-4E7A-BAE7-DA60A56730FF}"/>
    <cellStyle name="常规 2 5 4 3 2 2 3" xfId="24799" xr:uid="{2C58D97D-6E61-4CC9-A986-EBD4DCD0EF2C}"/>
    <cellStyle name="常规 2 5 4 3 2 2 4" xfId="24800" xr:uid="{E6213483-B318-444D-8BBE-6A06BF02D644}"/>
    <cellStyle name="常规 2 5 4 3 2 2 5" xfId="24801" xr:uid="{3117E9BE-500B-43ED-BA48-A5F7B30E47A5}"/>
    <cellStyle name="常规 2 5 4 3 2 3" xfId="6102" xr:uid="{69D89A37-7313-4D65-BC4A-BA6E3F8F8510}"/>
    <cellStyle name="常规 2 5 4 3 2 3 2" xfId="24802" xr:uid="{EBA44399-A55C-40BC-939D-9C72E7B80EC6}"/>
    <cellStyle name="常规 2 5 4 3 2 4" xfId="24803" xr:uid="{2EA9464B-AF10-4C4D-A563-4C910E5AE11F}"/>
    <cellStyle name="常规 2 5 4 3 2 5" xfId="24804" xr:uid="{9A366BEB-0A07-4283-851D-EF6E466327BC}"/>
    <cellStyle name="常规 2 5 4 3 2 6" xfId="24805" xr:uid="{79A7B726-879D-4287-A05C-F96CEF806B08}"/>
    <cellStyle name="常规 2 5 4 3 2 7" xfId="24806" xr:uid="{6FF8DD4B-3426-4405-AB1E-5E705BF3ACDC}"/>
    <cellStyle name="常规 2 5 4 3 2 8" xfId="24807" xr:uid="{2B2AD39C-BE4F-43D5-B67A-8A81EBB295FA}"/>
    <cellStyle name="常规 2 5 4 3 3" xfId="4358" xr:uid="{FC60F7D5-2DDF-4AD2-85AD-A80B13371D6B}"/>
    <cellStyle name="常规 2 5 4 3 3 2" xfId="24808" xr:uid="{A81F4A55-93DA-4969-A0AB-9152AB6F988F}"/>
    <cellStyle name="常规 2 5 4 3 3 3" xfId="24809" xr:uid="{D3CDC511-7624-4565-A4C9-1D7636CA03B5}"/>
    <cellStyle name="常规 2 5 4 3 3 4" xfId="24810" xr:uid="{1C5E05C4-E7ED-4C1F-A3C3-01A915091C26}"/>
    <cellStyle name="常规 2 5 4 3 3 5" xfId="24811" xr:uid="{07B10485-44CE-432A-AB6F-D29579436BF3}"/>
    <cellStyle name="常规 2 5 4 3 4" xfId="6101" xr:uid="{24908D55-9FCF-425B-BC7E-119F3517197B}"/>
    <cellStyle name="常规 2 5 4 3 4 2" xfId="24812" xr:uid="{512F53F6-DB58-4D04-9203-72BDE9EFE003}"/>
    <cellStyle name="常规 2 5 4 3 5" xfId="24813" xr:uid="{9AE91E32-410F-4F1F-A643-2C94AE8DD9C8}"/>
    <cellStyle name="常规 2 5 4 3 6" xfId="24814" xr:uid="{097C8224-709F-4FA2-9D05-87B8E1FC93EB}"/>
    <cellStyle name="常规 2 5 4 3 7" xfId="24815" xr:uid="{3877DA05-6870-4C94-A108-22DA8DA29746}"/>
    <cellStyle name="常规 2 5 4 3 8" xfId="24816" xr:uid="{D5378D2C-BD01-4905-91FA-06B6204D7F42}"/>
    <cellStyle name="常规 2 5 4 3 9" xfId="24817" xr:uid="{1FCCDAB5-8278-4B88-B2EF-475DF9F3ED5D}"/>
    <cellStyle name="常规 2 5 4 4" xfId="4359" xr:uid="{F6E88E8A-74F0-4D5B-AE3F-E1740D4E1E8F}"/>
    <cellStyle name="常规 2 5 4 4 2" xfId="24818" xr:uid="{361BF684-99F1-4B7D-86EB-7670E0CED28B}"/>
    <cellStyle name="常规 2 5 4 4 3" xfId="24819" xr:uid="{91CAF2EC-DB89-4BBF-9827-08C3A2CBFAAE}"/>
    <cellStyle name="常规 2 5 4 4 4" xfId="24820" xr:uid="{4805563E-C17B-469D-94F5-8AF0CBF7B711}"/>
    <cellStyle name="常规 2 5 4 4 5" xfId="24821" xr:uid="{FABC5E9C-AC4A-4DB2-81E9-881F8E960217}"/>
    <cellStyle name="常规 2 5 4 5" xfId="6097" xr:uid="{41176D31-908B-4641-ADBD-5BE30E77A167}"/>
    <cellStyle name="常规 2 5 4 5 2" xfId="24822" xr:uid="{85718799-6C4A-4B58-BAB0-DA3DE06B8B2E}"/>
    <cellStyle name="常规 2 5 4 6" xfId="8001" xr:uid="{6A77C279-096B-442D-BA53-C4D0E5B5861A}"/>
    <cellStyle name="常规 2 5 4 6 2" xfId="24823" xr:uid="{261C55BE-EDC1-4492-81A9-0848969E74A6}"/>
    <cellStyle name="常规 2 5 4 7" xfId="10462" xr:uid="{CB0C3D9F-EBF3-40E0-8E86-5AA5D2D205E9}"/>
    <cellStyle name="常规 2 5 4 7 2" xfId="24824" xr:uid="{5B603E68-7808-4994-B0BF-A836B30C455B}"/>
    <cellStyle name="常规 2 5 4 8" xfId="24825" xr:uid="{4970762B-DD70-4FD7-ABD4-12F94698FE71}"/>
    <cellStyle name="常规 2 5 4 9" xfId="24826" xr:uid="{A208589F-BE18-4191-9316-0CE9B36AF283}"/>
    <cellStyle name="常规 2 5 5" xfId="2491" xr:uid="{DC61E68C-74AE-4793-891F-6ACF1F7E1884}"/>
    <cellStyle name="常规 2 5 5 10" xfId="24827" xr:uid="{9B4364A5-4945-4B2C-B6F7-66C5FC03ACA7}"/>
    <cellStyle name="常规 2 5 5 11" xfId="24828" xr:uid="{21088844-4F02-41E8-B4FE-4B1F9E1447CB}"/>
    <cellStyle name="常规 2 5 5 12" xfId="24829" xr:uid="{1CE48F80-2D4C-4E62-9E79-1BF1208962C5}"/>
    <cellStyle name="常规 2 5 5 13" xfId="34763" xr:uid="{D87F80F3-E8CE-4E91-AA74-4D5C4A78964F}"/>
    <cellStyle name="常规 2 5 5 2" xfId="2492" xr:uid="{993B0F1A-BBA2-40ED-98D0-10410849B09C}"/>
    <cellStyle name="常规 2 5 5 2 2" xfId="2493" xr:uid="{5E90A0BD-B6CF-4717-8892-2BC0FA3A8C6B}"/>
    <cellStyle name="常规 2 5 5 2 2 2" xfId="4360" xr:uid="{F2F08DBC-9D75-4AF3-A61A-6E15BC9912F6}"/>
    <cellStyle name="常规 2 5 5 2 2 2 2" xfId="24830" xr:uid="{8D637EB6-0284-4401-A705-597261F6F426}"/>
    <cellStyle name="常规 2 5 5 2 2 2 3" xfId="24831" xr:uid="{65F4B7B7-FA22-4319-9F83-5FCF4D517A92}"/>
    <cellStyle name="常规 2 5 5 2 2 2 4" xfId="24832" xr:uid="{66147341-D94F-476C-AF0D-7B3C547EB9FF}"/>
    <cellStyle name="常规 2 5 5 2 2 2 5" xfId="24833" xr:uid="{540D8511-4618-4D3E-9CDA-FC1E3FFAA869}"/>
    <cellStyle name="常规 2 5 5 2 2 3" xfId="6105" xr:uid="{3FEC5740-50AD-489D-BE7A-44C26B5378DA}"/>
    <cellStyle name="常规 2 5 5 2 2 3 2" xfId="24834" xr:uid="{9EE058F3-0CFD-4AB2-8352-00628DA7B749}"/>
    <cellStyle name="常规 2 5 5 2 2 4" xfId="24835" xr:uid="{6044E216-EA44-46A8-BC52-D06D1E5A3DF1}"/>
    <cellStyle name="常规 2 5 5 2 2 5" xfId="24836" xr:uid="{B08BCFD3-1A2D-4787-BC4A-4C6E7944A6D4}"/>
    <cellStyle name="常规 2 5 5 2 2 6" xfId="24837" xr:uid="{C4F5486D-0366-4A5F-96F6-E1E0513D9C17}"/>
    <cellStyle name="常规 2 5 5 2 2 7" xfId="24838" xr:uid="{3A2DD8B2-2E78-43E8-9DB0-E58C9BB07380}"/>
    <cellStyle name="常规 2 5 5 2 2 8" xfId="24839" xr:uid="{6237D0F0-56AC-4A60-B193-50CA98EF7AAC}"/>
    <cellStyle name="常规 2 5 5 2 3" xfId="4361" xr:uid="{CA24E553-0AD5-493A-A8E1-80AB5A8623CB}"/>
    <cellStyle name="常规 2 5 5 2 3 2" xfId="24840" xr:uid="{B88C51F6-47DF-408E-BA2F-C8E4515C861E}"/>
    <cellStyle name="常规 2 5 5 2 3 3" xfId="24841" xr:uid="{88EAEAF7-FD65-4890-8F42-35A657F9B001}"/>
    <cellStyle name="常规 2 5 5 2 3 4" xfId="24842" xr:uid="{CDD40AFC-08C1-40F0-9765-683E812D19B5}"/>
    <cellStyle name="常规 2 5 5 2 3 5" xfId="24843" xr:uid="{10EAC42E-97B6-4357-B81A-3567A96C3773}"/>
    <cellStyle name="常规 2 5 5 2 4" xfId="6104" xr:uid="{EAB1EF79-E363-4B91-ACE7-0F788F4E90BC}"/>
    <cellStyle name="常规 2 5 5 2 4 2" xfId="24844" xr:uid="{6B3B425B-DC97-45BF-B0DE-711C05A4B1EB}"/>
    <cellStyle name="常规 2 5 5 2 5" xfId="24845" xr:uid="{CD4A62F8-E410-468F-8CA7-14A9C8AC77A5}"/>
    <cellStyle name="常规 2 5 5 2 6" xfId="24846" xr:uid="{AE32E663-8325-49D6-A418-9EE1941FA728}"/>
    <cellStyle name="常规 2 5 5 2 7" xfId="24847" xr:uid="{6BB2AF7A-C92D-4689-8948-090FB36F3C17}"/>
    <cellStyle name="常规 2 5 5 2 8" xfId="24848" xr:uid="{EE7F7A9F-90A2-4D75-A78D-400F22E528D3}"/>
    <cellStyle name="常规 2 5 5 2 9" xfId="24849" xr:uid="{0790DB9A-DD98-4EB3-8562-1B5257FC7900}"/>
    <cellStyle name="常规 2 5 5 3" xfId="4362" xr:uid="{95D551D5-EAB9-4911-840E-2B1567CC0AB9}"/>
    <cellStyle name="常规 2 5 5 3 2" xfId="24850" xr:uid="{2A9393C4-EEB8-4DE7-BB86-C36B62328FAF}"/>
    <cellStyle name="常规 2 5 5 3 3" xfId="24851" xr:uid="{0BC94EB9-FEA7-4735-AFCC-2C7BF53769E9}"/>
    <cellStyle name="常规 2 5 5 3 4" xfId="24852" xr:uid="{32534548-5969-4F37-9E46-9E24F2AD82C1}"/>
    <cellStyle name="常规 2 5 5 3 5" xfId="24853" xr:uid="{F7D7D452-91E9-461C-87B9-087EAD222099}"/>
    <cellStyle name="常规 2 5 5 4" xfId="6103" xr:uid="{25563610-2801-4EA5-9D7F-4DFFDEFE7C5C}"/>
    <cellStyle name="常规 2 5 5 4 2" xfId="24854" xr:uid="{C54890F3-119F-4490-A299-D0F895901B41}"/>
    <cellStyle name="常规 2 5 5 5" xfId="10835" xr:uid="{CEA1FB3C-0AF5-4632-A5F3-892C78E777FE}"/>
    <cellStyle name="常规 2 5 5 5 2" xfId="24855" xr:uid="{FEABF235-F182-442D-BA5C-4AD0D1103456}"/>
    <cellStyle name="常规 2 5 5 6" xfId="24856" xr:uid="{8309A7D4-AAEF-45A5-8313-3BFDBFDDCC59}"/>
    <cellStyle name="常规 2 5 5 7" xfId="24857" xr:uid="{1B09C384-3D2E-4DB4-B564-D871BB9BC855}"/>
    <cellStyle name="常规 2 5 5 8" xfId="24858" xr:uid="{980979B5-E1B1-49B8-BF7E-513BAE9621DF}"/>
    <cellStyle name="常规 2 5 5 9" xfId="24859" xr:uid="{0DAEC5BF-237A-4C7C-9D3D-D0D6B98FDA82}"/>
    <cellStyle name="常规 2 5 6" xfId="2494" xr:uid="{41F0068B-F601-43B4-BD12-108BA3A297AD}"/>
    <cellStyle name="常规 2 5 6 10" xfId="24860" xr:uid="{4B5EB920-EB4C-40DF-99D1-EBD33AB0A13A}"/>
    <cellStyle name="常规 2 5 6 2" xfId="2495" xr:uid="{C83171C2-6B57-402F-A44C-BC3E01FDC1A6}"/>
    <cellStyle name="常规 2 5 6 2 2" xfId="4363" xr:uid="{2CDFB793-091D-4BB7-A237-6431B143A32A}"/>
    <cellStyle name="常规 2 5 6 2 2 2" xfId="24861" xr:uid="{2F8B5357-2903-460D-A7C2-564EE1FE35E9}"/>
    <cellStyle name="常规 2 5 6 2 2 3" xfId="24862" xr:uid="{725A1366-9AF3-4A0B-88DB-231A540AA250}"/>
    <cellStyle name="常规 2 5 6 2 2 4" xfId="24863" xr:uid="{46ABE227-F2CD-46DE-A553-B602259D42C6}"/>
    <cellStyle name="常规 2 5 6 2 2 5" xfId="24864" xr:uid="{8A4896C4-65D0-469D-8CE8-12BF5ED9D1EC}"/>
    <cellStyle name="常规 2 5 6 2 3" xfId="6107" xr:uid="{EC2AB075-FF4B-43E6-8BA9-FEF9C6CD30DF}"/>
    <cellStyle name="常规 2 5 6 2 3 2" xfId="24865" xr:uid="{B9971FA6-5B13-497D-AED2-27F99CF40225}"/>
    <cellStyle name="常规 2 5 6 2 4" xfId="24866" xr:uid="{9D917D41-DED5-4732-B3EC-D97B91535AFF}"/>
    <cellStyle name="常规 2 5 6 2 5" xfId="24867" xr:uid="{900B5EC8-C73C-4EA2-9BA4-10225AC08E44}"/>
    <cellStyle name="常规 2 5 6 2 6" xfId="24868" xr:uid="{BB1BC0A4-9B71-48A8-B946-3F2DFFE749BC}"/>
    <cellStyle name="常规 2 5 6 2 7" xfId="24869" xr:uid="{E303DD1A-E324-4D2E-89D8-A247EB3ACF47}"/>
    <cellStyle name="常规 2 5 6 2 8" xfId="24870" xr:uid="{E932158C-3151-44A2-9F9F-10C3F24C6A61}"/>
    <cellStyle name="常规 2 5 6 3" xfId="4364" xr:uid="{AF22784B-31B6-4513-9847-FA740D774416}"/>
    <cellStyle name="常规 2 5 6 3 2" xfId="24871" xr:uid="{B46B6CF4-7735-4407-A854-6A538F33178D}"/>
    <cellStyle name="常规 2 5 6 3 3" xfId="24872" xr:uid="{5418E909-3078-42B0-AA9C-9ACAC7829589}"/>
    <cellStyle name="常规 2 5 6 3 4" xfId="24873" xr:uid="{001F20A9-D542-4259-B7C1-937180E055CD}"/>
    <cellStyle name="常规 2 5 6 3 5" xfId="24874" xr:uid="{E613E622-A863-4470-9E8E-D70CC5769EE4}"/>
    <cellStyle name="常规 2 5 6 4" xfId="6106" xr:uid="{AB25CDB8-6EB2-445A-95B4-B160215E01FA}"/>
    <cellStyle name="常规 2 5 6 4 2" xfId="24875" xr:uid="{893DF5C9-C440-4860-9150-A400DE58FE2C}"/>
    <cellStyle name="常规 2 5 6 5" xfId="24876" xr:uid="{7510B529-4E54-49A5-AE09-5340A98479A9}"/>
    <cellStyle name="常规 2 5 6 6" xfId="24877" xr:uid="{85D084B9-9738-4C1E-AA84-27EB7219EFF3}"/>
    <cellStyle name="常规 2 5 6 7" xfId="24878" xr:uid="{D7A9F1F2-6FEE-4259-B086-60F932B971BA}"/>
    <cellStyle name="常规 2 5 6 8" xfId="24879" xr:uid="{D681DA17-6707-484A-82D8-C95B3C7C3CD4}"/>
    <cellStyle name="常规 2 5 6 9" xfId="24880" xr:uid="{13AD5D44-D144-4F0F-B78E-0B2766665D7C}"/>
    <cellStyle name="常规 2 5 7" xfId="2448" xr:uid="{E68A2C37-254E-41CD-AE96-E43E7881599B}"/>
    <cellStyle name="常规 2 5 7 2" xfId="6108" xr:uid="{6E3919BB-3F32-409D-9387-E30C5CC124FC}"/>
    <cellStyle name="常规 2 5 7 3" xfId="24881" xr:uid="{F5D4E793-8F03-45BB-AE14-3FBA5858CDCE}"/>
    <cellStyle name="常规 2 5 7 4" xfId="24882" xr:uid="{EC5B1BC1-DD1B-40D5-B1B3-B84F2E29E67A}"/>
    <cellStyle name="常规 2 5 7 5" xfId="24883" xr:uid="{611EC4D3-A449-47D5-9102-B93F877E2A70}"/>
    <cellStyle name="常规 2 5 8" xfId="4365" xr:uid="{50D097B6-58DB-4D4A-B58D-774CFE2F2B50}"/>
    <cellStyle name="常规 2 5 8 2" xfId="24884" xr:uid="{5ECB93AE-E167-4C4F-9E61-482C5111DFEE}"/>
    <cellStyle name="常规 2 5 8 3" xfId="24885" xr:uid="{D9E91565-D63B-44FE-B6E1-330555191EB4}"/>
    <cellStyle name="常规 2 5 8 4" xfId="24886" xr:uid="{C3BD7372-2D91-4692-B032-B1B68F56663C}"/>
    <cellStyle name="常规 2 5 8 5" xfId="24887" xr:uid="{981CB6DF-787E-4797-81BA-B6FCDA441C1E}"/>
    <cellStyle name="常规 2 5 9" xfId="6057" xr:uid="{380E24D6-5A9E-448D-B09B-DACFA9A381B1}"/>
    <cellStyle name="常规 2 5 9 2" xfId="24888" xr:uid="{9663AEB8-3EDC-4C01-A570-487F8F9341BC}"/>
    <cellStyle name="常规 2 6" xfId="640" xr:uid="{6E0CB1E5-6D8B-4496-9003-4F7EE5ACA238}"/>
    <cellStyle name="常规 2 6 10" xfId="1531" xr:uid="{9482E499-BC77-4AD6-B6B0-459388DBB298}"/>
    <cellStyle name="常规 2 6 10 2" xfId="24889" xr:uid="{60CAA1EE-97B8-4976-8540-B46C33141610}"/>
    <cellStyle name="常规 2 6 11" xfId="24890" xr:uid="{5B60A6A1-3D40-4DF1-9046-CAFF8B8B510F}"/>
    <cellStyle name="常规 2 6 12" xfId="24891" xr:uid="{3A5222C6-7ACB-400A-BA5A-89BF24CF9AAB}"/>
    <cellStyle name="常规 2 6 13" xfId="24892" xr:uid="{5361043C-DB49-47AE-9EA9-95837DC6AFEF}"/>
    <cellStyle name="常规 2 6 14" xfId="24893" xr:uid="{E032A503-BF9C-4D6F-AE20-B77C0772C126}"/>
    <cellStyle name="常规 2 6 15" xfId="34764" xr:uid="{CF7DFACD-028D-4926-8C4C-B35168A3C23A}"/>
    <cellStyle name="常规 2 6 2" xfId="641" xr:uid="{817020DC-2F7C-48C1-AE50-C8DF91FE8E48}"/>
    <cellStyle name="常规 2 6 2 10" xfId="24894" xr:uid="{30280309-7230-441E-8F1D-48B47FFE741B}"/>
    <cellStyle name="常规 2 6 2 11" xfId="24895" xr:uid="{CE79B512-3F52-4A60-A26A-2AD49C46DAF9}"/>
    <cellStyle name="常规 2 6 2 12" xfId="24896" xr:uid="{AE31DCAB-B8C5-4B20-921B-17338BCEE608}"/>
    <cellStyle name="常规 2 6 2 2" xfId="1091" xr:uid="{F7B51ADF-B10C-4ECD-B421-9698C6201CA2}"/>
    <cellStyle name="常规 2 6 2 2 10" xfId="24897" xr:uid="{AEBDA018-A9D0-46A9-B246-0E06DDF202F7}"/>
    <cellStyle name="常规 2 6 2 2 2" xfId="2499" xr:uid="{66FBFE25-A359-4C4B-B8F5-9AEC82BE714E}"/>
    <cellStyle name="常规 2 6 2 2 2 2" xfId="2500" xr:uid="{024E58BD-63BE-42C7-92D7-FC65F2AF3C37}"/>
    <cellStyle name="常规 2 6 2 2 2 2 2" xfId="2501" xr:uid="{9155FBA0-7267-4B53-BE60-015DEA829D02}"/>
    <cellStyle name="常规 2 6 2 2 2 2 2 2" xfId="4366" xr:uid="{57000BF9-A1AC-4B0A-A5C8-0D812849D365}"/>
    <cellStyle name="常规 2 6 2 2 2 2 2 2 2" xfId="24898" xr:uid="{0D785078-DA7B-43A2-8271-881078865F2B}"/>
    <cellStyle name="常规 2 6 2 2 2 2 2 2 3" xfId="24899" xr:uid="{BF0B655D-C553-4B2F-A435-97328F8998F8}"/>
    <cellStyle name="常规 2 6 2 2 2 2 2 2 4" xfId="24900" xr:uid="{52BBA7BA-370E-4A29-897E-08038BDFE8CD}"/>
    <cellStyle name="常规 2 6 2 2 2 2 2 2 5" xfId="24901" xr:uid="{FE8A5057-940F-4970-B01F-C4102FAED3A7}"/>
    <cellStyle name="常规 2 6 2 2 2 2 2 3" xfId="6114" xr:uid="{A8B6EA0E-0719-4747-8CEC-71883D382A87}"/>
    <cellStyle name="常规 2 6 2 2 2 2 2 3 2" xfId="24902" xr:uid="{E42F8B8D-0840-49D6-A343-78BE45761901}"/>
    <cellStyle name="常规 2 6 2 2 2 2 2 4" xfId="24903" xr:uid="{0D2CE0A9-D40D-488A-BBE8-E3F7182E8C0E}"/>
    <cellStyle name="常规 2 6 2 2 2 2 2 5" xfId="24904" xr:uid="{951C4A7A-A3D8-4210-B533-A0A8C6D979DD}"/>
    <cellStyle name="常规 2 6 2 2 2 2 2 6" xfId="24905" xr:uid="{703FD9A9-2ABF-41EA-9084-959F943C373B}"/>
    <cellStyle name="常规 2 6 2 2 2 2 2 7" xfId="24906" xr:uid="{94770F52-46B1-42AD-84DF-59F4428FE4FC}"/>
    <cellStyle name="常规 2 6 2 2 2 2 2 8" xfId="24907" xr:uid="{6D7245CC-09F6-44E1-A93B-AF54BC8B708C}"/>
    <cellStyle name="常规 2 6 2 2 2 2 3" xfId="4367" xr:uid="{ADE0A4E2-6BFB-4D40-A997-E1E94B8CF232}"/>
    <cellStyle name="常规 2 6 2 2 2 2 3 2" xfId="24908" xr:uid="{7623835A-278E-40F4-80F7-A5957F0A1399}"/>
    <cellStyle name="常规 2 6 2 2 2 2 3 3" xfId="24909" xr:uid="{66CD47F9-4B82-4E6A-83D7-9BB34307D9A5}"/>
    <cellStyle name="常规 2 6 2 2 2 2 3 4" xfId="24910" xr:uid="{D18991C0-4BF3-480B-B5F8-A33FFCDC6086}"/>
    <cellStyle name="常规 2 6 2 2 2 2 3 5" xfId="24911" xr:uid="{EEB09414-A0B3-4C20-8AC1-91268FB56979}"/>
    <cellStyle name="常规 2 6 2 2 2 2 4" xfId="6113" xr:uid="{6417BB59-6B6B-459E-9995-0F30CB136097}"/>
    <cellStyle name="常规 2 6 2 2 2 2 4 2" xfId="24912" xr:uid="{7A4E33FB-6897-40BD-9CCF-F8460B47110B}"/>
    <cellStyle name="常规 2 6 2 2 2 2 5" xfId="24913" xr:uid="{8F933DA7-1635-4E52-8DFE-96C96B354460}"/>
    <cellStyle name="常规 2 6 2 2 2 2 6" xfId="24914" xr:uid="{84832F80-DDFD-454B-AA99-6852DD9540CD}"/>
    <cellStyle name="常规 2 6 2 2 2 2 7" xfId="24915" xr:uid="{A1E0BD88-03FE-4038-902D-B2C466CBF95D}"/>
    <cellStyle name="常规 2 6 2 2 2 2 8" xfId="24916" xr:uid="{CBAE7151-302C-4D77-AB86-73DA8B2961CE}"/>
    <cellStyle name="常规 2 6 2 2 2 2 9" xfId="24917" xr:uid="{A4C40C9A-64F6-4AF6-9FC5-7C2BC9FDFF78}"/>
    <cellStyle name="常规 2 6 2 2 2 3" xfId="4368" xr:uid="{B1669804-0E39-4487-8098-DE2B48BFE058}"/>
    <cellStyle name="常规 2 6 2 2 2 3 2" xfId="24918" xr:uid="{128F19B2-0685-4077-83A7-E813AB81B08B}"/>
    <cellStyle name="常规 2 6 2 2 2 3 3" xfId="24919" xr:uid="{F2583906-5DBA-48AA-954C-708BF804FF60}"/>
    <cellStyle name="常规 2 6 2 2 2 3 4" xfId="24920" xr:uid="{BE0329AD-A5A9-4A97-98DE-E62AD14FF9DC}"/>
    <cellStyle name="常规 2 6 2 2 2 3 5" xfId="24921" xr:uid="{274527C3-EC39-4F1D-AA48-574EC4C3C8C5}"/>
    <cellStyle name="常规 2 6 2 2 2 4" xfId="6112" xr:uid="{0B8EDEC7-3639-4536-8314-3112112AE278}"/>
    <cellStyle name="常规 2 6 2 2 2 4 2" xfId="24922" xr:uid="{A0498175-5505-4F75-BC05-21CD8257B786}"/>
    <cellStyle name="常规 2 6 2 2 2 5" xfId="24923" xr:uid="{17429748-2751-4F2A-AE88-3C8EC24B96DD}"/>
    <cellStyle name="常规 2 6 2 2 2 6" xfId="24924" xr:uid="{D94182B7-1440-404C-9615-23D758F8C264}"/>
    <cellStyle name="常规 2 6 2 2 2 7" xfId="24925" xr:uid="{9FF11F00-04A2-484F-B80C-0AF299DFE3DD}"/>
    <cellStyle name="常规 2 6 2 2 2 8" xfId="24926" xr:uid="{706BBF40-4852-4E11-8F97-804C1A375671}"/>
    <cellStyle name="常规 2 6 2 2 2 9" xfId="24927" xr:uid="{A6BADFE6-A0B0-4650-A946-D41AB6496B48}"/>
    <cellStyle name="常规 2 6 2 2 3" xfId="2502" xr:uid="{4A1F2497-85A3-4B80-8A3C-97D15585C1B3}"/>
    <cellStyle name="常规 2 6 2 2 3 2" xfId="2503" xr:uid="{BA05070F-DAD3-44C8-9F78-ACFD16B57748}"/>
    <cellStyle name="常规 2 6 2 2 3 2 2" xfId="4369" xr:uid="{A9A237A4-8223-4246-A1E9-8FABB3280A85}"/>
    <cellStyle name="常规 2 6 2 2 3 2 2 2" xfId="24928" xr:uid="{91B2BAA7-CCC9-4AA3-99BA-406AE560DC81}"/>
    <cellStyle name="常规 2 6 2 2 3 2 2 3" xfId="24929" xr:uid="{355BCBE0-723B-40B0-B2B0-B3DCED9129EC}"/>
    <cellStyle name="常规 2 6 2 2 3 2 2 4" xfId="24930" xr:uid="{D3A43BF0-0188-4194-83A9-9BC3F8895D30}"/>
    <cellStyle name="常规 2 6 2 2 3 2 2 5" xfId="24931" xr:uid="{C055808A-7EE5-4D5B-ADEA-839C72D82811}"/>
    <cellStyle name="常规 2 6 2 2 3 2 3" xfId="6116" xr:uid="{2C3FC75E-573F-42F7-BB62-77A8BE055E63}"/>
    <cellStyle name="常规 2 6 2 2 3 2 3 2" xfId="24932" xr:uid="{23AA0BA8-55CA-4B58-92D5-ABD59D001B22}"/>
    <cellStyle name="常规 2 6 2 2 3 2 4" xfId="24933" xr:uid="{CD3F81F9-9167-41E4-A5F6-75DDFA6BAF60}"/>
    <cellStyle name="常规 2 6 2 2 3 2 5" xfId="24934" xr:uid="{18101294-CD16-4688-8935-BBC87DCD20E4}"/>
    <cellStyle name="常规 2 6 2 2 3 2 6" xfId="24935" xr:uid="{C824E105-F6C5-4A6C-977A-34DB23D0F9DD}"/>
    <cellStyle name="常规 2 6 2 2 3 2 7" xfId="24936" xr:uid="{6898F6FF-325D-4DDC-8BCF-7A2AE45AEFB7}"/>
    <cellStyle name="常规 2 6 2 2 3 2 8" xfId="24937" xr:uid="{CAB990D8-81C8-4448-9314-D806D6E8BB29}"/>
    <cellStyle name="常规 2 6 2 2 3 3" xfId="4370" xr:uid="{D2E6D1DE-246E-474F-AC47-0A39FE3FA65B}"/>
    <cellStyle name="常规 2 6 2 2 3 3 2" xfId="24938" xr:uid="{00F73519-9245-49B0-A74C-065F32991576}"/>
    <cellStyle name="常规 2 6 2 2 3 3 3" xfId="24939" xr:uid="{78F1E79D-6714-4117-8037-672A3D649365}"/>
    <cellStyle name="常规 2 6 2 2 3 3 4" xfId="24940" xr:uid="{223EA303-F4C4-4567-9B2F-BE68FF68D9F4}"/>
    <cellStyle name="常规 2 6 2 2 3 3 5" xfId="24941" xr:uid="{3E9CB0D5-AF2C-4296-A134-4545A621A0EB}"/>
    <cellStyle name="常规 2 6 2 2 3 4" xfId="6115" xr:uid="{AD10491C-274C-4AD4-BE95-989A62A1367C}"/>
    <cellStyle name="常规 2 6 2 2 3 4 2" xfId="24942" xr:uid="{D89A15C6-273F-4A43-A6F2-153C7B245062}"/>
    <cellStyle name="常规 2 6 2 2 3 5" xfId="24943" xr:uid="{CA6D0FDB-058D-43D0-8C9C-3D0908CA2939}"/>
    <cellStyle name="常规 2 6 2 2 3 6" xfId="24944" xr:uid="{4DD395BC-DF94-4BAD-BC7E-31D3E41A9B51}"/>
    <cellStyle name="常规 2 6 2 2 3 7" xfId="24945" xr:uid="{D30C075B-A452-4968-8C99-4A64C930A7E8}"/>
    <cellStyle name="常规 2 6 2 2 3 8" xfId="24946" xr:uid="{A0081F27-2B4C-4521-A55B-AE41C5DD70C2}"/>
    <cellStyle name="常规 2 6 2 2 3 9" xfId="24947" xr:uid="{26C7E2C7-6921-4DBD-A41F-D58F423A67BE}"/>
    <cellStyle name="常规 2 6 2 2 4" xfId="2498" xr:uid="{CAEBA12B-6FD4-40BF-95EC-FC591E527BB4}"/>
    <cellStyle name="常规 2 6 2 2 4 2" xfId="6117" xr:uid="{06F6C558-E1C1-42BA-BDBA-5AA3F20FF11C}"/>
    <cellStyle name="常规 2 6 2 2 4 2 2" xfId="24948" xr:uid="{3DCD4043-1105-4914-8FC1-A60937302EBB}"/>
    <cellStyle name="常规 2 6 2 2 4 3" xfId="24949" xr:uid="{3FB121B5-1417-4FD9-9488-7C1B7D2FAF03}"/>
    <cellStyle name="常规 2 6 2 2 4 4" xfId="24950" xr:uid="{F2EDE35F-2D33-48C5-8F84-59B98CFADB2F}"/>
    <cellStyle name="常规 2 6 2 2 4 5" xfId="24951" xr:uid="{4895A183-F7BC-49B3-8804-D5CFB6DDCCAA}"/>
    <cellStyle name="常规 2 6 2 2 4 6" xfId="24952" xr:uid="{E01353DD-7BCA-4C72-916D-AB14277D7D60}"/>
    <cellStyle name="常规 2 6 2 2 5" xfId="6111" xr:uid="{513F77AD-DBA1-4181-BA1A-370EF97D7D00}"/>
    <cellStyle name="常规 2 6 2 2 5 2" xfId="24953" xr:uid="{BB62D723-9DEC-463A-ACA2-66265D49BCF6}"/>
    <cellStyle name="常规 2 6 2 2 6" xfId="1727" xr:uid="{BE17DC27-16E4-41E5-A93D-810FFF1AD03C}"/>
    <cellStyle name="常规 2 6 2 2 6 2" xfId="24954" xr:uid="{2A11686E-A0AF-44FD-8E0C-6E63F8FFA544}"/>
    <cellStyle name="常规 2 6 2 2 7" xfId="24955" xr:uid="{BA946BC4-504C-4309-BBC5-02753C70C5E4}"/>
    <cellStyle name="常规 2 6 2 2 8" xfId="24956" xr:uid="{E59C9701-2428-48C6-9E2F-2BA122F908C4}"/>
    <cellStyle name="常规 2 6 2 2 9" xfId="24957" xr:uid="{02D8951F-A58F-4178-B9F5-245FA2AFB29E}"/>
    <cellStyle name="常规 2 6 2 3" xfId="2504" xr:uid="{9F90C1FA-401D-4C13-8CC2-A744AE3ECB74}"/>
    <cellStyle name="常规 2 6 2 3 10" xfId="24958" xr:uid="{071D48C1-CEFA-42B4-B55C-02656DABFCA3}"/>
    <cellStyle name="常规 2 6 2 3 2" xfId="2505" xr:uid="{A2EF038B-CBF5-4484-B782-64213960A6C1}"/>
    <cellStyle name="常规 2 6 2 3 2 2" xfId="2506" xr:uid="{06806826-9378-47E4-8659-755B3DFBCB2F}"/>
    <cellStyle name="常规 2 6 2 3 2 2 2" xfId="4371" xr:uid="{22C802B8-2E45-4EA2-A130-2A70DA6BE4C6}"/>
    <cellStyle name="常规 2 6 2 3 2 2 2 2" xfId="24959" xr:uid="{94C29B8C-0395-42EF-895F-5CD496738E3A}"/>
    <cellStyle name="常规 2 6 2 3 2 2 2 3" xfId="24960" xr:uid="{F716728C-26AB-4131-A3FC-F383DE2021DC}"/>
    <cellStyle name="常规 2 6 2 3 2 2 2 4" xfId="24961" xr:uid="{20206D02-6B5B-4164-A780-E392BD54ADD9}"/>
    <cellStyle name="常规 2 6 2 3 2 2 2 5" xfId="24962" xr:uid="{EA5D51C6-AB93-40EC-82FB-F10A3FB08EEA}"/>
    <cellStyle name="常规 2 6 2 3 2 2 3" xfId="6120" xr:uid="{85711EE5-95F7-4150-B834-B670E7BB0555}"/>
    <cellStyle name="常规 2 6 2 3 2 2 3 2" xfId="24963" xr:uid="{CA0A0C95-AEE5-4BF0-B9BE-1E21B1DC3B5E}"/>
    <cellStyle name="常规 2 6 2 3 2 2 4" xfId="24964" xr:uid="{20927DFD-E42A-4A4E-95B4-C8EF6CEBC162}"/>
    <cellStyle name="常规 2 6 2 3 2 2 5" xfId="24965" xr:uid="{68C081E0-DADE-4CC2-953C-FC9AA268FA46}"/>
    <cellStyle name="常规 2 6 2 3 2 2 6" xfId="24966" xr:uid="{1894BC91-0E72-41B8-8CA7-A725464C52C1}"/>
    <cellStyle name="常规 2 6 2 3 2 2 7" xfId="24967" xr:uid="{3DD8BF81-CAC3-4E46-AF14-6F12EA17967C}"/>
    <cellStyle name="常规 2 6 2 3 2 2 8" xfId="24968" xr:uid="{D017F946-BD34-48ED-B8CC-BB665DE759D9}"/>
    <cellStyle name="常规 2 6 2 3 2 3" xfId="4372" xr:uid="{115A99DF-6D6C-4AE8-85BB-E34B2778E095}"/>
    <cellStyle name="常规 2 6 2 3 2 3 2" xfId="24969" xr:uid="{CCB6279E-1506-4EF7-9BEE-5AE685CBA513}"/>
    <cellStyle name="常规 2 6 2 3 2 3 3" xfId="24970" xr:uid="{C51695C7-A635-465F-B6FD-308E209AA2AB}"/>
    <cellStyle name="常规 2 6 2 3 2 3 4" xfId="24971" xr:uid="{57C3DA55-0B88-405E-A667-A50071636725}"/>
    <cellStyle name="常规 2 6 2 3 2 3 5" xfId="24972" xr:uid="{B9C67EDC-275D-4FDA-9203-7F0916BB7D9B}"/>
    <cellStyle name="常规 2 6 2 3 2 4" xfId="6119" xr:uid="{8A63C1A4-8192-4810-B150-B39901C7BABE}"/>
    <cellStyle name="常规 2 6 2 3 2 4 2" xfId="24973" xr:uid="{882E825E-8B3E-4EDD-93FF-129FE155E79A}"/>
    <cellStyle name="常规 2 6 2 3 2 5" xfId="24974" xr:uid="{94AF35ED-9332-42EC-BF4F-6B880E54C7A7}"/>
    <cellStyle name="常规 2 6 2 3 2 6" xfId="24975" xr:uid="{E08D628F-6C05-4E4B-9F1D-B75BE515D3AA}"/>
    <cellStyle name="常规 2 6 2 3 2 7" xfId="24976" xr:uid="{17478CD5-4DB9-4E92-A92F-D3AD5E18E559}"/>
    <cellStyle name="常规 2 6 2 3 2 8" xfId="24977" xr:uid="{B7EF7139-DD8D-4114-9855-98AEB2F68D52}"/>
    <cellStyle name="常规 2 6 2 3 2 9" xfId="24978" xr:uid="{58FD4CE6-8AEC-4621-9633-DC6DEE2D1073}"/>
    <cellStyle name="常规 2 6 2 3 3" xfId="4373" xr:uid="{F884C1C7-0A0B-42A0-A5AF-C45F47B5EF8F}"/>
    <cellStyle name="常规 2 6 2 3 3 2" xfId="24979" xr:uid="{05070216-61BD-469A-9ED5-1FC8285A0473}"/>
    <cellStyle name="常规 2 6 2 3 3 3" xfId="24980" xr:uid="{10C2BF3D-E8EF-44BF-BF67-C6E148A699FB}"/>
    <cellStyle name="常规 2 6 2 3 3 4" xfId="24981" xr:uid="{2FBBE57C-67B5-42DD-937B-5AB3D38AC417}"/>
    <cellStyle name="常规 2 6 2 3 3 5" xfId="24982" xr:uid="{B7E43C12-6785-44BC-BED6-ACEF8A9E6707}"/>
    <cellStyle name="常规 2 6 2 3 4" xfId="6118" xr:uid="{91332ACF-3197-4CD7-A304-0D0BC40C39C2}"/>
    <cellStyle name="常规 2 6 2 3 4 2" xfId="24983" xr:uid="{5DB3102B-03E3-442F-BB7B-7071EA467BC2}"/>
    <cellStyle name="常规 2 6 2 3 5" xfId="10465" xr:uid="{3DC8BC6B-8109-4B04-B38E-2F2C7BB30033}"/>
    <cellStyle name="常规 2 6 2 3 5 2" xfId="24984" xr:uid="{B6D73703-ABE4-428D-8515-A89C4E290E60}"/>
    <cellStyle name="常规 2 6 2 3 6" xfId="24985" xr:uid="{6A63D0DD-B2C4-4C1D-A547-8947B167B2A9}"/>
    <cellStyle name="常规 2 6 2 3 7" xfId="24986" xr:uid="{33DCB59F-E0E7-458C-B654-9A8A249A9B4C}"/>
    <cellStyle name="常规 2 6 2 3 8" xfId="24987" xr:uid="{D633ABE7-C1BA-4FE1-8C8D-BDE8C4263617}"/>
    <cellStyle name="常规 2 6 2 3 9" xfId="24988" xr:uid="{AAC10AC1-6497-438E-B4C7-718D63718AB8}"/>
    <cellStyle name="常规 2 6 2 4" xfId="2507" xr:uid="{A89CF6FE-0446-4260-82E6-BAE8E2601EF8}"/>
    <cellStyle name="常规 2 6 2 4 2" xfId="2508" xr:uid="{FFA22075-0AC6-4730-8971-DA7E822D8213}"/>
    <cellStyle name="常规 2 6 2 4 2 2" xfId="4374" xr:uid="{203B5D31-48FB-433B-92EE-F6069AC4CAB5}"/>
    <cellStyle name="常规 2 6 2 4 2 2 2" xfId="24989" xr:uid="{C9D0EF72-4AD7-4D1B-B0AE-6BF95A9C06EE}"/>
    <cellStyle name="常规 2 6 2 4 2 2 3" xfId="24990" xr:uid="{C397AC97-E9D3-4127-BCED-9224969D45DE}"/>
    <cellStyle name="常规 2 6 2 4 2 2 4" xfId="24991" xr:uid="{95C7E35B-05B5-487A-83B4-7E7126AE3EE9}"/>
    <cellStyle name="常规 2 6 2 4 2 2 5" xfId="24992" xr:uid="{F134E9D3-EA43-47CF-90A9-33A942629D8F}"/>
    <cellStyle name="常规 2 6 2 4 2 3" xfId="6122" xr:uid="{AE8066EF-3BAD-4F4E-BD8B-34A38126BC42}"/>
    <cellStyle name="常规 2 6 2 4 2 3 2" xfId="24993" xr:uid="{77407BD8-E3EC-4C0D-A9E1-C4E5D5D5F83D}"/>
    <cellStyle name="常规 2 6 2 4 2 4" xfId="24994" xr:uid="{457F672C-2EA2-459D-BD73-BFB58208129D}"/>
    <cellStyle name="常规 2 6 2 4 2 5" xfId="24995" xr:uid="{B0C8F1B0-CAB8-4E6F-8205-15DF210651B6}"/>
    <cellStyle name="常规 2 6 2 4 2 6" xfId="24996" xr:uid="{EDF260CD-9D1D-4C3A-8691-E7AD763222AB}"/>
    <cellStyle name="常规 2 6 2 4 2 7" xfId="24997" xr:uid="{45D76BFF-255F-4AD7-900C-91EA6A64C682}"/>
    <cellStyle name="常规 2 6 2 4 2 8" xfId="24998" xr:uid="{40C2A754-E36A-4C79-BF1C-15EC9B982152}"/>
    <cellStyle name="常规 2 6 2 4 3" xfId="4375" xr:uid="{6FAE7CFE-DAE1-4966-B20B-836BD4AF3186}"/>
    <cellStyle name="常规 2 6 2 4 3 2" xfId="24999" xr:uid="{13B34C86-0A57-42AF-A2E8-64F6924A3A9E}"/>
    <cellStyle name="常规 2 6 2 4 3 3" xfId="25000" xr:uid="{BE418F03-75F3-43C5-B9E2-71847621B151}"/>
    <cellStyle name="常规 2 6 2 4 3 4" xfId="25001" xr:uid="{064FDA40-B826-4507-BAA6-315EA611BDFE}"/>
    <cellStyle name="常规 2 6 2 4 3 5" xfId="25002" xr:uid="{363757B4-351F-49C3-B33F-556B9CDE82BA}"/>
    <cellStyle name="常规 2 6 2 4 4" xfId="6121" xr:uid="{AEEB34E4-8CFC-499A-8278-4ED0FE85A1B3}"/>
    <cellStyle name="常规 2 6 2 4 4 2" xfId="25003" xr:uid="{79DF729D-1BCE-4A38-BFC6-233017BCFF20}"/>
    <cellStyle name="常规 2 6 2 4 5" xfId="25004" xr:uid="{E4BB49A3-7805-4D8A-B5EA-9F2CF46BE9AA}"/>
    <cellStyle name="常规 2 6 2 4 6" xfId="25005" xr:uid="{525B4573-D2F9-403C-BACA-D6D3AC5518F8}"/>
    <cellStyle name="常规 2 6 2 4 7" xfId="25006" xr:uid="{5DDE9A7B-CC9E-4AAA-BEF9-893009D03F2A}"/>
    <cellStyle name="常规 2 6 2 4 8" xfId="25007" xr:uid="{9542D13C-7A15-49A3-BFCA-0580A8A7A6BA}"/>
    <cellStyle name="常规 2 6 2 4 9" xfId="25008" xr:uid="{B44822B2-6571-4681-998C-E23D8D2431AC}"/>
    <cellStyle name="常规 2 6 2 5" xfId="2497" xr:uid="{BC09693B-C835-4B68-B6DB-560605D4C000}"/>
    <cellStyle name="常规 2 6 2 5 2" xfId="6123" xr:uid="{7F6D1D93-3082-4C1C-AB08-5890EDFB17E0}"/>
    <cellStyle name="常规 2 6 2 5 3" xfId="25009" xr:uid="{52C8E1C9-77D9-4943-B3F1-07A5030F4FDF}"/>
    <cellStyle name="常规 2 6 2 5 4" xfId="25010" xr:uid="{7C0ED6DB-0A49-4044-8F83-BF8A82A47322}"/>
    <cellStyle name="常规 2 6 2 5 5" xfId="25011" xr:uid="{4D20868D-F4C1-4F50-93D7-6075BCF31283}"/>
    <cellStyle name="常规 2 6 2 6" xfId="4376" xr:uid="{B9DEC516-12BC-42B0-8A2B-11D105465949}"/>
    <cellStyle name="常规 2 6 2 6 2" xfId="25012" xr:uid="{C88FDD49-DB03-4568-BF05-08D344DF2D9F}"/>
    <cellStyle name="常规 2 6 2 6 3" xfId="25013" xr:uid="{C4F62C46-C6A6-4200-A920-B0A51D959C36}"/>
    <cellStyle name="常规 2 6 2 6 4" xfId="25014" xr:uid="{6EB094AE-F5F1-42EC-BF47-CF23F8378356}"/>
    <cellStyle name="常规 2 6 2 6 5" xfId="25015" xr:uid="{C93FD678-794C-439C-80F2-701DF3D379D9}"/>
    <cellStyle name="常规 2 6 2 7" xfId="6110" xr:uid="{7F1B415B-C126-4E77-938C-A69B6BBE7649}"/>
    <cellStyle name="常规 2 6 2 7 2" xfId="25016" xr:uid="{9A435E46-7241-491A-9CD7-BF17F163AD39}"/>
    <cellStyle name="常规 2 6 2 8" xfId="1532" xr:uid="{0F083B9B-B78C-40B5-943F-0BDB77EB86DA}"/>
    <cellStyle name="常规 2 6 2 8 2" xfId="25017" xr:uid="{43BDD3C8-0BF0-45D1-9D81-074430A089D8}"/>
    <cellStyle name="常规 2 6 2 9" xfId="25018" xr:uid="{1E4C66E3-28D4-43C9-9E2E-FF6CA891A484}"/>
    <cellStyle name="常规 2 6 3" xfId="1090" xr:uid="{68F45480-BABB-4D55-B46A-CC98843A3724}"/>
    <cellStyle name="常规 2 6 3 10" xfId="25019" xr:uid="{EC4DEDE8-1723-40BB-8CBA-955C18D50E4A}"/>
    <cellStyle name="常规 2 6 3 11" xfId="25020" xr:uid="{A8C68D28-7048-4E2B-BA58-82FB856B6FEF}"/>
    <cellStyle name="常规 2 6 3 2" xfId="2510" xr:uid="{43969FE2-5844-43E7-A1B4-F9F23D09F553}"/>
    <cellStyle name="常规 2 6 3 2 2" xfId="2511" xr:uid="{617E0DCB-C632-44E1-8E25-B5040360B8DB}"/>
    <cellStyle name="常规 2 6 3 2 2 2" xfId="2512" xr:uid="{ACFF0076-C6E2-487F-AD8B-70294C376B55}"/>
    <cellStyle name="常规 2 6 3 2 2 2 2" xfId="4377" xr:uid="{BB2D8D8B-ADFF-4A77-8ECE-B7D0E81B1593}"/>
    <cellStyle name="常规 2 6 3 2 2 2 2 2" xfId="25021" xr:uid="{0BB4466F-3448-488F-A04A-850BC66AF23D}"/>
    <cellStyle name="常规 2 6 3 2 2 2 2 3" xfId="25022" xr:uid="{258172B0-0B98-48F2-8A31-4FF01DA6FF76}"/>
    <cellStyle name="常规 2 6 3 2 2 2 2 4" xfId="25023" xr:uid="{B09C7D3A-96CF-4B27-8646-5E29D0B66B1B}"/>
    <cellStyle name="常规 2 6 3 2 2 2 2 5" xfId="25024" xr:uid="{997A0126-7D0B-4DF9-A065-BD70F8ADC378}"/>
    <cellStyle name="常规 2 6 3 2 2 2 3" xfId="6127" xr:uid="{581E1B57-7364-42E8-A26F-844611A5CF27}"/>
    <cellStyle name="常规 2 6 3 2 2 2 3 2" xfId="25025" xr:uid="{D65EBA2B-3EE4-4386-A0C5-97C9DC7B757A}"/>
    <cellStyle name="常规 2 6 3 2 2 2 4" xfId="25026" xr:uid="{98AA42B5-7BA0-4EEA-B0E3-7FFD600879AF}"/>
    <cellStyle name="常规 2 6 3 2 2 2 5" xfId="25027" xr:uid="{7C50E5D8-3AF0-4DD0-BF6F-4E8F4CB43420}"/>
    <cellStyle name="常规 2 6 3 2 2 2 6" xfId="25028" xr:uid="{07AFB61F-7A62-42C5-8B31-061640FFE112}"/>
    <cellStyle name="常规 2 6 3 2 2 2 7" xfId="25029" xr:uid="{FC5755BF-221F-413D-85DE-38E87E934241}"/>
    <cellStyle name="常规 2 6 3 2 2 2 8" xfId="25030" xr:uid="{E266A21C-BB48-408C-99C7-322A90B74C6F}"/>
    <cellStyle name="常规 2 6 3 2 2 3" xfId="4378" xr:uid="{9F6C3ACD-67AB-48EC-A4E2-1E108DBA8EBC}"/>
    <cellStyle name="常规 2 6 3 2 2 3 2" xfId="25031" xr:uid="{F7982E89-6006-4A37-AE6E-B2BF7A3F544C}"/>
    <cellStyle name="常规 2 6 3 2 2 3 3" xfId="25032" xr:uid="{E4D62E51-0B30-43DB-91A1-A06A37C03708}"/>
    <cellStyle name="常规 2 6 3 2 2 3 4" xfId="25033" xr:uid="{DD36FD4B-0910-4FD9-A3BB-2A166B8E8B0A}"/>
    <cellStyle name="常规 2 6 3 2 2 3 5" xfId="25034" xr:uid="{C233DC38-6581-40E7-8EA8-72A99FCA5E89}"/>
    <cellStyle name="常规 2 6 3 2 2 4" xfId="6126" xr:uid="{6C1E36B7-36D9-428E-8DD7-482AF7A3DCDC}"/>
    <cellStyle name="常规 2 6 3 2 2 4 2" xfId="25035" xr:uid="{5C39B45C-1732-4AC8-9654-E6FFDD33175F}"/>
    <cellStyle name="常规 2 6 3 2 2 5" xfId="25036" xr:uid="{92499098-92B3-4C83-8F2D-C548A9CAE430}"/>
    <cellStyle name="常规 2 6 3 2 2 6" xfId="25037" xr:uid="{955EFCA5-E25E-4EA3-822B-1800EFE6EB4A}"/>
    <cellStyle name="常规 2 6 3 2 2 7" xfId="25038" xr:uid="{5122A1D2-07DC-4119-BC27-83ADF9C42E34}"/>
    <cellStyle name="常规 2 6 3 2 2 8" xfId="25039" xr:uid="{26C47C42-82AF-460D-B960-7E0A31BBA39D}"/>
    <cellStyle name="常规 2 6 3 2 2 9" xfId="25040" xr:uid="{772A0A1D-484E-4DF1-BCCE-D6D3AF829762}"/>
    <cellStyle name="常规 2 6 3 2 3" xfId="4379" xr:uid="{834A574B-542C-4D00-A092-0BFC6FDB72DE}"/>
    <cellStyle name="常规 2 6 3 2 3 2" xfId="25041" xr:uid="{BDA3A8FE-B50E-4BE1-A56F-45A4CBF15668}"/>
    <cellStyle name="常规 2 6 3 2 3 3" xfId="25042" xr:uid="{450D481D-66D7-4947-B261-A04AE995A40A}"/>
    <cellStyle name="常规 2 6 3 2 3 4" xfId="25043" xr:uid="{0F5CE271-0A56-45F4-8A05-76ABC7D1237B}"/>
    <cellStyle name="常规 2 6 3 2 3 5" xfId="25044" xr:uid="{42D2AD31-123A-4B56-A903-7D0991F814E4}"/>
    <cellStyle name="常规 2 6 3 2 4" xfId="6125" xr:uid="{AD2998C1-042E-40ED-9302-B733F440D3D5}"/>
    <cellStyle name="常规 2 6 3 2 4 2" xfId="25045" xr:uid="{838C4718-8CDF-4F36-9593-7C086FF1F7D7}"/>
    <cellStyle name="常规 2 6 3 2 5" xfId="25046" xr:uid="{5B1FF70C-E6A3-47A7-AF37-C78FF02EBAA4}"/>
    <cellStyle name="常规 2 6 3 2 6" xfId="25047" xr:uid="{9E774196-4F08-4821-A28B-63E9251E55B0}"/>
    <cellStyle name="常规 2 6 3 2 7" xfId="25048" xr:uid="{E3CCF8B0-768E-4AB9-8784-B0A9249F22B2}"/>
    <cellStyle name="常规 2 6 3 2 8" xfId="25049" xr:uid="{9F7A0EF4-8D7C-414A-AAA7-32AA83D03F39}"/>
    <cellStyle name="常规 2 6 3 2 9" xfId="25050" xr:uid="{46EE5459-872C-41C6-AAA8-1D85A833A0D5}"/>
    <cellStyle name="常规 2 6 3 3" xfId="2513" xr:uid="{0AE470C7-021B-44CD-B989-E30660C364A8}"/>
    <cellStyle name="常规 2 6 3 3 2" xfId="2514" xr:uid="{CF7AC39A-32CD-4137-A2B1-3619CD5E9CE8}"/>
    <cellStyle name="常规 2 6 3 3 2 2" xfId="4380" xr:uid="{7993EB62-92E8-4125-99CF-3F64803E0A17}"/>
    <cellStyle name="常规 2 6 3 3 2 2 2" xfId="25051" xr:uid="{ABE3BED8-5354-4D4B-B4B7-78CCF3B8B7A2}"/>
    <cellStyle name="常规 2 6 3 3 2 2 3" xfId="25052" xr:uid="{E6C50435-06E6-450B-A9CD-A83F8819326D}"/>
    <cellStyle name="常规 2 6 3 3 2 2 4" xfId="25053" xr:uid="{E419C709-C47A-4457-95C3-F76236613C03}"/>
    <cellStyle name="常规 2 6 3 3 2 2 5" xfId="25054" xr:uid="{E7A3EFA1-8907-4F3F-9453-A84021DEAFF2}"/>
    <cellStyle name="常规 2 6 3 3 2 3" xfId="6129" xr:uid="{75C8DEB1-E738-4CAE-A728-CFC98688BB6F}"/>
    <cellStyle name="常规 2 6 3 3 2 3 2" xfId="25055" xr:uid="{D27FF276-05D6-4550-8552-6633AAF18D2C}"/>
    <cellStyle name="常规 2 6 3 3 2 4" xfId="25056" xr:uid="{D330701C-3848-4E14-9830-E5309474F71E}"/>
    <cellStyle name="常规 2 6 3 3 2 5" xfId="25057" xr:uid="{8849C752-3343-49CF-87CD-72930EEE2ABE}"/>
    <cellStyle name="常规 2 6 3 3 2 6" xfId="25058" xr:uid="{2B2CD460-0325-41FE-93A1-076FB46863CB}"/>
    <cellStyle name="常规 2 6 3 3 2 7" xfId="25059" xr:uid="{A7C69E92-1F72-4F20-BFBE-2F211529E605}"/>
    <cellStyle name="常规 2 6 3 3 2 8" xfId="25060" xr:uid="{01DCAAA2-118A-4BC8-B7FD-EF0F92E93AAB}"/>
    <cellStyle name="常规 2 6 3 3 3" xfId="4381" xr:uid="{9DE2EEF2-DA7D-4A63-BAF5-7609EEEC0F6D}"/>
    <cellStyle name="常规 2 6 3 3 3 2" xfId="25061" xr:uid="{FADE80EA-0D1C-45CD-8C5B-260F8DF39E2A}"/>
    <cellStyle name="常规 2 6 3 3 3 3" xfId="25062" xr:uid="{53F26FBC-F0C4-4E62-A5D7-2BB59F447DA6}"/>
    <cellStyle name="常规 2 6 3 3 3 4" xfId="25063" xr:uid="{78AF5AF1-54BE-4C86-AA98-82D3CD7DFFB6}"/>
    <cellStyle name="常规 2 6 3 3 3 5" xfId="25064" xr:uid="{49C82460-616C-4C3C-80B2-A20D48AA7BDD}"/>
    <cellStyle name="常规 2 6 3 3 4" xfId="6128" xr:uid="{29BC6AFA-59C4-42BF-B58F-9AD28C363091}"/>
    <cellStyle name="常规 2 6 3 3 4 2" xfId="25065" xr:uid="{9544EC74-F6C9-4B76-B57F-B6C19A8579BB}"/>
    <cellStyle name="常规 2 6 3 3 5" xfId="25066" xr:uid="{D07CFFFB-C53A-4DB2-867E-228811087A71}"/>
    <cellStyle name="常规 2 6 3 3 6" xfId="25067" xr:uid="{3FCD3C30-5C3B-4BCE-9F21-4CE6CC419212}"/>
    <cellStyle name="常规 2 6 3 3 7" xfId="25068" xr:uid="{1A94C393-360A-4071-B8A3-A91C52FDE029}"/>
    <cellStyle name="常规 2 6 3 3 8" xfId="25069" xr:uid="{D62DECAC-20CD-4CCE-8FF4-BB2188784089}"/>
    <cellStyle name="常规 2 6 3 3 9" xfId="25070" xr:uid="{D66437A1-C632-4586-B3C7-16D6C3E22A5F}"/>
    <cellStyle name="常规 2 6 3 4" xfId="4382" xr:uid="{6CBF7A57-0FB1-4D09-BD8F-125B19D396DD}"/>
    <cellStyle name="常规 2 6 3 4 2" xfId="25071" xr:uid="{43B4A6BF-7407-40D5-8FB4-4E5613DF34B8}"/>
    <cellStyle name="常规 2 6 3 4 3" xfId="25072" xr:uid="{2AA607DE-EC71-48AE-B6C5-E3AD4953E3D7}"/>
    <cellStyle name="常规 2 6 3 4 4" xfId="25073" xr:uid="{E38719F6-8277-45FF-9F6D-2F18F1D9960C}"/>
    <cellStyle name="常规 2 6 3 4 5" xfId="25074" xr:uid="{26D33D66-2631-46F7-9DE5-A2431F049B59}"/>
    <cellStyle name="常规 2 6 3 5" xfId="6124" xr:uid="{472A4691-82A2-4C27-AD0A-C5A064529F50}"/>
    <cellStyle name="常规 2 6 3 5 2" xfId="25075" xr:uid="{1D3F0862-58AB-444C-AB94-FA94E56A4A82}"/>
    <cellStyle name="常规 2 6 3 6" xfId="2509" xr:uid="{960C95A6-D3D0-4538-928C-E9438AB035D4}"/>
    <cellStyle name="常规 2 6 3 7" xfId="25076" xr:uid="{8FFC58BB-FC66-4642-B391-8746C8D1C5CA}"/>
    <cellStyle name="常规 2 6 3 8" xfId="25077" xr:uid="{CA11F46B-B81A-4593-A6A9-126F54FFA327}"/>
    <cellStyle name="常规 2 6 3 9" xfId="25078" xr:uid="{4DB90CAE-90A3-4CD8-B568-A07AFE9EC8DD}"/>
    <cellStyle name="常规 2 6 4" xfId="2515" xr:uid="{9B96FE82-A0F8-427B-9DF4-9D7AD1E483C2}"/>
    <cellStyle name="常规 2 6 4 10" xfId="25079" xr:uid="{87CE3B2A-A0BC-4434-BF9F-9053EBCED939}"/>
    <cellStyle name="常规 2 6 4 2" xfId="2516" xr:uid="{2607C445-1155-41D3-A240-0C34DBC81D6C}"/>
    <cellStyle name="常规 2 6 4 2 2" xfId="2517" xr:uid="{1F1DD190-7C79-44D4-A450-CD8C2530B16C}"/>
    <cellStyle name="常规 2 6 4 2 2 2" xfId="4383" xr:uid="{9D625AC7-E87B-4D9A-BA89-7E9DFC30F20F}"/>
    <cellStyle name="常规 2 6 4 2 2 2 2" xfId="25080" xr:uid="{41673CFB-1122-480E-B1C3-ED79A4A41234}"/>
    <cellStyle name="常规 2 6 4 2 2 2 3" xfId="25081" xr:uid="{4CF9B272-3D52-48B8-913B-0A42CE5EF220}"/>
    <cellStyle name="常规 2 6 4 2 2 2 4" xfId="25082" xr:uid="{0FE02DB0-C132-4D51-AFA4-0BC4EAED2E5C}"/>
    <cellStyle name="常规 2 6 4 2 2 2 5" xfId="25083" xr:uid="{974011D6-48B7-40EF-863F-35674850641E}"/>
    <cellStyle name="常规 2 6 4 2 2 3" xfId="6132" xr:uid="{A55DB130-0C87-4CE5-8B76-8B162066871C}"/>
    <cellStyle name="常规 2 6 4 2 2 3 2" xfId="25084" xr:uid="{F96AC96B-0BF6-4CFA-B81C-31A700C527B8}"/>
    <cellStyle name="常规 2 6 4 2 2 4" xfId="25085" xr:uid="{D0DA169A-862E-4DCC-87CC-3F7CE63C55D8}"/>
    <cellStyle name="常规 2 6 4 2 2 5" xfId="25086" xr:uid="{E2E09C7A-D27B-4D1C-8002-550202D3E54D}"/>
    <cellStyle name="常规 2 6 4 2 2 6" xfId="25087" xr:uid="{E69CAF6F-01C5-4DBE-98F0-231EB602619E}"/>
    <cellStyle name="常规 2 6 4 2 2 7" xfId="25088" xr:uid="{64ACEEC1-C697-406C-A977-F03211AA30B0}"/>
    <cellStyle name="常规 2 6 4 2 2 8" xfId="25089" xr:uid="{79A525DD-2C09-4BCF-9D54-7BB695482B1A}"/>
    <cellStyle name="常规 2 6 4 2 3" xfId="4384" xr:uid="{F0F7A2BC-32F8-4708-8E81-A250BF679416}"/>
    <cellStyle name="常规 2 6 4 2 3 2" xfId="25090" xr:uid="{31CC2FE8-4773-44A0-9312-82D98214EC12}"/>
    <cellStyle name="常规 2 6 4 2 3 3" xfId="25091" xr:uid="{D2D60D26-0079-40A8-B365-7D02A017EAED}"/>
    <cellStyle name="常规 2 6 4 2 3 4" xfId="25092" xr:uid="{49248AB9-3A59-48DD-9324-9A2DC739927A}"/>
    <cellStyle name="常规 2 6 4 2 3 5" xfId="25093" xr:uid="{C282E0E0-C7C3-4431-93EC-C2DBAFADC5B8}"/>
    <cellStyle name="常规 2 6 4 2 4" xfId="6131" xr:uid="{F3791040-DE4D-4BE8-A954-12B46164E5EA}"/>
    <cellStyle name="常规 2 6 4 2 4 2" xfId="25094" xr:uid="{E0856EBA-F8AB-427A-AC6E-C19CDB506CFB}"/>
    <cellStyle name="常规 2 6 4 2 5" xfId="25095" xr:uid="{FC351336-8DA7-4FE8-95A2-1DCD30F70330}"/>
    <cellStyle name="常规 2 6 4 2 6" xfId="25096" xr:uid="{09B252A0-85F6-464C-9C69-FC7DA6640535}"/>
    <cellStyle name="常规 2 6 4 2 7" xfId="25097" xr:uid="{853FF94B-FE42-4709-8F4F-99C332445C38}"/>
    <cellStyle name="常规 2 6 4 2 8" xfId="25098" xr:uid="{D0156089-DC4A-4FB4-80FE-266473A98FD1}"/>
    <cellStyle name="常规 2 6 4 2 9" xfId="25099" xr:uid="{237C360A-D42C-40E3-B909-9C9C08BE9382}"/>
    <cellStyle name="常规 2 6 4 3" xfId="4385" xr:uid="{022AC876-2CD3-4D8B-9CC5-8AF3992503AB}"/>
    <cellStyle name="常规 2 6 4 3 2" xfId="25100" xr:uid="{B24CF513-B5D4-4EA9-A54B-FC56FDF8E999}"/>
    <cellStyle name="常规 2 6 4 3 3" xfId="25101" xr:uid="{4E5BDE7F-C586-4D28-900A-D683B524CE25}"/>
    <cellStyle name="常规 2 6 4 3 4" xfId="25102" xr:uid="{86A8ACA1-E701-4142-AD46-0C44BBF00F49}"/>
    <cellStyle name="常规 2 6 4 3 5" xfId="25103" xr:uid="{5D3137D1-FE71-46FB-B460-A98C5DDC89B7}"/>
    <cellStyle name="常规 2 6 4 4" xfId="6130" xr:uid="{70C2E15E-E953-4CCF-A325-FECEF0480899}"/>
    <cellStyle name="常规 2 6 4 4 2" xfId="25104" xr:uid="{AD24A4AD-1EE7-4B28-B535-CD1FBEA73C08}"/>
    <cellStyle name="常规 2 6 4 5" xfId="10464" xr:uid="{F848D961-F93A-48B9-B8DE-9422F88FC028}"/>
    <cellStyle name="常规 2 6 4 5 2" xfId="25105" xr:uid="{3BCFFF48-414F-4C97-AA8E-CF183F5C53B8}"/>
    <cellStyle name="常规 2 6 4 6" xfId="25106" xr:uid="{35607AA2-D0DA-4E4B-A442-A8D6F1A4D5BD}"/>
    <cellStyle name="常规 2 6 4 7" xfId="25107" xr:uid="{8FDB6555-6F9E-4DD8-889A-C2DF2A92F4FC}"/>
    <cellStyle name="常规 2 6 4 8" xfId="25108" xr:uid="{270F8704-57A9-4C09-A1CD-D2622F484706}"/>
    <cellStyle name="常规 2 6 4 9" xfId="25109" xr:uid="{428C43D3-0321-48AF-AFBB-BAE482869705}"/>
    <cellStyle name="常规 2 6 5" xfId="2518" xr:uid="{E63337A4-A8BF-4B42-A3CE-4F856C0CE711}"/>
    <cellStyle name="常规 2 6 5 10" xfId="25110" xr:uid="{D52D0BB8-3CE8-433A-AF2E-FBAC9884459F}"/>
    <cellStyle name="常规 2 6 5 11" xfId="25111" xr:uid="{69312D88-BDBE-4C14-B06F-DB1D5285318D}"/>
    <cellStyle name="常规 2 6 5 12" xfId="25112" xr:uid="{981BD00D-80DB-4650-A424-2031D6C02C46}"/>
    <cellStyle name="常规 2 6 5 13" xfId="34765" xr:uid="{020E14EE-03C7-4A5A-A124-401AC17D38F3}"/>
    <cellStyle name="常规 2 6 5 2" xfId="2519" xr:uid="{3D576D93-A004-4739-9026-FA8CDE2BD89E}"/>
    <cellStyle name="常规 2 6 5 2 2" xfId="4386" xr:uid="{7B33A1B3-23B9-476A-A6A2-8384A58E55D1}"/>
    <cellStyle name="常规 2 6 5 2 2 2" xfId="25113" xr:uid="{B9FE338B-D620-499B-94DF-C1BD37372D4A}"/>
    <cellStyle name="常规 2 6 5 2 2 3" xfId="25114" xr:uid="{8CBF2425-4A0C-423E-BFE0-8F1D61FF2E58}"/>
    <cellStyle name="常规 2 6 5 2 2 4" xfId="25115" xr:uid="{F97F95E9-CEE1-4BB9-B9E6-5C636ED86986}"/>
    <cellStyle name="常规 2 6 5 2 2 5" xfId="25116" xr:uid="{F1D81652-F2B2-4022-9A41-CA0CBF96EF97}"/>
    <cellStyle name="常规 2 6 5 2 3" xfId="6134" xr:uid="{A9790E90-282E-40E1-821C-8039F5ABEC00}"/>
    <cellStyle name="常规 2 6 5 2 3 2" xfId="25117" xr:uid="{15BA3ACA-CA10-4598-BC39-D4F259984D6E}"/>
    <cellStyle name="常规 2 6 5 2 4" xfId="25118" xr:uid="{EB274A5A-82D8-4B89-9229-48A769BEDF87}"/>
    <cellStyle name="常规 2 6 5 2 5" xfId="25119" xr:uid="{19191D4F-9543-4347-A080-4C8F405809B6}"/>
    <cellStyle name="常规 2 6 5 2 6" xfId="25120" xr:uid="{0E044419-3F5A-44AD-A406-1117844CA4E9}"/>
    <cellStyle name="常规 2 6 5 2 7" xfId="25121" xr:uid="{00BFB08A-F7E8-4A28-AABC-C2D53C59B7E5}"/>
    <cellStyle name="常规 2 6 5 2 8" xfId="25122" xr:uid="{D57D542E-E73C-4CC0-BB3B-BB7063D52A65}"/>
    <cellStyle name="常规 2 6 5 3" xfId="4387" xr:uid="{7F3287FE-4C1A-4406-B86D-1C583A119F37}"/>
    <cellStyle name="常规 2 6 5 3 2" xfId="25123" xr:uid="{4376C377-D198-4E9D-A330-2765DB82AC55}"/>
    <cellStyle name="常规 2 6 5 3 3" xfId="25124" xr:uid="{77AEE013-7A77-4A56-BC17-CF3D28D9E265}"/>
    <cellStyle name="常规 2 6 5 3 4" xfId="25125" xr:uid="{EF9C0C2B-E33B-40F3-8753-944660C44738}"/>
    <cellStyle name="常规 2 6 5 3 5" xfId="25126" xr:uid="{5ED8C88E-6607-4180-A2BC-97724E40E03E}"/>
    <cellStyle name="常规 2 6 5 4" xfId="6133" xr:uid="{6D645CE7-710E-44EB-9A69-A3AA9037BBDE}"/>
    <cellStyle name="常规 2 6 5 4 2" xfId="25127" xr:uid="{F5D929BF-ED96-44B8-97FA-72EF0741B377}"/>
    <cellStyle name="常规 2 6 5 5" xfId="10841" xr:uid="{7E105A80-715A-4E7A-9F33-536F640E75A1}"/>
    <cellStyle name="常规 2 6 5 5 2" xfId="25128" xr:uid="{A208CBA8-3304-40FD-A353-A0A9ADFAC23B}"/>
    <cellStyle name="常规 2 6 5 6" xfId="25129" xr:uid="{CF1380C9-D98B-48D3-A6D2-FCC28951451B}"/>
    <cellStyle name="常规 2 6 5 7" xfId="25130" xr:uid="{FD8F3DAD-5ABE-4818-9B56-3CCE24F5E6BC}"/>
    <cellStyle name="常规 2 6 5 8" xfId="25131" xr:uid="{4C883BD8-330C-458D-8C67-BF73AB1938DB}"/>
    <cellStyle name="常规 2 6 5 9" xfId="25132" xr:uid="{702C5F0E-7591-466C-9034-E93D81D00ECC}"/>
    <cellStyle name="常规 2 6 6" xfId="2496" xr:uid="{BBA04F2C-8ADF-4E1C-A6E8-827EB856C8F3}"/>
    <cellStyle name="常规 2 6 6 2" xfId="6135" xr:uid="{9A87D3B2-A0F6-44F3-89EF-66413EEB6BCE}"/>
    <cellStyle name="常规 2 6 6 3" xfId="25133" xr:uid="{5A7C8F41-18BC-416B-8503-89EE26DBC720}"/>
    <cellStyle name="常规 2 6 6 4" xfId="25134" xr:uid="{ED6B59D0-256F-4925-8518-9BC29071A894}"/>
    <cellStyle name="常规 2 6 6 5" xfId="25135" xr:uid="{8C9BBEB7-AAC9-4323-8387-341810ED8586}"/>
    <cellStyle name="常规 2 6 6 6" xfId="25136" xr:uid="{D62025AC-3192-40FC-8244-4DDA08415020}"/>
    <cellStyle name="常规 2 6 7" xfId="3412" xr:uid="{98573C75-B955-44F5-8ABC-6680A14B65AE}"/>
    <cellStyle name="常规 2 6 7 2" xfId="6136" xr:uid="{D3ED7AE1-89C3-4586-903B-D30997D03C47}"/>
    <cellStyle name="常规 2 6 7 2 2" xfId="25137" xr:uid="{755EA1E3-E197-4AEA-9DFF-4BD66CB148C7}"/>
    <cellStyle name="常规 2 6 7 3" xfId="25138" xr:uid="{1C143D40-7695-4F16-8192-19A69F0AA50B}"/>
    <cellStyle name="常规 2 6 7 4" xfId="25139" xr:uid="{A2EA022E-3293-4641-97F6-566D345B00E3}"/>
    <cellStyle name="常规 2 6 7 5" xfId="25140" xr:uid="{9FD35FCD-2C91-4EBB-B7B3-7CAA07FDEEDD}"/>
    <cellStyle name="常规 2 6 8" xfId="6109" xr:uid="{02046869-4C4F-45FC-9750-9D94ABA4C7B4}"/>
    <cellStyle name="常规 2 6 8 2" xfId="25141" xr:uid="{EF3B5095-AA2E-4B3B-B9F6-D107DB8533BC}"/>
    <cellStyle name="常规 2 6 9" xfId="8002" xr:uid="{A22B33F1-B70F-4E83-A72B-5A32976955A9}"/>
    <cellStyle name="常规 2 6 9 2" xfId="25142" xr:uid="{BCAAB6A9-D858-4E88-9D71-C1E520070E40}"/>
    <cellStyle name="常规 2 7" xfId="642" xr:uid="{39423308-154B-4EF3-933C-086D9595CA4E}"/>
    <cellStyle name="常规 2 7 10" xfId="25143" xr:uid="{4A6361A4-A690-4679-9D0E-DE135110B0C6}"/>
    <cellStyle name="常规 2 7 11" xfId="25144" xr:uid="{0CFBDF7B-0DC1-40CD-9C06-882D50FAC30F}"/>
    <cellStyle name="常规 2 7 12" xfId="25145" xr:uid="{527CB857-CE8F-49BD-939E-A9BF6AF06F09}"/>
    <cellStyle name="常规 2 7 13" xfId="25146" xr:uid="{526A574C-4206-46EC-BD35-B847B7434EAC}"/>
    <cellStyle name="常规 2 7 14" xfId="34766" xr:uid="{C27A897B-1203-4603-B83D-76D3E506F9A4}"/>
    <cellStyle name="常规 2 7 2" xfId="643" xr:uid="{530E50CB-A64E-41C4-BDCB-0B70B200CC25}"/>
    <cellStyle name="常规 2 7 2 10" xfId="25147" xr:uid="{FFD31069-B56A-4FA7-B9DC-691B96D37FD9}"/>
    <cellStyle name="常规 2 7 2 11" xfId="25148" xr:uid="{6F2B603B-A964-48C7-A464-3BD924D244A4}"/>
    <cellStyle name="常规 2 7 2 12" xfId="25149" xr:uid="{52CA5999-60E9-46F3-AF40-BA42DBA17E76}"/>
    <cellStyle name="常规 2 7 2 13" xfId="34767" xr:uid="{BDD6A8D0-61B2-4EF5-B8D5-2EF4E986E64C}"/>
    <cellStyle name="常规 2 7 2 2" xfId="1093" xr:uid="{ABE9AA67-B397-48C9-9E81-C34F026E1C16}"/>
    <cellStyle name="常规 2 7 2 2 2" xfId="2523" xr:uid="{57017489-F1C5-4E8B-BF23-577B711319D6}"/>
    <cellStyle name="常规 2 7 2 2 2 2" xfId="2524" xr:uid="{56A8054D-6903-4EEB-838A-E833ED442F9A}"/>
    <cellStyle name="常规 2 7 2 2 2 2 2" xfId="4388" xr:uid="{4F6D3F9A-2B39-4D37-94F5-BF2AF344F44D}"/>
    <cellStyle name="常规 2 7 2 2 2 2 2 2" xfId="25150" xr:uid="{455996A9-8F97-417C-ADDB-D64EA1BC3508}"/>
    <cellStyle name="常规 2 7 2 2 2 2 2 3" xfId="25151" xr:uid="{2DB67777-7289-43D1-8EE4-A76307360A70}"/>
    <cellStyle name="常规 2 7 2 2 2 2 2 4" xfId="25152" xr:uid="{27668DA2-3A7A-4964-9F2C-5651C97331F8}"/>
    <cellStyle name="常规 2 7 2 2 2 2 2 5" xfId="25153" xr:uid="{EC054981-36E0-4562-B741-80DEBB359336}"/>
    <cellStyle name="常规 2 7 2 2 2 2 3" xfId="6141" xr:uid="{214AA7D3-6BBF-406F-8975-0338DDBCF7B0}"/>
    <cellStyle name="常规 2 7 2 2 2 2 3 2" xfId="25154" xr:uid="{C98BA4F2-7194-40B7-861B-6144413A8C77}"/>
    <cellStyle name="常规 2 7 2 2 2 2 4" xfId="25155" xr:uid="{1DCFA33E-FD10-4ADC-A702-0F5D4257891F}"/>
    <cellStyle name="常规 2 7 2 2 2 2 5" xfId="25156" xr:uid="{C716662F-FA0C-4B97-ABE4-393A38B8EB78}"/>
    <cellStyle name="常规 2 7 2 2 2 2 6" xfId="25157" xr:uid="{94F3E182-4F75-41F8-BF03-B87F6E01A644}"/>
    <cellStyle name="常规 2 7 2 2 2 2 7" xfId="25158" xr:uid="{64783570-BE0A-45D7-92A0-E7EA3D0435FE}"/>
    <cellStyle name="常规 2 7 2 2 2 2 8" xfId="25159" xr:uid="{E3D549D5-0ABD-40CB-A21A-4F4617FFDBBE}"/>
    <cellStyle name="常规 2 7 2 2 2 3" xfId="4389" xr:uid="{54D85E27-F12D-4AE7-91E4-A96E8664BABB}"/>
    <cellStyle name="常规 2 7 2 2 2 3 2" xfId="25160" xr:uid="{FE79FF84-C92F-4F7C-9D54-42AEB2D4449A}"/>
    <cellStyle name="常规 2 7 2 2 2 3 3" xfId="25161" xr:uid="{C0AD1A2B-B649-4114-8536-2A9A07E5751F}"/>
    <cellStyle name="常规 2 7 2 2 2 3 4" xfId="25162" xr:uid="{C5501CD3-0377-4451-AF10-EB87ABE2E55C}"/>
    <cellStyle name="常规 2 7 2 2 2 3 5" xfId="25163" xr:uid="{227593FD-93A2-4466-AE14-3B2D71F5800C}"/>
    <cellStyle name="常规 2 7 2 2 2 4" xfId="6140" xr:uid="{1AA365B1-E46F-4C35-9C7E-4225D701DFBE}"/>
    <cellStyle name="常规 2 7 2 2 2 4 2" xfId="25164" xr:uid="{057F5B77-3B7A-44B3-8ED0-CA5EA1932F33}"/>
    <cellStyle name="常规 2 7 2 2 2 5" xfId="25165" xr:uid="{B5A359AE-DBC9-4449-BED4-B8ECBC380633}"/>
    <cellStyle name="常规 2 7 2 2 2 6" xfId="25166" xr:uid="{9FA2E3C5-2E76-47AD-B833-DE8288F3B9C6}"/>
    <cellStyle name="常规 2 7 2 2 2 7" xfId="25167" xr:uid="{B8470324-5CA3-4F7E-9EF7-A43C541CBE7A}"/>
    <cellStyle name="常规 2 7 2 2 2 8" xfId="25168" xr:uid="{1E7193C9-824A-459F-ADFF-F6616B1E3A70}"/>
    <cellStyle name="常规 2 7 2 2 2 9" xfId="25169" xr:uid="{CA53D719-B7F6-4954-AD93-A7A96062C6C4}"/>
    <cellStyle name="常规 2 7 2 2 3" xfId="2522" xr:uid="{53C303AF-C9C5-4F00-9171-575E86BAFE0D}"/>
    <cellStyle name="常规 2 7 2 2 3 2" xfId="6142" xr:uid="{46716287-C52B-4B32-87AC-2CBD83750C69}"/>
    <cellStyle name="常规 2 7 2 2 3 2 2" xfId="25170" xr:uid="{36F79548-0C31-4237-AC0C-695A55A77B68}"/>
    <cellStyle name="常规 2 7 2 2 3 3" xfId="25171" xr:uid="{413AB1A6-6BDB-403B-B6C6-780A7A41E306}"/>
    <cellStyle name="常规 2 7 2 2 3 4" xfId="25172" xr:uid="{A22A6AE7-F214-46BB-B319-1D836187458F}"/>
    <cellStyle name="常规 2 7 2 2 3 5" xfId="25173" xr:uid="{7D8456F4-A235-4032-B864-ABBACC205806}"/>
    <cellStyle name="常规 2 7 2 2 3 6" xfId="25174" xr:uid="{735F0431-6C04-45C6-8785-DDFEDD889EEC}"/>
    <cellStyle name="常规 2 7 2 2 4" xfId="6139" xr:uid="{00450EAA-5C8D-472D-8641-D412CC7D452F}"/>
    <cellStyle name="常规 2 7 2 2 4 2" xfId="25175" xr:uid="{F33A2426-D773-4148-BCE9-34C1C9C4BAC5}"/>
    <cellStyle name="常规 2 7 2 2 5" xfId="1728" xr:uid="{7E7BE6B5-0474-47B9-AAD7-FA0CE57F177B}"/>
    <cellStyle name="常规 2 7 2 2 5 2" xfId="25176" xr:uid="{BE3F4448-AA58-4CEE-A461-E6237416696C}"/>
    <cellStyle name="常规 2 7 2 2 6" xfId="25177" xr:uid="{1E9CC969-9CDF-4B71-81FA-35499FBDA214}"/>
    <cellStyle name="常规 2 7 2 2 7" xfId="25178" xr:uid="{E1D8E498-9A99-4285-B590-C8F9F605C795}"/>
    <cellStyle name="常规 2 7 2 2 8" xfId="25179" xr:uid="{F6AF6211-FD9C-438C-9A54-CA6B94AAD8FE}"/>
    <cellStyle name="常规 2 7 2 2 9" xfId="25180" xr:uid="{10A0F1B6-71F9-45A7-8D8D-453A0587920D}"/>
    <cellStyle name="常规 2 7 2 3" xfId="2525" xr:uid="{C8BD6227-BFC9-4993-9F11-64DCD902DC0E}"/>
    <cellStyle name="常规 2 7 2 3 10" xfId="25181" xr:uid="{658BBD1B-7184-42DF-B1E9-3FBEA020AC0D}"/>
    <cellStyle name="常规 2 7 2 3 2" xfId="2526" xr:uid="{ED4F8D3A-AA19-4FA9-9214-18AB6E01143E}"/>
    <cellStyle name="常规 2 7 2 3 2 2" xfId="4390" xr:uid="{70DF3643-DCC2-491C-9743-2353F7EDA765}"/>
    <cellStyle name="常规 2 7 2 3 2 2 2" xfId="25182" xr:uid="{B630FEAE-EEE1-47DB-BD0D-F8552CB1FF31}"/>
    <cellStyle name="常规 2 7 2 3 2 2 3" xfId="25183" xr:uid="{98244799-2697-4AA0-A3AF-6AD1CF390D12}"/>
    <cellStyle name="常规 2 7 2 3 2 2 4" xfId="25184" xr:uid="{2AE44670-821D-48E8-84A6-73DC7D8D111E}"/>
    <cellStyle name="常规 2 7 2 3 2 2 5" xfId="25185" xr:uid="{83B87EEF-BB84-445E-A386-4321FFE4F340}"/>
    <cellStyle name="常规 2 7 2 3 2 3" xfId="6144" xr:uid="{D5EFD5A4-702A-4CD2-A85C-29E9ECF5A3C4}"/>
    <cellStyle name="常规 2 7 2 3 2 3 2" xfId="25186" xr:uid="{89EEBC7E-1897-4C23-927A-FDCB8C3C9863}"/>
    <cellStyle name="常规 2 7 2 3 2 4" xfId="25187" xr:uid="{BEB6BCFB-530D-4AFC-9722-13B5A225FDB1}"/>
    <cellStyle name="常规 2 7 2 3 2 5" xfId="25188" xr:uid="{2D8DA992-FAE9-455C-A4B9-E1D7231D0DE9}"/>
    <cellStyle name="常规 2 7 2 3 2 6" xfId="25189" xr:uid="{8D45723D-1B77-48E3-A1F3-1E3033F9F973}"/>
    <cellStyle name="常规 2 7 2 3 2 7" xfId="25190" xr:uid="{723504EA-5EA6-4AEA-95E6-D7FE697E0DD9}"/>
    <cellStyle name="常规 2 7 2 3 2 8" xfId="25191" xr:uid="{4852B96D-9C9E-419A-A567-32258C030DA2}"/>
    <cellStyle name="常规 2 7 2 3 3" xfId="4391" xr:uid="{7B19B94D-586A-4757-965A-161D8B83B289}"/>
    <cellStyle name="常规 2 7 2 3 3 2" xfId="25192" xr:uid="{03577A06-6CC5-4D67-8A7E-2D48588D1A17}"/>
    <cellStyle name="常规 2 7 2 3 3 3" xfId="25193" xr:uid="{5631CDFC-5895-4FF5-87EB-5AAE46CD4226}"/>
    <cellStyle name="常规 2 7 2 3 3 4" xfId="25194" xr:uid="{E93444BC-111B-4E4C-ABFB-44480AFC2737}"/>
    <cellStyle name="常规 2 7 2 3 3 5" xfId="25195" xr:uid="{30734E97-F1B1-43A9-AF5C-73C6BEC543C4}"/>
    <cellStyle name="常规 2 7 2 3 4" xfId="6143" xr:uid="{6C0684FB-D7A1-4092-95BF-39D293695659}"/>
    <cellStyle name="常规 2 7 2 3 4 2" xfId="25196" xr:uid="{105E0072-F345-4582-A839-2BB630A10245}"/>
    <cellStyle name="常规 2 7 2 3 5" xfId="10467" xr:uid="{CE411382-7AF0-4556-B3C1-9F14EC0006D8}"/>
    <cellStyle name="常规 2 7 2 3 5 2" xfId="25197" xr:uid="{2741C204-4753-49CD-8BE6-4DB23E080940}"/>
    <cellStyle name="常规 2 7 2 3 6" xfId="25198" xr:uid="{2F68F055-DC0E-408C-90D7-BA07BADA2273}"/>
    <cellStyle name="常规 2 7 2 3 7" xfId="25199" xr:uid="{AE1DCB97-3FAC-4729-8294-520BDA79E63F}"/>
    <cellStyle name="常规 2 7 2 3 8" xfId="25200" xr:uid="{0FF8F03A-1319-4141-89DD-0AF2F036DBC3}"/>
    <cellStyle name="常规 2 7 2 3 9" xfId="25201" xr:uid="{4B9754A3-46F5-4024-9681-FCBE138C8D65}"/>
    <cellStyle name="常规 2 7 2 4" xfId="2521" xr:uid="{E3B2B844-6458-4468-A66F-931A2067F715}"/>
    <cellStyle name="常规 2 7 2 4 2" xfId="6145" xr:uid="{1F1A9F79-5112-498D-9032-577A5F78E7BA}"/>
    <cellStyle name="常规 2 7 2 4 3" xfId="10843" xr:uid="{7638EFED-99A7-446E-91A5-AC8987FB72AE}"/>
    <cellStyle name="常规 2 7 2 4 3 2" xfId="25202" xr:uid="{CF4598AE-1F82-4C65-9B45-3501510C809C}"/>
    <cellStyle name="常规 2 7 2 4 4" xfId="25203" xr:uid="{A82CC202-FB00-49EB-AE6E-6328798E02DC}"/>
    <cellStyle name="常规 2 7 2 4 5" xfId="25204" xr:uid="{D5A12796-0C71-4CA9-9760-3E5169667391}"/>
    <cellStyle name="常规 2 7 2 4 6" xfId="25205" xr:uid="{4A88A4B0-E55E-40D9-9769-7B4DD78CD1D2}"/>
    <cellStyle name="常规 2 7 2 4 7" xfId="34768" xr:uid="{22FF63E9-A920-448D-BEDD-7DE1F6B56047}"/>
    <cellStyle name="常规 2 7 2 5" xfId="4392" xr:uid="{381F3BD0-C28F-488B-A343-3594C478ABB6}"/>
    <cellStyle name="常规 2 7 2 5 2" xfId="25206" xr:uid="{84B9DEB7-02C1-4ABC-B3EB-AC0249694444}"/>
    <cellStyle name="常规 2 7 2 5 3" xfId="25207" xr:uid="{E9973664-B14C-4FA9-8E75-EC9A1096F6D0}"/>
    <cellStyle name="常规 2 7 2 5 4" xfId="25208" xr:uid="{30D9E79D-8B59-47B4-B09C-9FB5EF537DCB}"/>
    <cellStyle name="常规 2 7 2 5 5" xfId="25209" xr:uid="{0C7AE41E-F220-47FD-A5C9-CAE3C8C85400}"/>
    <cellStyle name="常规 2 7 2 5 6" xfId="25210" xr:uid="{77D2CF96-886F-4F10-87AB-D0057A411548}"/>
    <cellStyle name="常规 2 7 2 6" xfId="6138" xr:uid="{3FA03061-1557-497B-B7E8-E065FF548EB9}"/>
    <cellStyle name="常规 2 7 2 6 2" xfId="25211" xr:uid="{05F06A4B-2CF6-42D6-946C-02FDD65CAE36}"/>
    <cellStyle name="常规 2 7 2 7" xfId="8004" xr:uid="{536A6484-2BD7-4FAB-B59F-5C2E5EC32F19}"/>
    <cellStyle name="常规 2 7 2 7 2" xfId="25212" xr:uid="{64C567D1-D3A2-4049-B175-AEE964E9CDC1}"/>
    <cellStyle name="常规 2 7 2 8" xfId="1534" xr:uid="{A677BBF6-DC5D-4459-8568-3A924356763D}"/>
    <cellStyle name="常规 2 7 2 8 2" xfId="25213" xr:uid="{1B3E02CF-3EA8-42D7-B7B2-53128C726285}"/>
    <cellStyle name="常规 2 7 2 9" xfId="25214" xr:uid="{0589E1F7-834E-4638-8640-DB6C0307B063}"/>
    <cellStyle name="常规 2 7 3" xfId="1092" xr:uid="{90A4EB9B-5875-4E8C-A889-63213EF8DC88}"/>
    <cellStyle name="常规 2 7 3 10" xfId="25215" xr:uid="{50960944-D871-407C-9787-B4A0087869A5}"/>
    <cellStyle name="常规 2 7 3 2" xfId="2528" xr:uid="{A9328E5E-F33D-4D71-8013-6301676FD932}"/>
    <cellStyle name="常规 2 7 3 2 2" xfId="2529" xr:uid="{1F80F7DB-9383-4ADE-8A08-C1F154ACD53A}"/>
    <cellStyle name="常规 2 7 3 2 2 2" xfId="4393" xr:uid="{BF62E966-46B8-45EF-ABC0-DC5C39A26818}"/>
    <cellStyle name="常规 2 7 3 2 2 2 2" xfId="25216" xr:uid="{492050FB-88DB-4EE1-937F-78F3856B4CBE}"/>
    <cellStyle name="常规 2 7 3 2 2 2 3" xfId="25217" xr:uid="{71BAEBD0-E443-4D6E-89D2-6094FAF14CB3}"/>
    <cellStyle name="常规 2 7 3 2 2 2 4" xfId="25218" xr:uid="{6FC3E3BC-6959-4431-B733-CF23EEBE7825}"/>
    <cellStyle name="常规 2 7 3 2 2 2 5" xfId="25219" xr:uid="{146A844C-8A12-46CD-B82E-86EE296EB429}"/>
    <cellStyle name="常规 2 7 3 2 2 3" xfId="6148" xr:uid="{B0167C35-F7F2-491F-A421-768E2B529DE4}"/>
    <cellStyle name="常规 2 7 3 2 2 3 2" xfId="25220" xr:uid="{252B9FB0-9F03-497C-9E86-102EB4BFE692}"/>
    <cellStyle name="常规 2 7 3 2 2 4" xfId="25221" xr:uid="{8CC9A23B-88E9-4FFC-B98A-6971521032EF}"/>
    <cellStyle name="常规 2 7 3 2 2 5" xfId="25222" xr:uid="{59EB6980-F7BE-4F3B-9097-CEA8E109CAB4}"/>
    <cellStyle name="常规 2 7 3 2 2 6" xfId="25223" xr:uid="{0299139A-2B41-4AA7-827B-A8CB98FA67A4}"/>
    <cellStyle name="常规 2 7 3 2 2 7" xfId="25224" xr:uid="{2847F6AB-3058-4672-A3F5-6DA5C22BD227}"/>
    <cellStyle name="常规 2 7 3 2 2 8" xfId="25225" xr:uid="{E591EC34-C077-4007-93E5-8E0335D0C47A}"/>
    <cellStyle name="常规 2 7 3 2 3" xfId="4394" xr:uid="{548712A3-AE27-4759-8270-3EDAA0B2EE49}"/>
    <cellStyle name="常规 2 7 3 2 3 2" xfId="25226" xr:uid="{6B62FFA9-A254-4317-9E0E-DFFD8408946A}"/>
    <cellStyle name="常规 2 7 3 2 3 3" xfId="25227" xr:uid="{DD0BFCC8-7B58-497D-BF89-8F1D38078BBB}"/>
    <cellStyle name="常规 2 7 3 2 3 4" xfId="25228" xr:uid="{2903815E-21F6-45B3-8F5F-11016FCDD429}"/>
    <cellStyle name="常规 2 7 3 2 3 5" xfId="25229" xr:uid="{5369D0CE-F3CE-4B45-A9F7-6EFBB0D49E4D}"/>
    <cellStyle name="常规 2 7 3 2 4" xfId="6147" xr:uid="{D47881AE-2A42-4EBC-ACFA-6BF6AD54AB53}"/>
    <cellStyle name="常规 2 7 3 2 4 2" xfId="25230" xr:uid="{9E0D6BDB-E4C4-4A5A-88A9-E3CFD2E34811}"/>
    <cellStyle name="常规 2 7 3 2 5" xfId="25231" xr:uid="{845CB097-3887-48DC-BF7C-A5ECBC519B9B}"/>
    <cellStyle name="常规 2 7 3 2 6" xfId="25232" xr:uid="{FCD069D0-F2DD-41FC-AE8C-942F24993063}"/>
    <cellStyle name="常规 2 7 3 2 7" xfId="25233" xr:uid="{95F01FD5-36D3-457B-B881-E5A61235078D}"/>
    <cellStyle name="常规 2 7 3 2 8" xfId="25234" xr:uid="{D8FB6CE7-BBE2-4F2B-B138-39CAA5AB1F1E}"/>
    <cellStyle name="常规 2 7 3 2 9" xfId="25235" xr:uid="{0BBFA1D7-A48E-4DA7-AF8E-E26F233CA472}"/>
    <cellStyle name="常规 2 7 3 3" xfId="4395" xr:uid="{475DBDCA-7995-4487-BF2B-2A8248832BB6}"/>
    <cellStyle name="常规 2 7 3 3 2" xfId="25236" xr:uid="{B430AF26-7F73-4549-B8B5-4B56B326450D}"/>
    <cellStyle name="常规 2 7 3 3 3" xfId="25237" xr:uid="{87DBA798-E31A-434E-84AF-0ED7177D06D1}"/>
    <cellStyle name="常规 2 7 3 3 4" xfId="25238" xr:uid="{162640A0-DF47-46A2-98A8-2D1181BCA8CD}"/>
    <cellStyle name="常规 2 7 3 3 5" xfId="25239" xr:uid="{F27BCFF5-83D4-4533-9970-9926508EACC0}"/>
    <cellStyle name="常规 2 7 3 4" xfId="6146" xr:uid="{86C1FC3A-C94D-4D73-BCF5-7C66BF9B5931}"/>
    <cellStyle name="常规 2 7 3 4 2" xfId="25240" xr:uid="{26B4FFD6-FB20-4F07-A11E-7CEF505995C4}"/>
    <cellStyle name="常规 2 7 3 5" xfId="2527" xr:uid="{BA4EC288-E4F2-481B-9AAF-22934BAA5745}"/>
    <cellStyle name="常规 2 7 3 6" xfId="25241" xr:uid="{7201BB40-BCAC-4E45-B43F-7FA4E179BAFD}"/>
    <cellStyle name="常规 2 7 3 7" xfId="25242" xr:uid="{04447A09-8F44-456D-90D9-143DBE0A449C}"/>
    <cellStyle name="常规 2 7 3 8" xfId="25243" xr:uid="{11E140F9-7DF2-4990-8438-34BA45CAD6B4}"/>
    <cellStyle name="常规 2 7 3 9" xfId="25244" xr:uid="{0F64A5C1-B76C-49AF-8F49-770C35B05277}"/>
    <cellStyle name="常规 2 7 4" xfId="2530" xr:uid="{3B251225-6444-48BB-8BD1-0A1B501BBE8B}"/>
    <cellStyle name="常规 2 7 4 10" xfId="25245" xr:uid="{27972F2F-239E-4DA5-BF68-72EDAAE588E9}"/>
    <cellStyle name="常规 2 7 4 2" xfId="2531" xr:uid="{96C2F338-502B-46D1-A62F-ED1092BD8944}"/>
    <cellStyle name="常规 2 7 4 2 2" xfId="4396" xr:uid="{AB4B6657-AD72-41A8-95B5-AEBDA4E8ADAA}"/>
    <cellStyle name="常规 2 7 4 2 2 2" xfId="25246" xr:uid="{E54D4F06-F32F-417A-8CC5-C14CCE0DF68A}"/>
    <cellStyle name="常规 2 7 4 2 2 3" xfId="25247" xr:uid="{6769F1BB-3881-44CD-9D17-A146A8B1B71F}"/>
    <cellStyle name="常规 2 7 4 2 2 4" xfId="25248" xr:uid="{0A333405-11BB-4D3C-AB99-B225A2F4045D}"/>
    <cellStyle name="常规 2 7 4 2 2 5" xfId="25249" xr:uid="{D81BA5FD-8D4C-488B-A0E2-6392E6706D6D}"/>
    <cellStyle name="常规 2 7 4 2 3" xfId="6150" xr:uid="{EB435F73-154E-4AD4-9FD2-AF89247D4D4F}"/>
    <cellStyle name="常规 2 7 4 2 3 2" xfId="25250" xr:uid="{10152743-5218-47C9-89EA-5119BCE859BB}"/>
    <cellStyle name="常规 2 7 4 2 4" xfId="25251" xr:uid="{E9539E80-A23C-4E3E-9A2E-C3612A2CED51}"/>
    <cellStyle name="常规 2 7 4 2 5" xfId="25252" xr:uid="{479E016E-82FA-446B-859E-EB1682BD2C63}"/>
    <cellStyle name="常规 2 7 4 2 6" xfId="25253" xr:uid="{A3A9CF53-847B-4FBF-A0FA-A70B0F92E5C8}"/>
    <cellStyle name="常规 2 7 4 2 7" xfId="25254" xr:uid="{5F87E40E-BE2E-4601-AE8D-52D63A011B4E}"/>
    <cellStyle name="常规 2 7 4 2 8" xfId="25255" xr:uid="{7C43363B-1FCF-4D3C-B151-A9F2005E114B}"/>
    <cellStyle name="常规 2 7 4 3" xfId="4397" xr:uid="{10A1A412-2E3E-413E-9CA2-6706BF9F1A77}"/>
    <cellStyle name="常规 2 7 4 3 2" xfId="25256" xr:uid="{9FF62E11-0702-441D-ADA3-0F1E6126008D}"/>
    <cellStyle name="常规 2 7 4 3 3" xfId="25257" xr:uid="{164B8E93-6A09-40BC-9C3B-59BE150B79DC}"/>
    <cellStyle name="常规 2 7 4 3 4" xfId="25258" xr:uid="{E5589B8F-2CE8-4FC7-8B21-491602DAC075}"/>
    <cellStyle name="常规 2 7 4 3 5" xfId="25259" xr:uid="{77881752-E00D-48EA-AC96-B813F0CE2090}"/>
    <cellStyle name="常规 2 7 4 4" xfId="6149" xr:uid="{6F60F506-9431-456E-8640-B8926A649173}"/>
    <cellStyle name="常规 2 7 4 4 2" xfId="25260" xr:uid="{90B76B2A-148E-48A9-A374-59D3CA149EA3}"/>
    <cellStyle name="常规 2 7 4 5" xfId="10466" xr:uid="{658AFE7B-169D-4A21-A7FA-51E9EA50EB61}"/>
    <cellStyle name="常规 2 7 4 5 2" xfId="25261" xr:uid="{CC8EB52E-3233-44F1-A7FB-27D31AFD4043}"/>
    <cellStyle name="常规 2 7 4 6" xfId="25262" xr:uid="{6D53EF28-776A-46CC-9384-F6BE04245B0D}"/>
    <cellStyle name="常规 2 7 4 7" xfId="25263" xr:uid="{E762E332-71BE-4ABC-B1A8-30BCA51F7E38}"/>
    <cellStyle name="常规 2 7 4 8" xfId="25264" xr:uid="{A1DDED02-13A2-4547-AFEB-147B5906133E}"/>
    <cellStyle name="常规 2 7 4 9" xfId="25265" xr:uid="{34B8D7E2-CBC3-45BD-9439-8D36E426CB46}"/>
    <cellStyle name="常规 2 7 5" xfId="2520" xr:uid="{22FCDD3E-7CA7-44C0-A79C-41D3BCFADAE3}"/>
    <cellStyle name="常规 2 7 5 2" xfId="6151" xr:uid="{5E24840E-8A58-44BA-B10B-D85D92837078}"/>
    <cellStyle name="常规 2 7 5 3" xfId="10842" xr:uid="{0B24EC05-A76E-4A8F-933C-F2C3851E53DE}"/>
    <cellStyle name="常规 2 7 5 3 2" xfId="25266" xr:uid="{A29BF01C-CB11-41E4-A854-8C8FDD06BBE9}"/>
    <cellStyle name="常规 2 7 5 4" xfId="25267" xr:uid="{01F3251F-0757-4850-BB09-47CE5B10E1CF}"/>
    <cellStyle name="常规 2 7 5 5" xfId="25268" xr:uid="{B731FAD2-A29B-4AA5-B244-F6C816BB953E}"/>
    <cellStyle name="常规 2 7 5 6" xfId="25269" xr:uid="{C6305BA3-6903-46C8-8366-79D9B3281BAF}"/>
    <cellStyle name="常规 2 7 5 7" xfId="34769" xr:uid="{5EFD7662-D115-46C5-BD9E-26590566E552}"/>
    <cellStyle name="常规 2 7 6" xfId="3413" xr:uid="{B18C0F02-4BF6-4379-95AC-F1ED655B621E}"/>
    <cellStyle name="常规 2 7 6 2" xfId="6152" xr:uid="{95015740-9C2C-4964-B044-E3F9022DEE28}"/>
    <cellStyle name="常规 2 7 6 2 2" xfId="25270" xr:uid="{7AB1334D-50DD-4184-8C7F-9FF0D776D8F2}"/>
    <cellStyle name="常规 2 7 6 3" xfId="25271" xr:uid="{B5FEA37D-A0BF-4EF0-AD10-F09B113E007A}"/>
    <cellStyle name="常规 2 7 6 4" xfId="25272" xr:uid="{E17DF489-62E5-413A-BF2E-ACCC86B56F9E}"/>
    <cellStyle name="常规 2 7 6 5" xfId="25273" xr:uid="{A4C7A5C6-7C7E-4D25-B5FF-1B6F04087759}"/>
    <cellStyle name="常规 2 7 7" xfId="6137" xr:uid="{1CB52CDC-D939-41A7-9982-292BC97E3028}"/>
    <cellStyle name="常规 2 7 7 2" xfId="25274" xr:uid="{DEC595D6-EB29-4461-B15D-39A8A800EDBB}"/>
    <cellStyle name="常规 2 7 8" xfId="8003" xr:uid="{9AAA4E07-3460-4903-B222-2106E64169D8}"/>
    <cellStyle name="常规 2 7 8 2" xfId="25275" xr:uid="{319A2B46-5191-4C60-B9D4-49D20D92174F}"/>
    <cellStyle name="常规 2 7 9" xfId="1533" xr:uid="{556E8E12-D932-4AF2-BF79-D71DCCE5949B}"/>
    <cellStyle name="常规 2 7 9 2" xfId="25276" xr:uid="{B89B6CAC-E042-428C-94A7-BC4024B20521}"/>
    <cellStyle name="常规 2 8" xfId="644" xr:uid="{98C4B9A3-D575-4A93-A370-F149E6EC3392}"/>
    <cellStyle name="常规 2 8 10" xfId="25277" xr:uid="{F0D7C83B-36DE-4EB8-A563-6DBAF192D95A}"/>
    <cellStyle name="常规 2 8 11" xfId="25278" xr:uid="{913BAB60-DB18-43F1-8720-AA3A96360612}"/>
    <cellStyle name="常规 2 8 2" xfId="1094" xr:uid="{73E36F81-BCBF-4E69-A1B5-F84D5E71BFAD}"/>
    <cellStyle name="常规 2 8 2 10" xfId="25279" xr:uid="{CFC84884-03D7-4C27-9C91-C8FEC2CAE652}"/>
    <cellStyle name="常规 2 8 2 2" xfId="2534" xr:uid="{8E64378E-8EA2-40E0-BC07-693DC171E3E3}"/>
    <cellStyle name="常规 2 8 2 2 2" xfId="2535" xr:uid="{C38472F1-1DC6-466B-8701-AA97EBDC05AD}"/>
    <cellStyle name="常规 2 8 2 2 2 2" xfId="4398" xr:uid="{7163A17E-B7D3-4B95-AEA2-4F4CB29C0E0D}"/>
    <cellStyle name="常规 2 8 2 2 2 2 2" xfId="25280" xr:uid="{1F0D9953-2792-47E0-845E-49061A0D7E82}"/>
    <cellStyle name="常规 2 8 2 2 2 2 3" xfId="25281" xr:uid="{C9738F17-2107-4874-A8BC-28ABE982DCF6}"/>
    <cellStyle name="常规 2 8 2 2 2 2 4" xfId="25282" xr:uid="{1F56FF41-5D6E-43C6-BADC-B8CCBA2A8C5F}"/>
    <cellStyle name="常规 2 8 2 2 2 2 5" xfId="25283" xr:uid="{85A1088C-7D95-4467-BB12-076108DA9917}"/>
    <cellStyle name="常规 2 8 2 2 2 3" xfId="6156" xr:uid="{21CF4D8A-C2BA-4E3A-ABD4-C993F93B38A3}"/>
    <cellStyle name="常规 2 8 2 2 2 3 2" xfId="25284" xr:uid="{85E9359D-7A5F-4D32-8C86-0B5C7E35CDCF}"/>
    <cellStyle name="常规 2 8 2 2 2 4" xfId="25285" xr:uid="{3B6B2AC9-1109-4300-AABD-57DAECBA729B}"/>
    <cellStyle name="常规 2 8 2 2 2 5" xfId="25286" xr:uid="{2DC6F8E6-3239-4730-91C0-067C8E2A14BD}"/>
    <cellStyle name="常规 2 8 2 2 2 6" xfId="25287" xr:uid="{4515E22B-BD8B-42D6-B8F1-DBDDE4C93FEB}"/>
    <cellStyle name="常规 2 8 2 2 2 7" xfId="25288" xr:uid="{D30E4870-EDBC-404F-AD6D-1A1131808931}"/>
    <cellStyle name="常规 2 8 2 2 2 8" xfId="25289" xr:uid="{4A5392B0-74FE-43F4-864F-F38EB4930B11}"/>
    <cellStyle name="常规 2 8 2 2 3" xfId="4399" xr:uid="{5D55D186-BB96-4D55-82C7-E78ED32325AF}"/>
    <cellStyle name="常规 2 8 2 2 3 2" xfId="25290" xr:uid="{18206ED2-2EA6-4E41-93D8-45D0C9D30AD7}"/>
    <cellStyle name="常规 2 8 2 2 3 3" xfId="25291" xr:uid="{E0A07B0A-7F9E-40FC-9FAF-344791E7BA35}"/>
    <cellStyle name="常规 2 8 2 2 3 4" xfId="25292" xr:uid="{FB867567-3616-44DF-B05C-070FBEB9AA6B}"/>
    <cellStyle name="常规 2 8 2 2 3 5" xfId="25293" xr:uid="{23728B96-83DB-4982-AC11-042D6BF1A460}"/>
    <cellStyle name="常规 2 8 2 2 4" xfId="6155" xr:uid="{146A514F-C94B-43DD-B40F-042F8058F672}"/>
    <cellStyle name="常规 2 8 2 2 4 2" xfId="25294" xr:uid="{B57E08AF-DFFC-46DD-95BF-67BF6614D947}"/>
    <cellStyle name="常规 2 8 2 2 5" xfId="25295" xr:uid="{11BFE057-2D87-4F13-99D7-A1E92302D9D1}"/>
    <cellStyle name="常规 2 8 2 2 6" xfId="25296" xr:uid="{DBB882CE-FBC6-48A5-94FE-975B2D9A4D4B}"/>
    <cellStyle name="常规 2 8 2 2 7" xfId="25297" xr:uid="{244A6395-804B-46D5-95DA-2335ECFD5AC2}"/>
    <cellStyle name="常规 2 8 2 2 8" xfId="25298" xr:uid="{CC6FAC13-EC4C-4F48-903B-4F7F91288394}"/>
    <cellStyle name="常规 2 8 2 2 9" xfId="25299" xr:uid="{778BD176-79ED-4CC6-8E9B-878CCBF14925}"/>
    <cellStyle name="常规 2 8 2 3" xfId="2533" xr:uid="{2BA9322A-5FC3-465C-B352-2B996D1B181C}"/>
    <cellStyle name="常规 2 8 2 3 2" xfId="6157" xr:uid="{B083355D-946C-4F84-9DFC-7E2253709A0D}"/>
    <cellStyle name="常规 2 8 2 3 2 2" xfId="25300" xr:uid="{3F01022F-D129-4793-995E-DCF026CA4048}"/>
    <cellStyle name="常规 2 8 2 3 3" xfId="25301" xr:uid="{A9FF7E41-B42D-4F82-A918-F11E9F6C87B9}"/>
    <cellStyle name="常规 2 8 2 3 4" xfId="25302" xr:uid="{33E7A334-AE10-4C11-BDB9-97729E078D1B}"/>
    <cellStyle name="常规 2 8 2 3 5" xfId="25303" xr:uid="{AF53D3A6-267F-406A-9E1E-E01C004B825D}"/>
    <cellStyle name="常规 2 8 2 3 6" xfId="25304" xr:uid="{5F611A49-5141-479F-938B-85FA7F4561D1}"/>
    <cellStyle name="常规 2 8 2 4" xfId="3444" xr:uid="{1CE39C79-FC94-4595-95C2-4013E0A25322}"/>
    <cellStyle name="常规 2 8 2 4 2" xfId="25305" xr:uid="{C070CAF2-6A82-47FF-8D8C-87CA0A4232D1}"/>
    <cellStyle name="常规 2 8 2 5" xfId="3542" xr:uid="{E96B5971-7F9D-40D7-B776-AF4DF9A5AE29}"/>
    <cellStyle name="常规 2 8 2 5 2" xfId="25306" xr:uid="{A26457F1-4B09-419A-A154-040C46DB44AF}"/>
    <cellStyle name="常规 2 8 2 6" xfId="6154" xr:uid="{552D662B-2A08-4C96-9FE2-7F1F94FC5502}"/>
    <cellStyle name="常规 2 8 2 6 2" xfId="25307" xr:uid="{DB7979F5-4EF8-437F-9F9F-18ACC66619CC}"/>
    <cellStyle name="常规 2 8 2 7" xfId="1729" xr:uid="{1F41623F-DAAE-49F4-9385-B96E4AE6ADB3}"/>
    <cellStyle name="常规 2 8 2 8" xfId="25308" xr:uid="{94F12774-529B-41C9-91AE-8C43F9D688B2}"/>
    <cellStyle name="常规 2 8 2 9" xfId="25309" xr:uid="{67978198-14C7-4C7F-AF2A-654027B7C707}"/>
    <cellStyle name="常规 2 8 3" xfId="2536" xr:uid="{B1E4B009-8AB6-4EC9-9203-1E83BE09948C}"/>
    <cellStyle name="常规 2 8 3 2" xfId="2537" xr:uid="{29F7DBF6-E81D-4B0F-BEF3-588588263421}"/>
    <cellStyle name="常规 2 8 3 2 2" xfId="4400" xr:uid="{60835EA4-007F-4C47-ADE5-D346D14B4845}"/>
    <cellStyle name="常规 2 8 3 2 2 2" xfId="25310" xr:uid="{F9336A18-5A1E-4440-8E19-B0FE768AD48E}"/>
    <cellStyle name="常规 2 8 3 2 2 3" xfId="25311" xr:uid="{79365109-0ED4-4058-A8B4-41D0DEACB8CF}"/>
    <cellStyle name="常规 2 8 3 2 2 4" xfId="25312" xr:uid="{D9C69CEC-C358-45DE-8AB8-ECE84533A8BA}"/>
    <cellStyle name="常规 2 8 3 2 2 5" xfId="25313" xr:uid="{D776F1C3-7D6D-4FCA-91FA-AC38563860ED}"/>
    <cellStyle name="常规 2 8 3 2 3" xfId="6159" xr:uid="{189C0600-9B3D-4D3E-9E33-C0E1AA6E5C1E}"/>
    <cellStyle name="常规 2 8 3 2 3 2" xfId="25314" xr:uid="{7E69CADD-7820-4CB0-BD50-24D642FCC760}"/>
    <cellStyle name="常规 2 8 3 2 4" xfId="25315" xr:uid="{C027279F-8819-4A92-BF1D-28498E9822C5}"/>
    <cellStyle name="常规 2 8 3 2 5" xfId="25316" xr:uid="{17AAB2FA-4E3F-4657-AE66-BF6F3C7FC1A2}"/>
    <cellStyle name="常规 2 8 3 2 6" xfId="25317" xr:uid="{44D10CB4-8012-4B1D-A52B-1A64726D280A}"/>
    <cellStyle name="常规 2 8 3 2 7" xfId="25318" xr:uid="{D517A17E-FCC8-4D86-AC2F-70D07AD60C5E}"/>
    <cellStyle name="常规 2 8 3 2 8" xfId="25319" xr:uid="{7057E033-8B91-49A2-AF80-A9BE9E6DFA7B}"/>
    <cellStyle name="常规 2 8 3 3" xfId="4401" xr:uid="{7BE44D92-E933-4257-8E14-FCC69DF28B46}"/>
    <cellStyle name="常规 2 8 3 3 2" xfId="25320" xr:uid="{6EF4D71A-B2EE-4293-AA01-3B76855E54B9}"/>
    <cellStyle name="常规 2 8 3 3 3" xfId="25321" xr:uid="{7C682D51-CC80-416A-A62F-152A8F4BBBE4}"/>
    <cellStyle name="常规 2 8 3 3 4" xfId="25322" xr:uid="{2A879D40-DAC0-4490-85A0-78CE53F81EE8}"/>
    <cellStyle name="常规 2 8 3 3 5" xfId="25323" xr:uid="{B7FC9CCF-964F-4783-9C16-C620642AC063}"/>
    <cellStyle name="常规 2 8 3 4" xfId="6158" xr:uid="{B58D8A66-885F-41FD-AE7A-F5AB231665D8}"/>
    <cellStyle name="常规 2 8 3 4 2" xfId="25324" xr:uid="{572ADCB7-0344-4516-895B-406C1A88E99A}"/>
    <cellStyle name="常规 2 8 3 5" xfId="25325" xr:uid="{6EC37751-9880-48CB-8448-7B9A743D75CF}"/>
    <cellStyle name="常规 2 8 3 6" xfId="25326" xr:uid="{94056A00-0505-4C84-84F7-2935AF92693E}"/>
    <cellStyle name="常规 2 8 3 7" xfId="25327" xr:uid="{46EFC52D-1BA9-44F5-B764-D536B3B6A42E}"/>
    <cellStyle name="常规 2 8 3 8" xfId="25328" xr:uid="{C185A6EB-1D3A-4DBE-A02B-9E84BD50E851}"/>
    <cellStyle name="常规 2 8 3 9" xfId="25329" xr:uid="{7EC79920-1742-4161-902D-E1FF76BFF5F0}"/>
    <cellStyle name="常规 2 8 4" xfId="2532" xr:uid="{0D8DE0B3-2FD4-494A-A9B1-6EAD44D78FF4}"/>
    <cellStyle name="常规 2 8 4 2" xfId="6160" xr:uid="{4F5759F5-4088-4F82-9739-BC81E0B0D711}"/>
    <cellStyle name="常规 2 8 4 3" xfId="25330" xr:uid="{52CBF260-CD00-44E4-ABFB-2F55E0E2C781}"/>
    <cellStyle name="常规 2 8 4 4" xfId="25331" xr:uid="{BD1A0171-F841-420A-894E-921552ABC758}"/>
    <cellStyle name="常规 2 8 4 5" xfId="25332" xr:uid="{9B137335-0FAE-496F-BABC-DAF82DFB4BE0}"/>
    <cellStyle name="常规 2 8 5" xfId="4402" xr:uid="{AA64CA96-38DC-4889-9110-1310E20E77F4}"/>
    <cellStyle name="常规 2 8 5 2" xfId="25333" xr:uid="{DC41E257-296E-4B8F-8F57-9ED84001EC1B}"/>
    <cellStyle name="常规 2 8 5 3" xfId="25334" xr:uid="{173E7D5C-5F63-45A7-AD0B-4C54EF691700}"/>
    <cellStyle name="常规 2 8 5 4" xfId="25335" xr:uid="{1B2ED26E-3824-4FDC-AA56-1CF72C8C707A}"/>
    <cellStyle name="常规 2 8 5 5" xfId="25336" xr:uid="{492C6929-97C2-470E-8A7D-AD0FEF20C091}"/>
    <cellStyle name="常规 2 8 6" xfId="6153" xr:uid="{6BC607AB-A34A-48A6-81EB-2A321BABB410}"/>
    <cellStyle name="常规 2 8 6 2" xfId="25337" xr:uid="{E0503421-A836-43EB-9D4C-123DF84D52C8}"/>
    <cellStyle name="常规 2 8 7" xfId="8005" xr:uid="{055071B9-9995-4E17-8B01-4CC8EF83DF7A}"/>
    <cellStyle name="常规 2 8 8" xfId="1535" xr:uid="{C6268170-732F-4BA0-81C2-79C898745F3C}"/>
    <cellStyle name="常规 2 8 9" xfId="25338" xr:uid="{4B3950E6-674C-4D7A-8BA2-24D8646B5B96}"/>
    <cellStyle name="常规 2 9" xfId="645" xr:uid="{1C8BD63E-A290-4C6A-93B3-07D283503943}"/>
    <cellStyle name="常规 2 9 10" xfId="25339" xr:uid="{F956B45D-2914-4748-BBF8-9458E48D747A}"/>
    <cellStyle name="常规 2 9 11" xfId="34770" xr:uid="{F6422E12-A83A-46E3-AAB9-36809108432B}"/>
    <cellStyle name="常规 2 9 2" xfId="646" xr:uid="{80E53B4B-154B-4DF9-8DC5-EDF2328E74A1}"/>
    <cellStyle name="常规 2 9 2 10" xfId="25340" xr:uid="{122D0FB6-695A-4046-9D8E-DABB024D9E27}"/>
    <cellStyle name="常规 2 9 2 2" xfId="1096" xr:uid="{CC930561-501D-43BB-BCB7-CD71E2BCEB79}"/>
    <cellStyle name="常规 2 9 2 2 2" xfId="2540" xr:uid="{BEFF3C5D-C99C-4B3D-A642-64D758A8748E}"/>
    <cellStyle name="常规 2 9 2 2 2 2" xfId="6164" xr:uid="{AF2D3452-361D-4BE8-9BA1-8C63BE06B685}"/>
    <cellStyle name="常规 2 9 2 2 2 2 2" xfId="25341" xr:uid="{AD541E64-0B91-4245-993A-224F8F61A203}"/>
    <cellStyle name="常规 2 9 2 2 2 3" xfId="25342" xr:uid="{2A5AD340-35D5-416C-83E8-D83FFB36CE0B}"/>
    <cellStyle name="常规 2 9 2 2 2 4" xfId="25343" xr:uid="{407B135E-C93D-469E-A4B4-79E0E37BE991}"/>
    <cellStyle name="常规 2 9 2 2 2 5" xfId="25344" xr:uid="{DD3D16BA-BFE1-4A35-A036-902C41924FA3}"/>
    <cellStyle name="常规 2 9 2 2 2 6" xfId="25345" xr:uid="{971E06D0-CDEE-4E5D-AD07-5CC7CBF5F1F1}"/>
    <cellStyle name="常规 2 9 2 2 3" xfId="5509" xr:uid="{6FDCBB7D-C1DF-4576-A627-8CA58C73D292}"/>
    <cellStyle name="常规 2 9 2 2 3 2" xfId="25346" xr:uid="{B5D02E8B-F968-44AE-A881-849B871606E4}"/>
    <cellStyle name="常规 2 9 2 2 4" xfId="6163" xr:uid="{466EE0F9-9799-4310-98EB-EB39F01A5AB7}"/>
    <cellStyle name="常规 2 9 2 2 4 2" xfId="25347" xr:uid="{56F0DCB3-EC30-4065-8947-13B557F0B4D2}"/>
    <cellStyle name="常规 2 9 2 2 5" xfId="1730" xr:uid="{A20279FB-DA72-48B1-B1D1-5AF59F0F60BC}"/>
    <cellStyle name="常规 2 9 2 2 5 2" xfId="25348" xr:uid="{C1158558-36CB-4CE5-8AF9-4A15E98BCD6C}"/>
    <cellStyle name="常规 2 9 2 2 6" xfId="25349" xr:uid="{12B487C5-F10A-4DFD-BE8C-BBCB59DCBF17}"/>
    <cellStyle name="常规 2 9 2 2 7" xfId="25350" xr:uid="{841565EA-FD5E-4A43-AFE2-6BAD7E4074B6}"/>
    <cellStyle name="常规 2 9 2 2 8" xfId="25351" xr:uid="{18A6D3B5-553A-4B38-83C8-5267D3A5FBFC}"/>
    <cellStyle name="常规 2 9 2 2 9" xfId="25352" xr:uid="{2EDC0A7A-D2B6-47A6-AEE5-A14E46ED62C9}"/>
    <cellStyle name="常规 2 9 2 3" xfId="2539" xr:uid="{3353CD05-C2EF-4AA8-AC56-F37DE3583800}"/>
    <cellStyle name="常规 2 9 2 3 2" xfId="6165" xr:uid="{115AB321-C02E-47DF-B8AA-C8AA785311FA}"/>
    <cellStyle name="常规 2 9 2 3 3" xfId="25353" xr:uid="{4B58689D-3B98-4703-8059-CCC0430FEE5D}"/>
    <cellStyle name="常规 2 9 2 4" xfId="4403" xr:uid="{15B80C09-9B01-4710-928B-A09F573E99E2}"/>
    <cellStyle name="常规 2 9 2 4 2" xfId="25354" xr:uid="{A2EC61F5-E431-4BA8-B822-A710F0FAF756}"/>
    <cellStyle name="常规 2 9 2 4 3" xfId="25355" xr:uid="{239CDE63-8326-446E-B2D3-68E9A1595CB7}"/>
    <cellStyle name="常规 2 9 2 4 4" xfId="25356" xr:uid="{AB2CD3D5-75F6-45E8-ABE1-D561C5669533}"/>
    <cellStyle name="常规 2 9 2 4 5" xfId="25357" xr:uid="{4B83B239-33D6-4F97-8C29-67873222E43A}"/>
    <cellStyle name="常规 2 9 2 5" xfId="6162" xr:uid="{D45BD1C3-302F-4C7E-8022-55AFD0E07D14}"/>
    <cellStyle name="常规 2 9 2 5 2" xfId="25358" xr:uid="{81F42909-0032-48F7-99A6-25B15EB06FDD}"/>
    <cellStyle name="常规 2 9 2 6" xfId="1537" xr:uid="{D585ADA7-5652-490C-A296-3113FFFAB11D}"/>
    <cellStyle name="常规 2 9 2 6 2" xfId="25359" xr:uid="{CFAFDF7D-791B-4733-8389-05B1A0117C7B}"/>
    <cellStyle name="常规 2 9 2 7" xfId="25360" xr:uid="{90A1043A-8A3F-4313-9A21-9DF7FE83FFA6}"/>
    <cellStyle name="常规 2 9 2 8" xfId="25361" xr:uid="{A35CE19A-2639-40A0-96EB-F14AC5037CB3}"/>
    <cellStyle name="常规 2 9 2 9" xfId="25362" xr:uid="{FE347B41-F2D9-4871-96FD-B13A61A4D3C7}"/>
    <cellStyle name="常规 2 9 3" xfId="1095" xr:uid="{BA829272-5B5B-4314-A246-7F6418B5C204}"/>
    <cellStyle name="常规 2 9 3 2" xfId="6166" xr:uid="{03C6ADAB-CD38-4FA3-B305-928C3CB0D8AF}"/>
    <cellStyle name="常规 2 9 3 3" xfId="2538" xr:uid="{3FDDFA63-202D-4FDB-B449-51AB137F5870}"/>
    <cellStyle name="常规 2 9 3 4" xfId="25363" xr:uid="{8C015E38-A6E1-452A-8745-A0E81D75BADB}"/>
    <cellStyle name="常规 2 9 4" xfId="4404" xr:uid="{31E65BE5-3BD2-4C71-8C76-26B305DBE7E6}"/>
    <cellStyle name="常规 2 9 4 2" xfId="10468" xr:uid="{F79C4BC9-9636-4E52-A1A4-04AABDE6C2F1}"/>
    <cellStyle name="常规 2 9 4 2 2" xfId="25364" xr:uid="{09BFE8B3-1A4E-49C2-8101-4BB0C8F7C7C4}"/>
    <cellStyle name="常规 2 9 4 3" xfId="25365" xr:uid="{F5AFDFE0-F4A7-4B89-8112-8D82058C3D04}"/>
    <cellStyle name="常规 2 9 4 4" xfId="25366" xr:uid="{62F4C4FA-4EDA-45F9-BF68-F49961D45A30}"/>
    <cellStyle name="常规 2 9 4 5" xfId="25367" xr:uid="{5191EC60-533A-4EBC-96D1-DBE5F10517A1}"/>
    <cellStyle name="常规 2 9 4 6" xfId="25368" xr:uid="{98009391-31BF-4855-A650-DD61F7C1139B}"/>
    <cellStyle name="常规 2 9 5" xfId="6161" xr:uid="{A6E019EE-6417-4197-8F36-E0829291798F}"/>
    <cellStyle name="常规 2 9 5 2" xfId="25369" xr:uid="{028F6A28-DDE9-4361-A95F-C15B83828DFB}"/>
    <cellStyle name="常规 2 9 5 3" xfId="25370" xr:uid="{65A2DE8F-9F8A-41EB-AE49-7B431FB8FF5A}"/>
    <cellStyle name="常规 2 9 5 4" xfId="25371" xr:uid="{C7C37071-716A-421D-9F7A-BFC20FFBC729}"/>
    <cellStyle name="常规 2 9 5 5" xfId="25372" xr:uid="{51EAE8F7-FAF9-4923-860F-E99ED54EC408}"/>
    <cellStyle name="常规 2 9 6" xfId="1536" xr:uid="{66B66A37-B229-45BD-B07B-1ADAFA047163}"/>
    <cellStyle name="常规 2 9 6 2" xfId="25373" xr:uid="{B09EF9D9-7CBB-4846-BA32-0C9B1067304B}"/>
    <cellStyle name="常规 2 9 7" xfId="25374" xr:uid="{399A4BC7-3F19-46B0-A5A4-98B6812F45DC}"/>
    <cellStyle name="常规 2 9 8" xfId="25375" xr:uid="{B176F065-EC38-4B89-BC08-0428653A843D}"/>
    <cellStyle name="常规 2 9 9" xfId="25376" xr:uid="{D2C5720D-D188-496A-9F71-BA78F235DB96}"/>
    <cellStyle name="常规 2_CTV改造方案(取消南下蛇口)20110310" xfId="3414" xr:uid="{AD93238B-2D68-4505-8F2E-545621D212AA}"/>
    <cellStyle name="常规 21" xfId="257" xr:uid="{C85D0015-61DE-4B2F-8A5D-4E0828F6BFB6}"/>
    <cellStyle name="常规 21 10" xfId="1097" xr:uid="{9D1A6B85-F3DC-4EF1-B6FA-DF6BE5FFA4B8}"/>
    <cellStyle name="常规 21 11" xfId="1538" xr:uid="{4A756EEE-777B-4B3E-9805-5C8F7015BC08}"/>
    <cellStyle name="常规 21 11 2" xfId="10058" xr:uid="{000B5C41-501B-4215-8570-6DA0BDAB8568}"/>
    <cellStyle name="常规 21 12" xfId="10092" xr:uid="{18F1A60C-EF9E-4F49-8F19-56CDC6AAB54D}"/>
    <cellStyle name="常规 21 12 2" xfId="25378" xr:uid="{029D9C93-F686-4E59-9D87-65F9E251B8F8}"/>
    <cellStyle name="常规 21 12 3" xfId="25379" xr:uid="{2E43A93D-998F-40C8-97C9-77440F1BFF5E}"/>
    <cellStyle name="常规 21 12 4" xfId="34771" xr:uid="{94BB1A82-0171-41C0-9352-B905056710EC}"/>
    <cellStyle name="常规 21 12 5" xfId="25377" xr:uid="{CEAA0B13-4591-4E76-AFA9-18BBD289901E}"/>
    <cellStyle name="常规 21 13" xfId="25380" xr:uid="{03A40EDB-30D0-40BD-8F0C-6CDE5B754878}"/>
    <cellStyle name="常规 21 14" xfId="647" xr:uid="{ACFC22D1-30BD-4D27-AF5C-E2EDCAC4B3D8}"/>
    <cellStyle name="常规 21 2" xfId="258" xr:uid="{467DCE17-3C1E-4F6E-91D4-50F1D7E03560}"/>
    <cellStyle name="常规 21 2 2" xfId="649" xr:uid="{5A2D2F8C-D8D0-4DCE-9E97-209657A73AFD}"/>
    <cellStyle name="常规 21 2 2 2" xfId="237" xr:uid="{F3120D88-5651-443B-AF9B-75D8F269FE6A}"/>
    <cellStyle name="常规 21 2 2 2 2" xfId="1100" xr:uid="{F458A6E5-E48E-4671-96B7-0AF1DD38225A}"/>
    <cellStyle name="常规 21 2 2 2 2 2" xfId="6167" xr:uid="{64418FCB-28D4-41E2-92AB-77650A9314ED}"/>
    <cellStyle name="常规 21 2 2 2 2 2 2" xfId="25381" xr:uid="{7555385D-B00D-4299-A3FF-27A14E4E9B02}"/>
    <cellStyle name="常规 21 2 2 2 2 3" xfId="1731" xr:uid="{DC04D756-D9B4-4ECC-B5C6-BA910E6431C1}"/>
    <cellStyle name="常规 21 2 2 2 3" xfId="5513" xr:uid="{E73AC8BF-52E4-4094-8BA6-26720174DB25}"/>
    <cellStyle name="常规 21 2 2 2 3 2" xfId="10132" xr:uid="{67104D46-F774-4262-A4D2-4617C3719E20}"/>
    <cellStyle name="常规 21 2 2 2 4" xfId="1541" xr:uid="{65EB239B-A6E7-4D21-9952-CAF68400C95B}"/>
    <cellStyle name="常规 21 2 2 2 5" xfId="650" xr:uid="{276CCBAA-E699-4B40-BB72-22D71740D703}"/>
    <cellStyle name="常规 21 2 2 3" xfId="1099" xr:uid="{1F48B2E2-BC65-4178-AFD1-27402FE0EBCD}"/>
    <cellStyle name="常规 21 2 2 3 2" xfId="25382" xr:uid="{CDDA0537-3B99-449C-B215-AAF3009D0FEB}"/>
    <cellStyle name="常规 21 2 2 3 2 2" xfId="25383" xr:uid="{BC1C8CE8-6DDA-44F2-84B4-4FF469412CB0}"/>
    <cellStyle name="常规 21 2 2 3 2 3" xfId="25384" xr:uid="{9D8D4A12-6C44-49C9-8BBF-7A830D799151}"/>
    <cellStyle name="常规 21 2 2 3 2 4" xfId="25385" xr:uid="{368C5F93-9D4E-43B3-8E94-C2E22A72EDE4}"/>
    <cellStyle name="常规 21 2 2 3 3" xfId="25386" xr:uid="{878525EC-09C2-48F0-8123-45E55F48E215}"/>
    <cellStyle name="常规 21 2 2 4" xfId="1540" xr:uid="{36780830-AE1E-4F87-8D03-0E59A234AF9A}"/>
    <cellStyle name="常规 21 2 2 5" xfId="10960" xr:uid="{967522F2-59AF-4716-B20A-9FFF299EDACF}"/>
    <cellStyle name="常规 21 2 2 6" xfId="10965" xr:uid="{23476E92-F3E2-44C4-A0C6-E21F35BEA835}"/>
    <cellStyle name="常规 21 2 3" xfId="651" xr:uid="{C40150E8-C87A-483A-A081-1DE71CA8F3AB}"/>
    <cellStyle name="常规 21 2 3 2" xfId="1101" xr:uid="{7A81D5FB-6E58-4EAE-8144-249623868283}"/>
    <cellStyle name="常规 21 2 3 2 2" xfId="8866" xr:uid="{75C5AB0F-EEF2-41BD-A3B3-4E0B81A7E0F9}"/>
    <cellStyle name="常规 21 2 3 2 3" xfId="1732" xr:uid="{E0AF3E02-2F91-495F-8F9A-F6CFE26884EA}"/>
    <cellStyle name="常规 21 2 3 3" xfId="6168" xr:uid="{547511B7-6965-4060-9223-0824DED08492}"/>
    <cellStyle name="常规 21 2 3 3 2" xfId="10469" xr:uid="{A1994B00-C25A-4D9A-BD28-AEFA8A2FCD08}"/>
    <cellStyle name="常规 21 2 3 4" xfId="1542" xr:uid="{5AFED0FF-A1C1-4EE8-85EA-4397A1467608}"/>
    <cellStyle name="常规 21 2 4" xfId="652" xr:uid="{522297FE-0052-4E27-991B-551CBFD366B8}"/>
    <cellStyle name="常规 21 2 4 2" xfId="1102" xr:uid="{A2313B61-7B9E-42B4-9AA6-DBD2061ECA86}"/>
    <cellStyle name="常规 21 2 4 2 2" xfId="6169" xr:uid="{887FE880-3A9E-4334-84C4-B4BA151AD13E}"/>
    <cellStyle name="常规 21 2 4 2 2 2" xfId="25387" xr:uid="{AAEEEFED-A12A-4506-9406-8A6CF5DBFBF3}"/>
    <cellStyle name="常规 21 2 4 3" xfId="8867" xr:uid="{6606CB96-EAE7-4ED1-B1E9-FB87EEE9A96C}"/>
    <cellStyle name="常规 21 2 4 3 2" xfId="10470" xr:uid="{6FAC7DAA-F072-40D5-AC4E-430E5BFB30B8}"/>
    <cellStyle name="常规 21 2 4 4" xfId="1543" xr:uid="{7504EC86-F609-4B6A-AF99-285D62836837}"/>
    <cellStyle name="常规 21 2 5" xfId="1098" xr:uid="{2AE63DEA-C76E-4C47-BB20-E521407485AC}"/>
    <cellStyle name="常规 21 2 5 2" xfId="25388" xr:uid="{8D7FDCA9-ECDF-484A-A505-262EF19EFC0A}"/>
    <cellStyle name="常规 21 2 6" xfId="1539" xr:uid="{28C4F360-4C64-4198-8BFE-AF1AE50A3EEF}"/>
    <cellStyle name="常规 21 2 6 2" xfId="25389" xr:uid="{A1F95B6A-00AF-4F99-B4DA-C9A06F02AD35}"/>
    <cellStyle name="常规 21 2 7" xfId="648" xr:uid="{BA90DC54-BD7C-49B0-88F4-02C00B3D191C}"/>
    <cellStyle name="常规 21 3" xfId="653" xr:uid="{B7BAE4D7-21F0-4B4F-AFF2-B4D10028A406}"/>
    <cellStyle name="常规 21 3 2" xfId="654" xr:uid="{AF150EAC-6BAA-4D2E-950E-C73D96C389DC}"/>
    <cellStyle name="常规 21 3 2 2" xfId="1104" xr:uid="{CA05CD90-361C-488F-999E-0691FAC84BB3}"/>
    <cellStyle name="常规 21 3 2 2 2" xfId="1733" xr:uid="{C6B9866B-4CEB-4E96-8848-07E3CE144253}"/>
    <cellStyle name="常规 21 3 2 2 2 2" xfId="25390" xr:uid="{812227D1-78C0-406E-85AD-63A71C4F1E41}"/>
    <cellStyle name="常规 21 3 2 2 3" xfId="25391" xr:uid="{18A5DB4C-CA1B-47F7-AFC6-AB70B43444BC}"/>
    <cellStyle name="常规 21 3 2 3" xfId="8868" xr:uid="{ED962313-B1FF-4454-813A-44C09070007D}"/>
    <cellStyle name="常规 21 3 2 3 2" xfId="10471" xr:uid="{D2CB6D77-1F58-4C16-A084-5CEF376B911B}"/>
    <cellStyle name="常规 21 3 2 4" xfId="1545" xr:uid="{17DBBB75-E6E3-4892-A914-1D4F023CD68C}"/>
    <cellStyle name="常规 21 3 2 4 2" xfId="25392" xr:uid="{2A44B3AE-5A69-407D-A0EC-85118E18619B}"/>
    <cellStyle name="常规 21 3 2 4 3" xfId="25393" xr:uid="{6D9C5C93-9F12-42E1-8E20-B135A7FA4EC7}"/>
    <cellStyle name="常规 21 3 2 4 4" xfId="25394" xr:uid="{FAA7A45A-2FCD-4905-A5DD-D018A0826772}"/>
    <cellStyle name="常规 21 3 2 5" xfId="25395" xr:uid="{4D5CCABE-AB75-43E8-A508-A2367662A452}"/>
    <cellStyle name="常规 21 3 3" xfId="1103" xr:uid="{DC8C31C0-B666-487D-A706-1F67530A0702}"/>
    <cellStyle name="常规 21 3 3 2" xfId="6170" xr:uid="{ED9ACE7F-0131-4BBF-B7DA-C17A6EEB23A0}"/>
    <cellStyle name="常规 21 3 3 3" xfId="25396" xr:uid="{FDE8D989-495A-4E7A-A97C-B420D47E70B0}"/>
    <cellStyle name="常规 21 3 4" xfId="5514" xr:uid="{58B5670A-BF37-4196-B20F-4A3747B94226}"/>
    <cellStyle name="常规 21 3 4 2" xfId="10108" xr:uid="{D48A5384-AF99-4BB2-8FD4-7FEAB89D1BA8}"/>
    <cellStyle name="常规 21 3 4 2 2" xfId="25397" xr:uid="{386876C6-51CC-47E9-BD8F-22DD1AED7E86}"/>
    <cellStyle name="常规 21 3 4 3" xfId="25398" xr:uid="{E9B5898B-1FA0-4207-BAB6-7D9BD784F2AB}"/>
    <cellStyle name="常规 21 3 4 4" xfId="25399" xr:uid="{E9FCB732-D6FA-4A27-81B5-547FB05A14CC}"/>
    <cellStyle name="常规 21 3 4 5" xfId="25400" xr:uid="{C33159FC-DEB9-449A-A9A2-C6280625989D}"/>
    <cellStyle name="常规 21 3 4 6" xfId="34772" xr:uid="{9E6E758C-0E16-4E33-A439-2546943BE987}"/>
    <cellStyle name="常规 21 3 5" xfId="1544" xr:uid="{919FEA71-D9BD-4C12-9468-FB0B8924FA94}"/>
    <cellStyle name="常规 21 3 5 2" xfId="25402" xr:uid="{7963F1BD-23A5-4902-9A2F-D7790DC08034}"/>
    <cellStyle name="常规 21 3 5 3" xfId="25401" xr:uid="{ACA68FB8-A1E6-402C-9C54-7D629B66E96B}"/>
    <cellStyle name="常规 21 3 6" xfId="10966" xr:uid="{A037E35A-D324-456D-8352-D6820DB5D18E}"/>
    <cellStyle name="常规 21 3 6 2" xfId="25403" xr:uid="{0E9DF5B8-92A2-4961-A9B2-B275A24FC350}"/>
    <cellStyle name="常规 21 3 7" xfId="25404" xr:uid="{925201EA-BD93-4CFB-B320-8909FA40D3CC}"/>
    <cellStyle name="常规 21 4" xfId="655" xr:uid="{CCED0025-6443-40ED-8579-B9978FF19967}"/>
    <cellStyle name="常规 21 4 2" xfId="656" xr:uid="{EAB0799D-E462-4041-AF50-64B00DEAA9B8}"/>
    <cellStyle name="常规 21 4 2 2" xfId="1106" xr:uid="{2BF98499-7FD2-48D8-ADA1-42BC3D4A89D0}"/>
    <cellStyle name="常规 21 4 2 2 2" xfId="1734" xr:uid="{632BBCF7-6A89-446C-8766-9C0E45610011}"/>
    <cellStyle name="常规 21 4 2 2 2 2" xfId="25405" xr:uid="{CD6E3745-2904-4D2A-A02D-50A27DA6BDD9}"/>
    <cellStyle name="常规 21 4 2 3" xfId="8869" xr:uid="{87622242-5AE5-414C-A92E-897B6A85F0B1}"/>
    <cellStyle name="常规 21 4 2 3 2" xfId="10472" xr:uid="{380B8E59-E1C3-404C-AE30-3A7E4EF2D486}"/>
    <cellStyle name="常规 21 4 2 4" xfId="1547" xr:uid="{BAAB4591-046A-41CD-8623-6BF8A3E10B1D}"/>
    <cellStyle name="常规 21 4 3" xfId="1105" xr:uid="{1DF60195-F257-41C9-9FDE-E717458A4586}"/>
    <cellStyle name="常规 21 4 4" xfId="1546" xr:uid="{1FD36DC5-95AA-41F0-B6A1-519FCE1E6169}"/>
    <cellStyle name="常规 21 5" xfId="657" xr:uid="{582C724D-BDDE-4B7B-852B-29065EF27586}"/>
    <cellStyle name="常规 21 5 2" xfId="658" xr:uid="{3B4BB8EB-A54E-4558-9EC4-DCDDCB686D69}"/>
    <cellStyle name="常规 21 5 2 2" xfId="1108" xr:uid="{F5625DA1-B02F-49F0-85E0-69A6E007F4D9}"/>
    <cellStyle name="常规 21 5 2 2 2" xfId="1735" xr:uid="{B0547B0B-CD8E-4108-B7BA-EF9FC258034B}"/>
    <cellStyle name="常规 21 5 2 2 2 2" xfId="25406" xr:uid="{625F4261-B688-45AE-A41B-242A22993E64}"/>
    <cellStyle name="常规 21 5 2 3" xfId="8870" xr:uid="{A702725E-00E2-4CE1-9012-CA334078D449}"/>
    <cellStyle name="常规 21 5 2 3 2" xfId="10474" xr:uid="{36272EC9-7AE2-4068-BA88-FB3138F93A5C}"/>
    <cellStyle name="常规 21 5 2 4" xfId="1549" xr:uid="{1A1474F8-5496-479E-8336-14FD18EE97C3}"/>
    <cellStyle name="常规 21 5 3" xfId="1107" xr:uid="{59E2D9A6-D5EF-4786-9C64-FD35BD62B441}"/>
    <cellStyle name="常规 21 5 3 2" xfId="8871" xr:uid="{C1F887E3-3000-454A-B610-0B69049D4DA6}"/>
    <cellStyle name="常规 21 5 3 3" xfId="4405" xr:uid="{40CF9BDF-1419-4B9A-AC0D-3E1F23949859}"/>
    <cellStyle name="常规 21 5 4" xfId="5516" xr:uid="{706FC9E9-07F8-40C3-96AB-DBC151A675B6}"/>
    <cellStyle name="常规 21 5 4 2" xfId="10473" xr:uid="{0DE55236-5EB3-4EAF-8D51-09AFC716A66D}"/>
    <cellStyle name="常规 21 5 5" xfId="1548" xr:uid="{B70B2AC4-1989-4FFD-BE45-A3DEC14E08C1}"/>
    <cellStyle name="常规 21 6" xfId="659" xr:uid="{FA656E1A-EDB6-4A31-ADA6-FB758B42EDFC}"/>
    <cellStyle name="常规 21 6 2" xfId="660" xr:uid="{E0EB4AA7-E601-494E-A8B0-7729858EB8A3}"/>
    <cellStyle name="常规 21 6 2 2" xfId="1110" xr:uid="{88A42A8D-08A7-4D3C-AB15-CCE7E232247E}"/>
    <cellStyle name="常规 21 6 2 2 2" xfId="1736" xr:uid="{F99E7C4A-7E72-4BE4-BC0D-2BAAB06BB06F}"/>
    <cellStyle name="常规 21 6 2 2 2 2" xfId="25407" xr:uid="{B23FC91A-4A3F-4EB4-85F0-55166AC4E736}"/>
    <cellStyle name="常规 21 6 2 3" xfId="8872" xr:uid="{F60D1535-7770-4E4D-B3C6-310BC2DD51F9}"/>
    <cellStyle name="常规 21 6 2 3 2" xfId="10475" xr:uid="{05C00A9A-C19A-42DC-A547-1319B7BE2FEA}"/>
    <cellStyle name="常规 21 6 2 4" xfId="1551" xr:uid="{D385AC53-7F9F-42DD-A1E3-D0ECA5B55F38}"/>
    <cellStyle name="常规 21 6 3" xfId="1109" xr:uid="{91E3F044-A1AF-43BF-930C-A89F577F0A33}"/>
    <cellStyle name="常规 21 6 3 2" xfId="8873" xr:uid="{B1306F6E-D97F-4555-A199-9091B7FA1DC4}"/>
    <cellStyle name="常规 21 6 3 3" xfId="4406" xr:uid="{3FDD4A3E-D676-4568-A2AD-414B5CCC194E}"/>
    <cellStyle name="常规 21 6 4" xfId="6171" xr:uid="{2F799E35-388A-402D-83E9-DD4F0D884FDD}"/>
    <cellStyle name="常规 21 6 4 2" xfId="25408" xr:uid="{8AEA90B1-3833-46E5-9C08-FE81260A21FD}"/>
    <cellStyle name="常规 21 6 5" xfId="1550" xr:uid="{12B32679-5704-4D49-93DC-0BD487FAFF23}"/>
    <cellStyle name="常规 21 6 6" xfId="25409" xr:uid="{56210AA5-4832-4345-BB04-D3A51D88B8BA}"/>
    <cellStyle name="常规 21 6 7" xfId="25410" xr:uid="{3C4603E2-E912-4170-A053-1C2D44FCE963}"/>
    <cellStyle name="常规 21 7" xfId="661" xr:uid="{4881472C-FB78-4707-B70B-8B64103084DD}"/>
    <cellStyle name="常规 21 7 2" xfId="662" xr:uid="{6848E81F-E634-4748-9463-6D1A7E680C93}"/>
    <cellStyle name="常规 21 7 2 2" xfId="1112" xr:uid="{AB644718-3BA1-4667-BCD2-D0F81D8E3119}"/>
    <cellStyle name="常规 21 7 2 2 2" xfId="1737" xr:uid="{5623572D-A58B-4909-A063-D4BF4688CCF8}"/>
    <cellStyle name="常规 21 7 2 2 2 2" xfId="25411" xr:uid="{24E9C715-A8A3-4D25-A9E3-CCB211DB0A70}"/>
    <cellStyle name="常规 21 7 2 3" xfId="8874" xr:uid="{35C762EC-7D0D-4946-9E50-5BC5BD78B85C}"/>
    <cellStyle name="常规 21 7 2 3 2" xfId="10477" xr:uid="{4151C9DF-0705-4D3D-9CAA-4ECC1F6D6E0F}"/>
    <cellStyle name="常规 21 7 2 4" xfId="1553" xr:uid="{44675089-04A2-4D1D-AFA2-6B9E614E59ED}"/>
    <cellStyle name="常规 21 7 3" xfId="1111" xr:uid="{39E11833-6AED-4EFA-9F7E-69E1E7A33975}"/>
    <cellStyle name="常规 21 7 4" xfId="8875" xr:uid="{C21358FE-7198-4985-AFEE-43C5E5FE9FFB}"/>
    <cellStyle name="常规 21 7 4 2" xfId="10476" xr:uid="{592D1D93-6BD2-42AB-82C4-9BD2CDBADBC8}"/>
    <cellStyle name="常规 21 7 5" xfId="1552" xr:uid="{B3FE0A41-25B3-4B7D-AEDD-CD2FD1B25F7D}"/>
    <cellStyle name="常规 21 8" xfId="663" xr:uid="{005B0F01-9FE6-42DA-8D70-FC9EBF302A34}"/>
    <cellStyle name="常规 21 8 2" xfId="1113" xr:uid="{7DE8CA46-DB12-41F1-8A51-82C3F316AFD6}"/>
    <cellStyle name="常规 21 8 2 2" xfId="1738" xr:uid="{F9DA9FA1-BE1C-495F-BB93-295FCFDF8BFF}"/>
    <cellStyle name="常规 21 8 2 2 2" xfId="25412" xr:uid="{1ECF2395-3784-48C1-9EFC-5CEE918420D8}"/>
    <cellStyle name="常规 21 8 3" xfId="8876" xr:uid="{28E150DD-4F12-4492-8750-268744554564}"/>
    <cellStyle name="常规 21 8 3 2" xfId="10478" xr:uid="{0EF4ECE9-F6A5-441A-8940-9EC155C05DBC}"/>
    <cellStyle name="常规 21 8 4" xfId="1554" xr:uid="{9C372B76-134F-485C-ABC8-B4F02DA1575E}"/>
    <cellStyle name="常规 21 9" xfId="664" xr:uid="{B415E664-1108-4160-8C34-0CC77DD7B303}"/>
    <cellStyle name="常规 21 9 2" xfId="1114" xr:uid="{C9FF8EBF-474C-4025-BA31-D8511F89B250}"/>
    <cellStyle name="常规 21 9 2 2" xfId="6172" xr:uid="{3A699FA6-F040-4AAD-80CC-238668EFE288}"/>
    <cellStyle name="常规 21 9 2 2 2" xfId="25413" xr:uid="{EFDD8B4A-17CA-4A31-A617-B2F0B2243D7A}"/>
    <cellStyle name="常规 21 9 3" xfId="8877" xr:uid="{969EDB2C-C36E-49B5-A4E7-6EC4325FC1F3}"/>
    <cellStyle name="常规 21 9 3 2" xfId="10479" xr:uid="{FA4DA165-C60D-4BE7-8536-0E5553EFE536}"/>
    <cellStyle name="常规 21 9 4" xfId="1555" xr:uid="{7A526D70-B622-4A22-A5B3-D15D632833B8}"/>
    <cellStyle name="常规 3" xfId="103" xr:uid="{00000000-0005-0000-0000-000070000000}"/>
    <cellStyle name="常规 3 10" xfId="665" xr:uid="{D43C75ED-95E1-4294-89F8-1276A2097528}"/>
    <cellStyle name="常规 3 10 2" xfId="1115" xr:uid="{C193C3F1-8C25-4987-B0D9-3B5AE778338A}"/>
    <cellStyle name="常规 3 10 2 2" xfId="3537" xr:uid="{69614CAE-F87F-4B46-BDE9-A1822260F8BB}"/>
    <cellStyle name="常规 3 10 2 3" xfId="6173" xr:uid="{EA9879CA-9D03-4C47-8B9B-5C376DFF7823}"/>
    <cellStyle name="常规 3 10 2 4" xfId="2542" xr:uid="{DD06DF1B-2032-4BE3-B7C8-7587D58C15B2}"/>
    <cellStyle name="常规 3 10 2 4 2" xfId="25414" xr:uid="{B147EEA0-1DB3-43A5-B3FC-09A3918BC6DD}"/>
    <cellStyle name="常规 3 10 3" xfId="4407" xr:uid="{326A3632-1C40-4E4E-8223-690B05A689C3}"/>
    <cellStyle name="常规 3 10 3 2" xfId="10481" xr:uid="{238F1296-A233-4A10-9F21-D278BDD66F94}"/>
    <cellStyle name="常规 3 10 4" xfId="8878" xr:uid="{6B6BC3F9-A56A-4F8D-8121-B4C590F44398}"/>
    <cellStyle name="常规 3 10 4 2" xfId="25415" xr:uid="{35A4DFCF-6AEF-4714-A80E-B476E1852EC7}"/>
    <cellStyle name="常规 3 10 5" xfId="1557" xr:uid="{66DBC7E1-EB73-4D44-9025-88791F3F6AAF}"/>
    <cellStyle name="常规 3 10 5 2" xfId="25416" xr:uid="{373B659F-D3B6-414D-8676-4013CA35D6BD}"/>
    <cellStyle name="常规 3 10 6" xfId="34773" xr:uid="{36C79520-C81D-4696-94F0-D8D7881D6BD5}"/>
    <cellStyle name="常规 3 11" xfId="666" xr:uid="{892C08D7-C0FF-4F86-ACD5-9FEF0625F317}"/>
    <cellStyle name="常规 3 11 2" xfId="1116" xr:uid="{A8C735E7-C9B9-451A-9717-4B5EB8D41717}"/>
    <cellStyle name="常规 3 11 2 2" xfId="8879" xr:uid="{B8AE90A5-5619-4E68-A6E1-D6C09D379B16}"/>
    <cellStyle name="常规 3 11 2 3" xfId="4408" xr:uid="{0A268A90-F9E6-47DB-BE37-FD58F7080A5B}"/>
    <cellStyle name="常规 3 11 3" xfId="4409" xr:uid="{1CD38CF6-552E-4380-9893-36DEE7BB2A30}"/>
    <cellStyle name="常规 3 11 3 2" xfId="10482" xr:uid="{4A13DE7B-E056-41F4-87A0-9B0EBE406562}"/>
    <cellStyle name="常规 3 11 4" xfId="6174" xr:uid="{6188117A-B9C3-4600-AC58-47EF76DAC336}"/>
    <cellStyle name="常规 3 11 4 2" xfId="25417" xr:uid="{2A6A6E3E-FD15-4DF1-B100-3FB38867A690}"/>
    <cellStyle name="常规 3 11 5" xfId="1558" xr:uid="{A5F9C26A-F1BC-4074-9C8F-9D25FB2CBA44}"/>
    <cellStyle name="常规 3 11 6" xfId="25418" xr:uid="{45195F25-1340-4996-8813-BE30D08A5F71}"/>
    <cellStyle name="常规 3 11 7" xfId="25419" xr:uid="{CC7FBB18-1480-4313-92E7-EE80EB32BB53}"/>
    <cellStyle name="常规 3 12" xfId="737" xr:uid="{CD89A686-D91B-48FD-977F-3674EC647484}"/>
    <cellStyle name="常规 3 12 2" xfId="5520" xr:uid="{8838B585-11B9-47B2-ACD6-8AB6C20B6A79}"/>
    <cellStyle name="常规 3 12 2 2" xfId="25420" xr:uid="{6FA28178-5763-42B3-90D0-8E5F2A246C07}"/>
    <cellStyle name="常规 3 12 2 3" xfId="25421" xr:uid="{7DDCF4E7-17F7-4E94-A719-54BB1704E181}"/>
    <cellStyle name="常规 3 12 2 4" xfId="25422" xr:uid="{5B7EA504-F571-41E8-87DC-4EBE95D536B7}"/>
    <cellStyle name="常规 3 12 3" xfId="1626" xr:uid="{DD33D308-DA34-4706-8A0F-5C5399D368AF}"/>
    <cellStyle name="常规 3 12 4" xfId="25423" xr:uid="{79DA7D72-69AF-47E7-879C-68BBB393AFC6}"/>
    <cellStyle name="常规 3 12 5" xfId="25424" xr:uid="{02080CBC-B46F-4D75-8FCD-3BD5D290E463}"/>
    <cellStyle name="常规 3 12 6" xfId="25425" xr:uid="{8B6328A6-293B-4067-AEEC-6D2F6EFCB48C}"/>
    <cellStyle name="常规 3 12 7" xfId="25426" xr:uid="{4C8C1097-5A5E-4D4E-ADB9-2478C234118B}"/>
    <cellStyle name="常规 3 13" xfId="239" xr:uid="{0AE075AB-97B2-4B8C-946E-AF9AD8A06E7B}"/>
    <cellStyle name="常规 3 13 2" xfId="10023" xr:uid="{12F5AF1F-085C-453E-A3FD-E533FEC3B274}"/>
    <cellStyle name="常规 3 13 2 2" xfId="25428" xr:uid="{3BE84827-B9E1-40EB-BCF3-1710C296A051}"/>
    <cellStyle name="常规 3 13 2 3" xfId="25427" xr:uid="{3FB7C3E3-F276-4DC1-8F59-A6A0B8F07E87}"/>
    <cellStyle name="常规 3 13 3" xfId="25429" xr:uid="{AC7261FD-AFEF-43F4-8143-0D3ABE80C0FB}"/>
    <cellStyle name="常规 3 13 4" xfId="25430" xr:uid="{F0E80204-BB84-43B1-9A83-6B38966A9039}"/>
    <cellStyle name="常规 3 13 5" xfId="2541" xr:uid="{07D0D3BB-6116-4813-8CBF-F44C199BC176}"/>
    <cellStyle name="常规 3 14" xfId="3315" xr:uid="{E92C795D-754F-4425-AD1E-6F45197E3D53}"/>
    <cellStyle name="常规 3 14 2" xfId="10480" xr:uid="{8F0348AE-BA7F-4A8A-AB1D-F14D053AF35B}"/>
    <cellStyle name="常规 3 15" xfId="7012" xr:uid="{102F7EAA-EB73-4F5D-8BDA-8BFBC0F3B570}"/>
    <cellStyle name="常规 3 15 2" xfId="10844" xr:uid="{EE615DE2-3268-4D67-891C-775784E728BB}"/>
    <cellStyle name="常规 3 15 2 2" xfId="25431" xr:uid="{05B21D66-C159-4A03-B6CA-DC61068DFF1A}"/>
    <cellStyle name="常规 3 15 3" xfId="25432" xr:uid="{4F29A1E6-329C-4D72-986A-B91D7CA5E016}"/>
    <cellStyle name="常规 3 15 4" xfId="25433" xr:uid="{7F75AFA6-6015-4B30-A5B6-6B69DFD76316}"/>
    <cellStyle name="常规 3 15 5" xfId="25434" xr:uid="{607CE38D-8822-4EDC-8C1F-64C8CB9A37A0}"/>
    <cellStyle name="常规 3 15 6" xfId="34775" xr:uid="{0EA3918E-2456-4E18-9614-041F7CF4567F}"/>
    <cellStyle name="常规 3 16" xfId="1556" xr:uid="{3DECD5D1-47EC-4AFB-A971-5D9852EBDB2E}"/>
    <cellStyle name="常规 3 16 2" xfId="25435" xr:uid="{BAE38372-86B8-4D8D-AF32-39121E404B2D}"/>
    <cellStyle name="常规 3 17" xfId="10003" xr:uid="{B25EC1EB-636C-4C4A-BCA6-3A1A6422FA0B}"/>
    <cellStyle name="常规 3 17 2" xfId="25437" xr:uid="{F22CD2FB-A29E-4819-95F8-FBBD4950C769}"/>
    <cellStyle name="常规 3 17 3" xfId="25436" xr:uid="{3BB1A6A3-B55F-4440-A735-A73D861EC130}"/>
    <cellStyle name="常规 3 18" xfId="25438" xr:uid="{D76CE97C-EEAC-40C7-ABDC-421EFC8BA3D1}"/>
    <cellStyle name="常规 3 18 2" xfId="25439" xr:uid="{1E20D974-9DDA-48A9-A019-0DC787851D77}"/>
    <cellStyle name="常规 3 19" xfId="25440" xr:uid="{7F6D7933-C2BC-4B3A-8879-B619C0CAB523}"/>
    <cellStyle name="常规 3 2" xfId="172" xr:uid="{29EC3E73-2613-46A0-BA8F-7D9960C5092D}"/>
    <cellStyle name="常规 3 2 10" xfId="3416" xr:uid="{669E7B78-66B0-46FE-862A-5378AE57AF4D}"/>
    <cellStyle name="常规 3 2 10 2" xfId="5522" xr:uid="{85CDC275-0637-4F2E-B6ED-2101F4EA1368}"/>
    <cellStyle name="常规 3 2 10 2 2" xfId="25441" xr:uid="{7FF3A49C-A76C-49CB-BD85-67CF49199BB5}"/>
    <cellStyle name="常规 3 2 10 2 3" xfId="25442" xr:uid="{4AE3F4CE-CC69-446B-9C75-7595A608FA18}"/>
    <cellStyle name="常规 3 2 10 3" xfId="6175" xr:uid="{C3CB5FB2-D3CF-479E-B43A-E1E66223BF25}"/>
    <cellStyle name="常规 3 2 10 4" xfId="25443" xr:uid="{CD40F516-3DD5-41A5-B821-8C3518E100EB}"/>
    <cellStyle name="常规 3 2 10 5" xfId="25444" xr:uid="{86624551-CDBC-4F71-9535-D6707B008484}"/>
    <cellStyle name="常规 3 2 10 6" xfId="25445" xr:uid="{A4CD52D9-FDA3-4831-9744-A6280BC0E122}"/>
    <cellStyle name="常规 3 2 11" xfId="3467" xr:uid="{7CFB31DC-4A61-45D4-BD18-AA25905CEA2C}"/>
    <cellStyle name="常规 3 2 11 2" xfId="6176" xr:uid="{9BDC1B6E-C58D-4B6E-A42A-3E7984413240}"/>
    <cellStyle name="常规 3 2 11 2 2" xfId="25446" xr:uid="{ECB5A269-B8CD-43CF-81EF-E5FB7063D2ED}"/>
    <cellStyle name="常规 3 2 11 3" xfId="25447" xr:uid="{F0249FE5-28BF-4076-A6CF-ACB7F5C3EFD1}"/>
    <cellStyle name="常规 3 2 11 4" xfId="25448" xr:uid="{0CF92186-5DCB-4264-8B8D-9008D92E6AA3}"/>
    <cellStyle name="常规 3 2 11 5" xfId="25449" xr:uid="{A589BCE4-6603-4E77-B878-37ACAC9FE2FC}"/>
    <cellStyle name="常规 3 2 11 6" xfId="25450" xr:uid="{C84F7F80-7F78-4E3E-B9FB-712BE5BDCC8F}"/>
    <cellStyle name="常规 3 2 12" xfId="5152" xr:uid="{001F95A9-1170-421B-870D-0DC8D111E223}"/>
    <cellStyle name="常规 3 2 12 2" xfId="25451" xr:uid="{AE513D43-E543-4CC6-9FA7-42572538276B}"/>
    <cellStyle name="常规 3 2 13" xfId="8006" xr:uid="{352624B1-6C8C-476C-BF44-2B9AC6CFB855}"/>
    <cellStyle name="常规 3 2 14" xfId="1559" xr:uid="{39B48F25-A01F-4B1D-9F79-6F66C6314A78}"/>
    <cellStyle name="常规 3 2 14 2" xfId="25452" xr:uid="{52B8A900-157B-4FA2-A7A2-EABF3F6FF3EF}"/>
    <cellStyle name="常规 3 2 15" xfId="10956" xr:uid="{AAEE3C6E-C723-42A4-9912-44F1A5698739}"/>
    <cellStyle name="常规 3 2 15 2" xfId="25453" xr:uid="{3E82A38A-1BF3-45D6-B023-9E31B7CFC072}"/>
    <cellStyle name="常规 3 2 16" xfId="25454" xr:uid="{4177C0DB-393E-4985-A2BB-795CE6626697}"/>
    <cellStyle name="常规 3 2 17" xfId="34776" xr:uid="{B28B8E65-9905-4208-BD8C-20580FA8C0F7}"/>
    <cellStyle name="常规 3 2 18" xfId="667" xr:uid="{BC59C3C9-40CE-4A7F-ABEB-AE4379016B2E}"/>
    <cellStyle name="常规 3 2 2" xfId="668" xr:uid="{6F763DA2-3533-4CEF-BDC6-761D86FF4841}"/>
    <cellStyle name="常规 3 2 2 10" xfId="3498" xr:uid="{69C8632A-2D6E-4494-A9D0-4A2ACE22235C}"/>
    <cellStyle name="常规 3 2 2 10 2" xfId="25455" xr:uid="{735112A7-1AE8-4335-889E-E6A96A7D70CD}"/>
    <cellStyle name="常规 3 2 2 11" xfId="8007" xr:uid="{C36E847A-13F8-4D3F-BEF5-25D912C86A28}"/>
    <cellStyle name="常规 3 2 2 11 2" xfId="25456" xr:uid="{94B8E1C9-80E7-4DA5-8599-460B9B21EA89}"/>
    <cellStyle name="常规 3 2 2 12" xfId="1560" xr:uid="{AB02F91D-1CBF-4285-AF13-D476B7C28050}"/>
    <cellStyle name="常规 3 2 2 12 2" xfId="25457" xr:uid="{78BAF71B-76FB-4C2F-9808-C57111C0072A}"/>
    <cellStyle name="常规 3 2 2 13" xfId="10020" xr:uid="{76011BD0-8F4E-45F4-8068-3E131005F913}"/>
    <cellStyle name="常规 3 2 2 13 2" xfId="25458" xr:uid="{1E267572-A7E5-47B5-884D-8A8C063B8A2F}"/>
    <cellStyle name="常规 3 2 2 14" xfId="34777" xr:uid="{C7F5E261-62B7-43AD-B40D-AE3D5D94D34C}"/>
    <cellStyle name="常规 3 2 2 2" xfId="104" xr:uid="{00000000-0005-0000-0000-000071000000}"/>
    <cellStyle name="常规 3 2 2 2 10" xfId="8008" xr:uid="{E25D03FC-ED96-4E9E-B8D3-D5910F935384}"/>
    <cellStyle name="常规 3 2 2 2 10 2" xfId="25459" xr:uid="{5A13758C-3CB8-44C3-9BFC-5008E76BE60D}"/>
    <cellStyle name="常规 3 2 2 2 11" xfId="1561" xr:uid="{C954ED23-3B40-4D15-AC60-F21B0641198D}"/>
    <cellStyle name="常规 3 2 2 2 11 2" xfId="25460" xr:uid="{272BB981-94A1-4674-9C2A-EDDB18A36684}"/>
    <cellStyle name="常规 3 2 2 2 12" xfId="34778" xr:uid="{4E38DC9D-709B-488C-A97E-39C66C36CD2D}"/>
    <cellStyle name="常规 3 2 2 2 13" xfId="262" xr:uid="{D003B150-66D7-4FF0-A2E7-5FA989A9C552}"/>
    <cellStyle name="常规 3 2 2 2 14" xfId="133" xr:uid="{2254BED4-E90E-4323-A49C-5845F67583CE}"/>
    <cellStyle name="常规 3 2 2 2 2" xfId="736" xr:uid="{7936F5BB-5D5C-49DE-899D-D17559A44470}"/>
    <cellStyle name="常规 3 2 2 2 2 10" xfId="25461" xr:uid="{4EB1E9C8-A913-4F6C-A386-0D24B3937182}"/>
    <cellStyle name="常规 3 2 2 2 2 11" xfId="25462" xr:uid="{921390D8-A16C-482B-A3AC-8AA18CBDC1DD}"/>
    <cellStyle name="常规 3 2 2 2 2 2" xfId="2547" xr:uid="{691CA3CC-60D3-4EF7-8042-13B78C9A7EA0}"/>
    <cellStyle name="常规 3 2 2 2 2 2 10" xfId="34780" xr:uid="{E86EAD1A-90CE-4028-A74B-7012A6C3C338}"/>
    <cellStyle name="常规 3 2 2 2 2 2 2" xfId="2548" xr:uid="{C9FA2001-49A8-4591-A5E1-21723ECF393A}"/>
    <cellStyle name="常规 3 2 2 2 2 2 2 10" xfId="25463" xr:uid="{6BD718DA-BDC2-4E7D-931D-0D9A162FC99D}"/>
    <cellStyle name="常规 3 2 2 2 2 2 2 2" xfId="1605" xr:uid="{EFE0AEE5-2ADC-455C-9B5D-1D775CF95CB1}"/>
    <cellStyle name="常规 3 2 2 2 2 2 2 2 2" xfId="1630" xr:uid="{F23697C8-C1BD-40B9-8295-3D0ECFE44EA8}"/>
    <cellStyle name="常规 3 2 2 2 2 2 2 2 2 2" xfId="2550" xr:uid="{6C38A575-E9D8-4A6A-8A0F-89E8E4C1AFE8}"/>
    <cellStyle name="常规 3 2 2 2 2 2 2 2 2 2 2" xfId="4410" xr:uid="{5164D181-8AE7-40C4-9AA3-4CEF2F88D7CF}"/>
    <cellStyle name="常规 3 2 2 2 2 2 2 2 2 2 2 2" xfId="25464" xr:uid="{73ABA3C0-C94F-46E6-BCEB-AE1CD13FC025}"/>
    <cellStyle name="常规 3 2 2 2 2 2 2 2 2 2 2 3" xfId="25465" xr:uid="{4E1151D9-439C-4CE5-AEA5-C5650F05FE6C}"/>
    <cellStyle name="常规 3 2 2 2 2 2 2 2 2 2 2 4" xfId="25466" xr:uid="{DD1DCB90-043D-4AE1-B2D7-950D6EA0F1FE}"/>
    <cellStyle name="常规 3 2 2 2 2 2 2 2 2 2 2 5" xfId="25467" xr:uid="{69B449DC-49D4-4387-95C4-6DA21C245647}"/>
    <cellStyle name="常规 3 2 2 2 2 2 2 2 2 2 3" xfId="6180" xr:uid="{7C58EA57-6D2A-420A-A1AE-B9BC370FFAA9}"/>
    <cellStyle name="常规 3 2 2 2 2 2 2 2 2 2 3 2" xfId="25468" xr:uid="{9A9C48CB-F3BD-4F16-B264-D2FC10411B0A}"/>
    <cellStyle name="常规 3 2 2 2 2 2 2 2 2 2 4" xfId="25469" xr:uid="{4C4E19F7-031A-4F30-AF75-22A360722276}"/>
    <cellStyle name="常规 3 2 2 2 2 2 2 2 2 2 5" xfId="25470" xr:uid="{A342B231-9DD6-4071-A8F0-279F2C3BD77F}"/>
    <cellStyle name="常规 3 2 2 2 2 2 2 2 2 2 6" xfId="25471" xr:uid="{14E85A58-C4F7-44D5-A14D-1D4969CB955F}"/>
    <cellStyle name="常规 3 2 2 2 2 2 2 2 2 2 7" xfId="25472" xr:uid="{E5AE9D85-8631-46A0-9E10-6232F0E15C02}"/>
    <cellStyle name="常规 3 2 2 2 2 2 2 2 2 2 8" xfId="25473" xr:uid="{3198A39D-7DB8-4135-891A-4A314546E3E6}"/>
    <cellStyle name="常规 3 2 2 2 2 2 2 2 2 3" xfId="2549" xr:uid="{26A57EA4-21A7-485D-B917-FC9446D737B4}"/>
    <cellStyle name="常规 3 2 2 2 2 2 2 2 2 3 2" xfId="6181" xr:uid="{212CBBB7-6543-4490-BF54-25F3F32ADA63}"/>
    <cellStyle name="常规 3 2 2 2 2 2 2 2 2 3 2 2" xfId="25474" xr:uid="{FD452FC4-A437-4D1E-814A-CFEBF30479E2}"/>
    <cellStyle name="常规 3 2 2 2 2 2 2 2 2 3 3" xfId="25475" xr:uid="{6B6FA667-EB55-4E7B-AF37-1D75138D44D4}"/>
    <cellStyle name="常规 3 2 2 2 2 2 2 2 2 3 4" xfId="25476" xr:uid="{17F735EB-87BA-47EC-8FA1-C69F4E73C822}"/>
    <cellStyle name="常规 3 2 2 2 2 2 2 2 2 3 5" xfId="25477" xr:uid="{FD4F9D1E-FDB1-4DD5-99B8-05B28E88F3B7}"/>
    <cellStyle name="常规 3 2 2 2 2 2 2 2 2 3 6" xfId="25478" xr:uid="{0D820A87-E86D-4A65-966D-09B179BBCC9A}"/>
    <cellStyle name="常规 3 2 2 2 2 2 2 2 2 4" xfId="6179" xr:uid="{FF3AEC8C-885A-440B-AF60-A611666376B7}"/>
    <cellStyle name="常规 3 2 2 2 2 2 2 2 2 4 2" xfId="25479" xr:uid="{2BE9F05E-2E7B-4CA9-A248-02C25A8AEBD0}"/>
    <cellStyle name="常规 3 2 2 2 2 2 2 2 2 5" xfId="25480" xr:uid="{9A9797EC-6103-448B-85A4-F525484393BB}"/>
    <cellStyle name="常规 3 2 2 2 2 2 2 2 2 6" xfId="25481" xr:uid="{4F9EEC4E-7D90-466C-B6A8-CF6F93B522AE}"/>
    <cellStyle name="常规 3 2 2 2 2 2 2 2 2 7" xfId="25482" xr:uid="{B6590C30-944A-4A66-AD2E-225EEBB37F3B}"/>
    <cellStyle name="常规 3 2 2 2 2 2 2 2 2 8" xfId="25483" xr:uid="{A8159902-9FCD-4887-99CF-E5179C28A6A7}"/>
    <cellStyle name="常规 3 2 2 2 2 2 2 2 2 9" xfId="25484" xr:uid="{D6D071ED-F780-4C78-ACC3-0FFFDCAB3017}"/>
    <cellStyle name="常规 3 2 2 2 2 2 2 2 3" xfId="1761" xr:uid="{61558C84-9190-4096-B236-3667C1525368}"/>
    <cellStyle name="常规 3 2 2 2 2 2 2 2 3 2" xfId="6182" xr:uid="{BBEB6796-5F98-475F-B245-DEFBF9DB1C73}"/>
    <cellStyle name="常规 3 2 2 2 2 2 2 2 3 2 2" xfId="25485" xr:uid="{330DAE68-F951-40BA-910B-F5F161643777}"/>
    <cellStyle name="常规 3 2 2 2 2 2 2 2 3 3" xfId="25486" xr:uid="{0AEB5486-AFE9-4A95-991F-D6448412AAD0}"/>
    <cellStyle name="常规 3 2 2 2 2 2 2 2 3 4" xfId="25487" xr:uid="{20D791CD-36F6-4C40-9CA7-2DE7A4BB2431}"/>
    <cellStyle name="常规 3 2 2 2 2 2 2 2 3 5" xfId="25488" xr:uid="{FE8A15E4-02BB-46E5-879F-A978C25D10BC}"/>
    <cellStyle name="常规 3 2 2 2 2 2 2 2 3 6" xfId="25489" xr:uid="{3A5E0F80-C653-4CE6-8C79-0A9A08988C37}"/>
    <cellStyle name="常规 3 2 2 2 2 2 2 2 4" xfId="6178" xr:uid="{EF01A2A5-107E-41D3-9E5B-662B36E521CA}"/>
    <cellStyle name="常规 3 2 2 2 2 2 2 2 4 2" xfId="25490" xr:uid="{D96E0CB2-8F6B-4722-9227-2682F515B49D}"/>
    <cellStyle name="常规 3 2 2 2 2 2 2 2 5" xfId="25491" xr:uid="{8C9B4FBD-B0A7-4FD8-B869-EA1C4D3CE401}"/>
    <cellStyle name="常规 3 2 2 2 2 2 2 2 6" xfId="25492" xr:uid="{344FAC49-E406-4A5D-BEEB-CFCA99262A8D}"/>
    <cellStyle name="常规 3 2 2 2 2 2 2 2 7" xfId="25493" xr:uid="{D451005A-96BE-4106-82DF-AACC4FF23DB2}"/>
    <cellStyle name="常规 3 2 2 2 2 2 2 2 8" xfId="25494" xr:uid="{269A45F5-977E-4034-A0A4-D39D09DC85F5}"/>
    <cellStyle name="常规 3 2 2 2 2 2 2 2 9" xfId="25495" xr:uid="{6CE6FF61-2136-4A16-94DC-7CDB79B18E4B}"/>
    <cellStyle name="常规 3 2 2 2 2 2 2 3" xfId="2551" xr:uid="{410D10A8-48FC-4D04-B2B9-C56593037C98}"/>
    <cellStyle name="常规 3 2 2 2 2 2 2 3 2" xfId="2552" xr:uid="{B9864D4D-2C98-4392-863A-4D057263DAB8}"/>
    <cellStyle name="常规 3 2 2 2 2 2 2 3 2 2" xfId="4411" xr:uid="{AEAF5BCD-6A54-409B-A5DB-10A6B3E79270}"/>
    <cellStyle name="常规 3 2 2 2 2 2 2 3 2 2 2" xfId="25496" xr:uid="{A64F2EE3-0BB4-4BA8-BDEF-86065AC527AB}"/>
    <cellStyle name="常规 3 2 2 2 2 2 2 3 2 2 3" xfId="25497" xr:uid="{93F305A0-FE1B-447D-9916-2DA04EC69C4A}"/>
    <cellStyle name="常规 3 2 2 2 2 2 2 3 2 2 4" xfId="25498" xr:uid="{E752C23B-0F3E-4980-8FB0-0ED3906C58A2}"/>
    <cellStyle name="常规 3 2 2 2 2 2 2 3 2 2 5" xfId="25499" xr:uid="{A0A74D8D-EF1F-4121-A8B6-74A2C88FD7B6}"/>
    <cellStyle name="常规 3 2 2 2 2 2 2 3 2 3" xfId="6184" xr:uid="{EF2EA12A-58AE-4D39-9B43-256DFB2320E5}"/>
    <cellStyle name="常规 3 2 2 2 2 2 2 3 2 3 2" xfId="25500" xr:uid="{A2D280B0-0713-459E-B5C8-A817D431BB66}"/>
    <cellStyle name="常规 3 2 2 2 2 2 2 3 2 4" xfId="25501" xr:uid="{B78E050C-18D3-4B3E-96CE-FC2B697F0D75}"/>
    <cellStyle name="常规 3 2 2 2 2 2 2 3 2 5" xfId="25502" xr:uid="{D0BA03E1-9EDE-46DD-BA7C-B7AEC917CA31}"/>
    <cellStyle name="常规 3 2 2 2 2 2 2 3 2 6" xfId="25503" xr:uid="{5239906E-DD30-4891-A92E-8C9B323C2B2D}"/>
    <cellStyle name="常规 3 2 2 2 2 2 2 3 2 7" xfId="25504" xr:uid="{42C34D9E-33FF-499D-A1D6-898D2DEBF0D2}"/>
    <cellStyle name="常规 3 2 2 2 2 2 2 3 2 8" xfId="25505" xr:uid="{6D807AEC-296D-4A1F-8C8A-7AF7790E895D}"/>
    <cellStyle name="常规 3 2 2 2 2 2 2 3 3" xfId="4412" xr:uid="{D42EED6D-8ACC-406C-96C2-EA63BB9E9A30}"/>
    <cellStyle name="常规 3 2 2 2 2 2 2 3 3 2" xfId="25506" xr:uid="{C3C1C9FF-959E-4882-93A7-AB09C5C6CC8A}"/>
    <cellStyle name="常规 3 2 2 2 2 2 2 3 3 3" xfId="25507" xr:uid="{EAEB5F3E-6A90-4568-A59F-FAF15D3E6727}"/>
    <cellStyle name="常规 3 2 2 2 2 2 2 3 3 4" xfId="25508" xr:uid="{6F20733F-2C34-493D-B007-43BC84F05194}"/>
    <cellStyle name="常规 3 2 2 2 2 2 2 3 3 5" xfId="25509" xr:uid="{79F41354-B638-4DDA-84CD-1E493B4F9429}"/>
    <cellStyle name="常规 3 2 2 2 2 2 2 3 4" xfId="6183" xr:uid="{A072D68A-5D75-4792-A8CE-57464ABDAEF1}"/>
    <cellStyle name="常规 3 2 2 2 2 2 2 3 4 2" xfId="25510" xr:uid="{49206716-56AD-467C-9E6D-82D40E095CC4}"/>
    <cellStyle name="常规 3 2 2 2 2 2 2 3 5" xfId="25511" xr:uid="{9D797704-B3DF-4E69-B85E-59B51A8FBDA3}"/>
    <cellStyle name="常规 3 2 2 2 2 2 2 3 6" xfId="25512" xr:uid="{CD6ED00C-F9CB-470C-ADC1-7C58949F45C6}"/>
    <cellStyle name="常规 3 2 2 2 2 2 2 3 7" xfId="25513" xr:uid="{3C1215D9-60E9-418B-B68B-E80EED46FDE4}"/>
    <cellStyle name="常规 3 2 2 2 2 2 2 3 8" xfId="25514" xr:uid="{5F23874B-AF57-4223-9594-3FE199637F4E}"/>
    <cellStyle name="常规 3 2 2 2 2 2 2 3 9" xfId="25515" xr:uid="{75F3E12A-553D-48D3-A63B-B0AEB7DEAA16}"/>
    <cellStyle name="常规 3 2 2 2 2 2 2 4" xfId="4413" xr:uid="{40CC2235-06A4-4FB0-BE55-C7F3D8882BB7}"/>
    <cellStyle name="常规 3 2 2 2 2 2 2 4 2" xfId="25516" xr:uid="{E635B910-D450-4C05-BD80-51E3C9CDA321}"/>
    <cellStyle name="常规 3 2 2 2 2 2 2 4 3" xfId="25517" xr:uid="{D63CD313-52C3-4989-8099-589B38F58957}"/>
    <cellStyle name="常规 3 2 2 2 2 2 2 4 4" xfId="25518" xr:uid="{EFD8E90A-1DC3-4D2A-AB01-AF0CE5A8150C}"/>
    <cellStyle name="常规 3 2 2 2 2 2 2 4 5" xfId="25519" xr:uid="{16834B1D-427C-4364-9933-3F37DB284019}"/>
    <cellStyle name="常规 3 2 2 2 2 2 2 5" xfId="6177" xr:uid="{22C26605-54BF-48F3-99FA-CC9CE115FE41}"/>
    <cellStyle name="常规 3 2 2 2 2 2 2 5 2" xfId="25520" xr:uid="{7F14D48A-7410-4E48-AB38-48133A2D825B}"/>
    <cellStyle name="常规 3 2 2 2 2 2 2 6" xfId="25521" xr:uid="{E9973DDD-B17F-4D43-838B-AC7EECEB2ED2}"/>
    <cellStyle name="常规 3 2 2 2 2 2 2 7" xfId="25522" xr:uid="{18BEA1E4-431F-4A13-B4E9-0D0F97B6BC74}"/>
    <cellStyle name="常规 3 2 2 2 2 2 2 8" xfId="25523" xr:uid="{7ADD836F-7B40-4F19-8478-8A5C25C939B9}"/>
    <cellStyle name="常规 3 2 2 2 2 2 2 9" xfId="25524" xr:uid="{3CE618C7-C341-47E1-A6CD-6BFA07844A5D}"/>
    <cellStyle name="常规 3 2 2 2 2 2 3" xfId="2553" xr:uid="{FAF015FA-C9FA-41CF-B6DA-129F95D93785}"/>
    <cellStyle name="常规 3 2 2 2 2 2 3 2" xfId="2554" xr:uid="{92D6F069-4A4B-4D0D-AFF6-5589A662DBEE}"/>
    <cellStyle name="常规 3 2 2 2 2 2 3 2 2" xfId="2555" xr:uid="{3F67E62B-2E0D-4EA0-9D81-2D3D87570DA9}"/>
    <cellStyle name="常规 3 2 2 2 2 2 3 2 2 2" xfId="4414" xr:uid="{8EFEB343-F7A5-4950-9FE8-AC90D91532C9}"/>
    <cellStyle name="常规 3 2 2 2 2 2 3 2 2 2 2" xfId="25525" xr:uid="{77279771-47E3-4C9E-8557-147A8DABF3AC}"/>
    <cellStyle name="常规 3 2 2 2 2 2 3 2 2 2 3" xfId="25526" xr:uid="{E98BFD42-E17F-4592-9B6B-7BA6196562D4}"/>
    <cellStyle name="常规 3 2 2 2 2 2 3 2 2 2 4" xfId="25527" xr:uid="{77902F06-A17E-45E3-8668-CA445AF6F816}"/>
    <cellStyle name="常规 3 2 2 2 2 2 3 2 2 2 5" xfId="25528" xr:uid="{D9969A1B-63D3-4E03-BB57-76F44D8382F2}"/>
    <cellStyle name="常规 3 2 2 2 2 2 3 2 2 3" xfId="6186" xr:uid="{FB21F069-4317-4A44-911D-5B6ADCB19E67}"/>
    <cellStyle name="常规 3 2 2 2 2 2 3 2 2 3 2" xfId="25529" xr:uid="{3BB65D02-1F79-4C78-9941-F91D96937305}"/>
    <cellStyle name="常规 3 2 2 2 2 2 3 2 2 4" xfId="25530" xr:uid="{DFF3488A-E77D-4D62-BEFF-3B918742B2E6}"/>
    <cellStyle name="常规 3 2 2 2 2 2 3 2 2 5" xfId="25531" xr:uid="{A50FB9FB-3C64-4FD1-AD8C-810432676143}"/>
    <cellStyle name="常规 3 2 2 2 2 2 3 2 2 6" xfId="25532" xr:uid="{895241C3-6C94-432A-AACC-FF3737180F42}"/>
    <cellStyle name="常规 3 2 2 2 2 2 3 2 2 7" xfId="25533" xr:uid="{84CF9B27-4C75-4B4A-B366-1D54CD63D0CF}"/>
    <cellStyle name="常规 3 2 2 2 2 2 3 2 2 8" xfId="25534" xr:uid="{43BDF552-A5C3-4F2D-9521-62C69B281B68}"/>
    <cellStyle name="常规 3 2 2 2 2 2 3 2 3" xfId="4415" xr:uid="{CCE93930-96D9-4F38-92FF-C4ED265C7CA0}"/>
    <cellStyle name="常规 3 2 2 2 2 2 3 2 3 2" xfId="25535" xr:uid="{B91D6D14-5B0E-449E-8909-4F6813794C70}"/>
    <cellStyle name="常规 3 2 2 2 2 2 3 2 3 3" xfId="25536" xr:uid="{B81969C9-EB41-4A00-904F-359CA16C128C}"/>
    <cellStyle name="常规 3 2 2 2 2 2 3 2 3 4" xfId="25537" xr:uid="{7E99709A-2831-4FA2-8899-3BD12670E930}"/>
    <cellStyle name="常规 3 2 2 2 2 2 3 2 3 5" xfId="25538" xr:uid="{C4C3986A-6109-4130-8D7D-039532D3CF39}"/>
    <cellStyle name="常规 3 2 2 2 2 2 3 2 4" xfId="6185" xr:uid="{53309E4F-E715-4973-A5AB-B9A08C701419}"/>
    <cellStyle name="常规 3 2 2 2 2 2 3 2 4 2" xfId="25539" xr:uid="{D779E838-8C71-499F-87C1-EBD3E3647A72}"/>
    <cellStyle name="常规 3 2 2 2 2 2 3 2 5" xfId="25540" xr:uid="{7B445860-D9D7-4AA3-80C6-F472EAD7EFFD}"/>
    <cellStyle name="常规 3 2 2 2 2 2 3 2 6" xfId="25541" xr:uid="{EDDEADB5-822F-4914-802F-AFCB246C7794}"/>
    <cellStyle name="常规 3 2 2 2 2 2 3 2 7" xfId="25542" xr:uid="{23A6C1C0-918C-4D78-94F5-1D3F318F785D}"/>
    <cellStyle name="常规 3 2 2 2 2 2 3 2 8" xfId="25543" xr:uid="{80446525-BAC3-4DAF-A1CC-083F902D87EE}"/>
    <cellStyle name="常规 3 2 2 2 2 2 3 2 9" xfId="25544" xr:uid="{1BD4BEC9-CD40-4F34-8D65-C80EBB372141}"/>
    <cellStyle name="常规 3 2 2 2 2 2 3 3" xfId="3589" xr:uid="{4E0FAE5A-4AF2-42FE-98E5-10B5057AB86D}"/>
    <cellStyle name="常规 3 2 2 2 2 2 3 3 2" xfId="5530" xr:uid="{D26CF42A-D514-4F66-8C94-9734F923B24B}"/>
    <cellStyle name="常规 3 2 2 2 2 2 3 3 2 2" xfId="25545" xr:uid="{23EBA732-86E6-4DD8-8B0F-ECB2BE5A2AC8}"/>
    <cellStyle name="常规 3 2 2 2 2 2 3 3 3" xfId="25546" xr:uid="{5899F116-DC7D-4316-9677-C2D3675A4891}"/>
    <cellStyle name="常规 3 2 2 2 2 2 3 3 4" xfId="25547" xr:uid="{93E39A7B-3351-4439-B022-AA49E9809E47}"/>
    <cellStyle name="常规 3 2 2 2 2 2 3 3 5" xfId="25548" xr:uid="{9D6A1816-666F-441B-94F0-A61BD20577A2}"/>
    <cellStyle name="常规 3 2 2 2 2 2 3 3 6" xfId="25549" xr:uid="{EF51978A-6F88-4D6F-B911-3585CE1EAD71}"/>
    <cellStyle name="常规 3 2 2 2 2 2 3 4" xfId="5527" xr:uid="{41BB246E-B3B9-49DD-A3F4-DB342D615CE1}"/>
    <cellStyle name="常规 3 2 2 2 2 2 3 4 2" xfId="25550" xr:uid="{E91CBA50-8A4A-4FDB-947A-45EECC5F4560}"/>
    <cellStyle name="常规 3 2 2 2 2 2 3 5" xfId="25551" xr:uid="{ADE54F7E-8274-426D-851B-4F2CAE9FE4FE}"/>
    <cellStyle name="常规 3 2 2 2 2 2 3 6" xfId="25552" xr:uid="{D33C4878-A4E9-4ABE-9015-95DE1E982D94}"/>
    <cellStyle name="常规 3 2 2 2 2 2 3 7" xfId="25553" xr:uid="{201D4D19-DF59-49D2-95FC-F27DF4FA5388}"/>
    <cellStyle name="常规 3 2 2 2 2 2 3 8" xfId="25554" xr:uid="{96C11C7A-2B29-4615-831C-C20209BA6DD0}"/>
    <cellStyle name="常规 3 2 2 2 2 2 4" xfId="2556" xr:uid="{314CC690-1DAD-485F-BD56-DB162ADD2D11}"/>
    <cellStyle name="常规 3 2 2 2 2 2 4 2" xfId="2557" xr:uid="{2A49EC9C-80BB-4577-97C4-EE7CB879464F}"/>
    <cellStyle name="常规 3 2 2 2 2 2 4 2 2" xfId="4416" xr:uid="{B02826C3-CC5A-4DDF-A437-43063A75D946}"/>
    <cellStyle name="常规 3 2 2 2 2 2 4 2 2 2" xfId="25555" xr:uid="{67A661B9-B44E-42B0-BDD4-5A5676BACC6E}"/>
    <cellStyle name="常规 3 2 2 2 2 2 4 2 2 3" xfId="25556" xr:uid="{0129F69C-FAFB-4CE1-BAD2-95F418714EB9}"/>
    <cellStyle name="常规 3 2 2 2 2 2 4 2 2 4" xfId="25557" xr:uid="{3A6A4C66-0483-452B-B151-AE924FB08405}"/>
    <cellStyle name="常规 3 2 2 2 2 2 4 2 2 5" xfId="25558" xr:uid="{126F38BC-49EB-45CC-8EA0-F0AD71D083E0}"/>
    <cellStyle name="常规 3 2 2 2 2 2 4 2 3" xfId="6188" xr:uid="{0EDDDCC2-032A-41B0-99E7-047992248BAD}"/>
    <cellStyle name="常规 3 2 2 2 2 2 4 2 3 2" xfId="25559" xr:uid="{89C1BC84-0E02-4DFD-B27F-BB2E6608B83A}"/>
    <cellStyle name="常规 3 2 2 2 2 2 4 2 4" xfId="25560" xr:uid="{608952BA-33F0-4BED-9613-26CA12571D44}"/>
    <cellStyle name="常规 3 2 2 2 2 2 4 2 5" xfId="25561" xr:uid="{2B16BAB0-68E1-4AC9-8471-FF975516D41E}"/>
    <cellStyle name="常规 3 2 2 2 2 2 4 2 6" xfId="25562" xr:uid="{A5E62167-10BF-474B-A159-BF6642DD6EBC}"/>
    <cellStyle name="常规 3 2 2 2 2 2 4 2 7" xfId="25563" xr:uid="{577123AE-58FF-4D20-AC91-647205E7F4D4}"/>
    <cellStyle name="常规 3 2 2 2 2 2 4 2 8" xfId="25564" xr:uid="{6A323AFA-E217-4F61-9CCD-EDC978BECCAF}"/>
    <cellStyle name="常规 3 2 2 2 2 2 4 3" xfId="4417" xr:uid="{C1001CB1-F125-4D2E-A6F0-BA192BB6BC98}"/>
    <cellStyle name="常规 3 2 2 2 2 2 4 3 2" xfId="25565" xr:uid="{AEF0D353-362D-4EBE-93B4-08D0501EE0DD}"/>
    <cellStyle name="常规 3 2 2 2 2 2 4 3 3" xfId="25566" xr:uid="{C07B2A70-B669-4AA2-AA6E-67C9755F23E5}"/>
    <cellStyle name="常规 3 2 2 2 2 2 4 3 4" xfId="25567" xr:uid="{17EEE0A4-6DDB-458A-9B83-9D86D178A3AA}"/>
    <cellStyle name="常规 3 2 2 2 2 2 4 3 5" xfId="25568" xr:uid="{48B74FB6-9599-49C9-97EA-BF9095DA8DD5}"/>
    <cellStyle name="常规 3 2 2 2 2 2 4 4" xfId="6187" xr:uid="{485E24DB-0658-498C-BA64-ED10D77E0860}"/>
    <cellStyle name="常规 3 2 2 2 2 2 4 4 2" xfId="25569" xr:uid="{610E39E5-A7C9-48F0-8467-9A53A688CCA4}"/>
    <cellStyle name="常规 3 2 2 2 2 2 4 5" xfId="25570" xr:uid="{0DF84D06-02AC-4642-B9CC-FA7CBD58518D}"/>
    <cellStyle name="常规 3 2 2 2 2 2 4 6" xfId="25571" xr:uid="{4076CAAD-FB93-47F0-AF52-EB9159B332D9}"/>
    <cellStyle name="常规 3 2 2 2 2 2 4 7" xfId="25572" xr:uid="{5A04510F-D300-43E4-85CC-C02F80A6BC31}"/>
    <cellStyle name="常规 3 2 2 2 2 2 4 8" xfId="25573" xr:uid="{750F61D3-2BA7-42E1-B1D5-80D898CE8906}"/>
    <cellStyle name="常规 3 2 2 2 2 2 4 9" xfId="25574" xr:uid="{CCD58158-B315-4BED-B2D4-6E7AAC63ED9A}"/>
    <cellStyle name="常规 3 2 2 2 2 2 5" xfId="4418" xr:uid="{51D7411C-03D0-4CB4-9F42-8F05C33438FA}"/>
    <cellStyle name="常规 3 2 2 2 2 2 5 2" xfId="25575" xr:uid="{945B46D9-9586-42F4-BC03-B2575F42EC7A}"/>
    <cellStyle name="常规 3 2 2 2 2 2 5 3" xfId="25576" xr:uid="{3B3BF712-07CC-4D73-A1DF-4452B852B44C}"/>
    <cellStyle name="常规 3 2 2 2 2 2 5 4" xfId="25577" xr:uid="{974F43F5-343E-4F7F-B24E-962688517A60}"/>
    <cellStyle name="常规 3 2 2 2 2 2 5 5" xfId="25578" xr:uid="{3266C40A-C83C-4DA1-A2D7-29438086F1A4}"/>
    <cellStyle name="常规 3 2 2 2 2 2 6" xfId="10082" xr:uid="{75AB0FE9-7273-4F1B-ABE2-56BB473C2EA1}"/>
    <cellStyle name="常规 3 2 2 2 2 2 6 2" xfId="25579" xr:uid="{6F752D44-8BB6-46A4-95C6-C3B56EACCF11}"/>
    <cellStyle name="常规 3 2 2 2 2 2 7" xfId="25580" xr:uid="{6DFD2910-0846-4A4A-BC9F-CC505910FC10}"/>
    <cellStyle name="常规 3 2 2 2 2 2 8" xfId="25581" xr:uid="{6CB274F9-5D8B-4360-B70A-CD46452E4580}"/>
    <cellStyle name="常规 3 2 2 2 2 2 9" xfId="25582" xr:uid="{4FEEC2ED-7A00-4C1A-ADB1-E72290E03B25}"/>
    <cellStyle name="常规 3 2 2 2 2 3" xfId="2558" xr:uid="{3AB68B8D-30BF-4339-B383-1BBA6F181633}"/>
    <cellStyle name="常规 3 2 2 2 2 3 10" xfId="25583" xr:uid="{2CD2CAC1-DBFB-40E8-AAD1-B262D56ADAC1}"/>
    <cellStyle name="常规 3 2 2 2 2 3 2" xfId="2559" xr:uid="{103C92C3-8ECE-4B7C-B6E9-239CE0B7484B}"/>
    <cellStyle name="常规 3 2 2 2 2 3 2 2" xfId="2560" xr:uid="{DFB75BEE-E0E2-4A66-8EC0-62E8C3BF4DF1}"/>
    <cellStyle name="常规 3 2 2 2 2 3 2 2 2" xfId="2561" xr:uid="{A7005777-9D0D-4EC3-B0F7-B9F42376E98D}"/>
    <cellStyle name="常规 3 2 2 2 2 3 2 2 2 2" xfId="4419" xr:uid="{97A7C251-E819-43DE-9698-A45FB5E92E9E}"/>
    <cellStyle name="常规 3 2 2 2 2 3 2 2 2 2 2" xfId="25584" xr:uid="{15D56361-1BEC-40CE-B8BB-086933DFBC1D}"/>
    <cellStyle name="常规 3 2 2 2 2 3 2 2 2 2 3" xfId="25585" xr:uid="{316A040C-A290-4A65-9B18-3FDC36CDE1DA}"/>
    <cellStyle name="常规 3 2 2 2 2 3 2 2 2 2 4" xfId="25586" xr:uid="{B1614B50-9576-478C-825E-E223312D8E87}"/>
    <cellStyle name="常规 3 2 2 2 2 3 2 2 2 2 5" xfId="25587" xr:uid="{81508958-0F34-4262-8F3B-F7877F7EC9A0}"/>
    <cellStyle name="常规 3 2 2 2 2 3 2 2 2 3" xfId="6192" xr:uid="{26C812B9-4592-4632-A548-96BD579C1B11}"/>
    <cellStyle name="常规 3 2 2 2 2 3 2 2 2 3 2" xfId="25588" xr:uid="{20C2BB23-F804-4606-A058-65F06BBA3377}"/>
    <cellStyle name="常规 3 2 2 2 2 3 2 2 2 4" xfId="25589" xr:uid="{35FBD5BC-A332-489D-AFA4-7A487E899860}"/>
    <cellStyle name="常规 3 2 2 2 2 3 2 2 2 5" xfId="25590" xr:uid="{66129B1C-C184-484B-96E6-46C538F4EDD2}"/>
    <cellStyle name="常规 3 2 2 2 2 3 2 2 2 6" xfId="25591" xr:uid="{5ECB9BD3-7CEF-49EF-AB70-B90EB43E6670}"/>
    <cellStyle name="常规 3 2 2 2 2 3 2 2 2 7" xfId="25592" xr:uid="{23240DB8-6FF1-4266-9C2A-A9E87153A16F}"/>
    <cellStyle name="常规 3 2 2 2 2 3 2 2 2 8" xfId="25593" xr:uid="{9D874667-45F0-4DBA-92E4-6EF0EA39F53A}"/>
    <cellStyle name="常规 3 2 2 2 2 3 2 2 3" xfId="4420" xr:uid="{C019717B-BE5F-4AF3-B96B-3EDA6EBE3F6B}"/>
    <cellStyle name="常规 3 2 2 2 2 3 2 2 3 2" xfId="25594" xr:uid="{1BADACB3-89AD-451C-8507-6EE2BA3FDF59}"/>
    <cellStyle name="常规 3 2 2 2 2 3 2 2 3 3" xfId="25595" xr:uid="{13D8EFF9-15F3-47CF-97F6-BC38DC718723}"/>
    <cellStyle name="常规 3 2 2 2 2 3 2 2 3 4" xfId="25596" xr:uid="{C8FE60E5-0CE0-4C57-8597-6E0CFD133C8E}"/>
    <cellStyle name="常规 3 2 2 2 2 3 2 2 3 5" xfId="25597" xr:uid="{B9B0199E-A9C1-44D2-BBE3-0AB95E55EAEF}"/>
    <cellStyle name="常规 3 2 2 2 2 3 2 2 4" xfId="6191" xr:uid="{3112B3B5-13FC-4D85-B096-B59AA4D675BF}"/>
    <cellStyle name="常规 3 2 2 2 2 3 2 2 4 2" xfId="25598" xr:uid="{23B3C13D-5C42-4560-A57C-8DBFC00B55BA}"/>
    <cellStyle name="常规 3 2 2 2 2 3 2 2 5" xfId="25599" xr:uid="{A8C7026F-F1E4-46F1-860A-A15632D6B0F0}"/>
    <cellStyle name="常规 3 2 2 2 2 3 2 2 6" xfId="25600" xr:uid="{40C4B30E-CF87-4FB4-9C49-C73FDA3E6D95}"/>
    <cellStyle name="常规 3 2 2 2 2 3 2 2 7" xfId="25601" xr:uid="{18A05433-433B-424D-B79E-F16CCC4A5484}"/>
    <cellStyle name="常规 3 2 2 2 2 3 2 2 8" xfId="25602" xr:uid="{0EF6CEF7-C807-4E46-9BEA-C6156A99B147}"/>
    <cellStyle name="常规 3 2 2 2 2 3 2 2 9" xfId="25603" xr:uid="{9E6D3A6D-D290-4B31-89CA-F4BF8CB913F9}"/>
    <cellStyle name="常规 3 2 2 2 2 3 2 3" xfId="4421" xr:uid="{EAA848BE-8648-4D98-9739-4BCE0BC8BF90}"/>
    <cellStyle name="常规 3 2 2 2 2 3 2 3 2" xfId="25604" xr:uid="{801872DF-FCDA-418C-A226-46EC39AB446E}"/>
    <cellStyle name="常规 3 2 2 2 2 3 2 3 3" xfId="25605" xr:uid="{C8C5406E-981C-4724-A5F7-8085FC6DB994}"/>
    <cellStyle name="常规 3 2 2 2 2 3 2 3 4" xfId="25606" xr:uid="{920D4E6F-EBD3-4F39-ABEF-80D0E9991DE5}"/>
    <cellStyle name="常规 3 2 2 2 2 3 2 3 5" xfId="25607" xr:uid="{76DDDC91-44EF-4F52-BE02-DF9D9B428CDC}"/>
    <cellStyle name="常规 3 2 2 2 2 3 2 4" xfId="6190" xr:uid="{BFF6ABE2-3B13-4970-8465-F9B20A4CAD8F}"/>
    <cellStyle name="常规 3 2 2 2 2 3 2 4 2" xfId="25608" xr:uid="{3DFDA460-124D-474C-B023-D9494C55FDA8}"/>
    <cellStyle name="常规 3 2 2 2 2 3 2 5" xfId="25609" xr:uid="{CAA89615-6BC9-4687-B937-D3024A553FA8}"/>
    <cellStyle name="常规 3 2 2 2 2 3 2 6" xfId="25610" xr:uid="{3E31B94A-A4FA-4E79-8BE1-E76DB84E9E0A}"/>
    <cellStyle name="常规 3 2 2 2 2 3 2 7" xfId="25611" xr:uid="{FEF1F62F-F164-48F3-8111-6092BC37D98E}"/>
    <cellStyle name="常规 3 2 2 2 2 3 2 8" xfId="25612" xr:uid="{7EC58AC6-3244-4524-928D-52A34163B7F3}"/>
    <cellStyle name="常规 3 2 2 2 2 3 2 9" xfId="25613" xr:uid="{214EC624-2890-4492-8686-1F85A67535F1}"/>
    <cellStyle name="常规 3 2 2 2 2 3 3" xfId="2562" xr:uid="{14EB066E-CBC2-40D8-B027-24D4FB1646BC}"/>
    <cellStyle name="常规 3 2 2 2 2 3 3 2" xfId="2563" xr:uid="{F8A1635E-C17D-4447-BCCB-1DC0FD059B83}"/>
    <cellStyle name="常规 3 2 2 2 2 3 3 2 2" xfId="4422" xr:uid="{76674C28-EA7E-4FF1-8872-1FBD2A53C20E}"/>
    <cellStyle name="常规 3 2 2 2 2 3 3 2 2 2" xfId="25614" xr:uid="{022FBEA1-2793-4C95-BB38-8B5FFB1F8A2C}"/>
    <cellStyle name="常规 3 2 2 2 2 3 3 2 2 3" xfId="25615" xr:uid="{F82188FC-F4C2-41E9-B630-DA6556185E2B}"/>
    <cellStyle name="常规 3 2 2 2 2 3 3 2 2 4" xfId="25616" xr:uid="{FE44F01E-7048-485D-AD3D-E66EB8837C9D}"/>
    <cellStyle name="常规 3 2 2 2 2 3 3 2 2 5" xfId="25617" xr:uid="{C1A83EC5-217C-4A22-A966-3C009531BEEA}"/>
    <cellStyle name="常规 3 2 2 2 2 3 3 2 3" xfId="6194" xr:uid="{D42C912D-B128-46BB-A2D8-D1A9CB899887}"/>
    <cellStyle name="常规 3 2 2 2 2 3 3 2 3 2" xfId="25618" xr:uid="{7560F878-3A51-4344-810B-02A54B8FDC81}"/>
    <cellStyle name="常规 3 2 2 2 2 3 3 2 4" xfId="25619" xr:uid="{C424F329-CD30-4E5C-A733-F91B08D662F5}"/>
    <cellStyle name="常规 3 2 2 2 2 3 3 2 5" xfId="25620" xr:uid="{6D3BB9A7-E822-4282-8779-091E476DBB24}"/>
    <cellStyle name="常规 3 2 2 2 2 3 3 2 6" xfId="25621" xr:uid="{53E20C8E-B65A-4DE2-99AC-C60301802A56}"/>
    <cellStyle name="常规 3 2 2 2 2 3 3 2 7" xfId="25622" xr:uid="{CF2D6A8A-8F71-445D-B83B-1B796D46D0C6}"/>
    <cellStyle name="常规 3 2 2 2 2 3 3 2 8" xfId="25623" xr:uid="{5D992344-10E3-4F4D-B431-BB4DB5C1FADC}"/>
    <cellStyle name="常规 3 2 2 2 2 3 3 3" xfId="4423" xr:uid="{D2EE8AE0-2217-4EE4-8911-189AF4D0C57E}"/>
    <cellStyle name="常规 3 2 2 2 2 3 3 3 2" xfId="25624" xr:uid="{A0059467-CB92-4BE7-8643-AAFE772B3626}"/>
    <cellStyle name="常规 3 2 2 2 2 3 3 3 3" xfId="25625" xr:uid="{A0F484D0-B288-43CD-A868-939A1511EFC1}"/>
    <cellStyle name="常规 3 2 2 2 2 3 3 3 4" xfId="25626" xr:uid="{E0F774E0-C123-4C99-8A2D-E5B2D5521146}"/>
    <cellStyle name="常规 3 2 2 2 2 3 3 3 5" xfId="25627" xr:uid="{7AB34CC1-66BE-4C5A-B0CC-B585C32FF40D}"/>
    <cellStyle name="常规 3 2 2 2 2 3 3 4" xfId="6193" xr:uid="{AD1B5466-092E-4F82-8788-8E6BAD773AD2}"/>
    <cellStyle name="常规 3 2 2 2 2 3 3 4 2" xfId="25628" xr:uid="{C2DB10F1-CD40-4BFF-8B27-C94AB3B39AFE}"/>
    <cellStyle name="常规 3 2 2 2 2 3 3 5" xfId="25629" xr:uid="{5AC97423-4857-464A-AB0A-F0FD26A7C110}"/>
    <cellStyle name="常规 3 2 2 2 2 3 3 6" xfId="25630" xr:uid="{8C11B049-C08D-4B54-8EC2-023B24D25CC5}"/>
    <cellStyle name="常规 3 2 2 2 2 3 3 7" xfId="25631" xr:uid="{844E932B-F7FE-4281-8B18-FEF3229DCBB8}"/>
    <cellStyle name="常规 3 2 2 2 2 3 3 8" xfId="25632" xr:uid="{D7F5858A-7988-4E3F-B397-AA80BAE2FEC2}"/>
    <cellStyle name="常规 3 2 2 2 2 3 3 9" xfId="25633" xr:uid="{F6CBAEA9-37B2-4C74-BBB2-0201EFE21D7A}"/>
    <cellStyle name="常规 3 2 2 2 2 3 4" xfId="4424" xr:uid="{F6D9DBD8-20BC-48BD-B8A1-5E1B23317980}"/>
    <cellStyle name="常规 3 2 2 2 2 3 4 2" xfId="25634" xr:uid="{AE9372B4-BDAC-4455-AE3D-FD457BB37DBA}"/>
    <cellStyle name="常规 3 2 2 2 2 3 4 3" xfId="25635" xr:uid="{308181A7-DB07-45DA-9DD0-3B24F58063AF}"/>
    <cellStyle name="常规 3 2 2 2 2 3 4 4" xfId="25636" xr:uid="{A16230B0-ACBB-4367-805C-BA76C4EB6DDE}"/>
    <cellStyle name="常规 3 2 2 2 2 3 4 5" xfId="25637" xr:uid="{36845A61-72CB-4809-ABA9-7A3EBCCBDF6C}"/>
    <cellStyle name="常规 3 2 2 2 2 3 5" xfId="6189" xr:uid="{D8F84D1B-C39A-4FFD-A804-FC2545DC379E}"/>
    <cellStyle name="常规 3 2 2 2 2 3 5 2" xfId="25638" xr:uid="{C379BD97-7240-4DBB-8CAD-4A4088FDE21F}"/>
    <cellStyle name="常规 3 2 2 2 2 3 6" xfId="25639" xr:uid="{922B3C00-2215-42FD-9A9B-8DAB4B80A5FA}"/>
    <cellStyle name="常规 3 2 2 2 2 3 7" xfId="25640" xr:uid="{95B61E0D-797C-4DC2-8779-F186CD17AE7D}"/>
    <cellStyle name="常规 3 2 2 2 2 3 8" xfId="25641" xr:uid="{96907FEC-186B-4E2F-A57C-9F1CCE1BD85B}"/>
    <cellStyle name="常规 3 2 2 2 2 3 9" xfId="25642" xr:uid="{AF0AA7DB-2A1F-442E-AC07-66AE3DE7280A}"/>
    <cellStyle name="常规 3 2 2 2 2 4" xfId="2564" xr:uid="{DD6CDCB0-B0DE-47E7-BD31-4A77249C619E}"/>
    <cellStyle name="常规 3 2 2 2 2 4 2" xfId="2565" xr:uid="{4744AEE5-13E3-4019-A277-352A0A445E89}"/>
    <cellStyle name="常规 3 2 2 2 2 4 2 2" xfId="2566" xr:uid="{DB676945-3BAD-4958-A08B-7C73E338FC49}"/>
    <cellStyle name="常规 3 2 2 2 2 4 2 2 2" xfId="4425" xr:uid="{D14067D8-1E30-4D54-AA54-82C0C2F9D5C8}"/>
    <cellStyle name="常规 3 2 2 2 2 4 2 2 2 2" xfId="25643" xr:uid="{2B8115B1-7F17-461B-A044-2F5D780AC671}"/>
    <cellStyle name="常规 3 2 2 2 2 4 2 2 2 3" xfId="25644" xr:uid="{1DA9B956-7E05-45F9-B62A-AA73F0B990E5}"/>
    <cellStyle name="常规 3 2 2 2 2 4 2 2 2 4" xfId="25645" xr:uid="{A71409DB-8643-49E0-B2A9-31C6B4C7E62F}"/>
    <cellStyle name="常规 3 2 2 2 2 4 2 2 2 5" xfId="25646" xr:uid="{9E8970E2-6C6D-4CEB-90B3-0C15E4E91F5E}"/>
    <cellStyle name="常规 3 2 2 2 2 4 2 2 3" xfId="6197" xr:uid="{96733E49-075F-4382-89BB-71FF66888473}"/>
    <cellStyle name="常规 3 2 2 2 2 4 2 2 3 2" xfId="25647" xr:uid="{8CD3EACF-0C85-4883-A59F-2FEBAB451F21}"/>
    <cellStyle name="常规 3 2 2 2 2 4 2 2 4" xfId="25648" xr:uid="{90A3EF65-5BA4-4883-A46D-C3C453162BCC}"/>
    <cellStyle name="常规 3 2 2 2 2 4 2 2 5" xfId="25649" xr:uid="{F271A349-59F5-46EB-9B63-B9903A42CC16}"/>
    <cellStyle name="常规 3 2 2 2 2 4 2 2 6" xfId="25650" xr:uid="{87BFD281-5F75-415B-A8DE-3CD958F7D899}"/>
    <cellStyle name="常规 3 2 2 2 2 4 2 2 7" xfId="25651" xr:uid="{55060EE5-4D4E-43F3-ADFB-F927BC0171E4}"/>
    <cellStyle name="常规 3 2 2 2 2 4 2 2 8" xfId="25652" xr:uid="{A728D78D-588E-448F-BF3A-5632CEB7B761}"/>
    <cellStyle name="常规 3 2 2 2 2 4 2 3" xfId="4426" xr:uid="{890F6EE8-05E3-498A-A5A7-B66C49A00094}"/>
    <cellStyle name="常规 3 2 2 2 2 4 2 3 2" xfId="25653" xr:uid="{5EB2B78F-76E6-41F6-926D-AB814824584B}"/>
    <cellStyle name="常规 3 2 2 2 2 4 2 3 3" xfId="25654" xr:uid="{3A67104A-DA95-4B3D-93A9-39868C1447E9}"/>
    <cellStyle name="常规 3 2 2 2 2 4 2 3 4" xfId="25655" xr:uid="{8E815F9F-D360-4935-8D3F-507EF07AE955}"/>
    <cellStyle name="常规 3 2 2 2 2 4 2 3 5" xfId="25656" xr:uid="{0F9A8DB7-65C9-4311-BC12-E9685EF353FE}"/>
    <cellStyle name="常规 3 2 2 2 2 4 2 4" xfId="6196" xr:uid="{224DB5BF-F129-4406-A1E6-71663ADC5803}"/>
    <cellStyle name="常规 3 2 2 2 2 4 2 4 2" xfId="25657" xr:uid="{0D71A289-6D3F-44CE-84BF-96ED6E6E4260}"/>
    <cellStyle name="常规 3 2 2 2 2 4 2 5" xfId="25658" xr:uid="{7616118F-320C-40AD-8E0E-0AF4E1564E94}"/>
    <cellStyle name="常规 3 2 2 2 2 4 2 6" xfId="25659" xr:uid="{118425A8-C5A9-49A4-B4D5-5E1E3400E9AD}"/>
    <cellStyle name="常规 3 2 2 2 2 4 2 7" xfId="25660" xr:uid="{DFE988B9-E954-4476-9D0A-CD7FE9387A97}"/>
    <cellStyle name="常规 3 2 2 2 2 4 2 8" xfId="25661" xr:uid="{D9F12ABD-423B-41D9-B85C-38950457A9D5}"/>
    <cellStyle name="常规 3 2 2 2 2 4 2 9" xfId="25662" xr:uid="{47F1D209-EDAE-45A8-B424-E587A16CC08A}"/>
    <cellStyle name="常规 3 2 2 2 2 4 3" xfId="4427" xr:uid="{CDE748A8-5F00-470F-BBD1-3D848E2CDB91}"/>
    <cellStyle name="常规 3 2 2 2 2 4 3 2" xfId="25663" xr:uid="{62D20A81-5DDB-40F0-8BD8-9BE33783B82D}"/>
    <cellStyle name="常规 3 2 2 2 2 4 3 3" xfId="25664" xr:uid="{2BC5BC64-89B6-45C6-A1C6-5373E3B6E827}"/>
    <cellStyle name="常规 3 2 2 2 2 4 3 4" xfId="25665" xr:uid="{DB470D42-04A6-4727-85BA-0086BEE84C9A}"/>
    <cellStyle name="常规 3 2 2 2 2 4 3 5" xfId="25666" xr:uid="{257CF826-699C-4EE7-A240-7486A08EF0DF}"/>
    <cellStyle name="常规 3 2 2 2 2 4 4" xfId="6195" xr:uid="{AE90320D-1F3E-4245-9EFD-B434413992BF}"/>
    <cellStyle name="常规 3 2 2 2 2 4 4 2" xfId="25667" xr:uid="{13780F5D-0BBD-4148-AF85-069D68D58771}"/>
    <cellStyle name="常规 3 2 2 2 2 4 5" xfId="25668" xr:uid="{03D80DE1-0868-4E86-8C0B-274D76FC2DA8}"/>
    <cellStyle name="常规 3 2 2 2 2 4 6" xfId="25669" xr:uid="{6E8DCB35-77BA-4E7D-9F65-CA37ABF2A040}"/>
    <cellStyle name="常规 3 2 2 2 2 4 7" xfId="25670" xr:uid="{5A6D6A1D-6DE1-40C6-A744-3FAA6DAD12B6}"/>
    <cellStyle name="常规 3 2 2 2 2 4 8" xfId="25671" xr:uid="{FC50504F-4F11-47F7-8354-F0BB6AE4DD0D}"/>
    <cellStyle name="常规 3 2 2 2 2 4 9" xfId="25672" xr:uid="{8F265052-B2AA-4EC7-96EE-5DC86EBC0B58}"/>
    <cellStyle name="常规 3 2 2 2 2 5" xfId="2567" xr:uid="{46FE2728-495A-4CFE-AC0D-050B0CDDC315}"/>
    <cellStyle name="常规 3 2 2 2 2 5 2" xfId="2568" xr:uid="{BE77B111-0B2D-490C-9C8A-F540974B7AE6}"/>
    <cellStyle name="常规 3 2 2 2 2 5 2 2" xfId="4428" xr:uid="{01FA3DCF-7B27-43F1-A2F4-80F0B94A244D}"/>
    <cellStyle name="常规 3 2 2 2 2 5 2 2 2" xfId="25673" xr:uid="{F2A5441B-4998-411F-9900-41274864BDA4}"/>
    <cellStyle name="常规 3 2 2 2 2 5 2 2 3" xfId="25674" xr:uid="{68A2A132-0A9F-4597-9315-1B4B7F3C4706}"/>
    <cellStyle name="常规 3 2 2 2 2 5 2 2 4" xfId="25675" xr:uid="{933E3E10-CEED-4EFD-88ED-C11728BAE29A}"/>
    <cellStyle name="常规 3 2 2 2 2 5 2 2 5" xfId="25676" xr:uid="{3C170E71-5030-4C91-AE29-FDB241D11DD0}"/>
    <cellStyle name="常规 3 2 2 2 2 5 2 3" xfId="6199" xr:uid="{73CB6AD4-3E47-4606-AFE9-7B50C7382370}"/>
    <cellStyle name="常规 3 2 2 2 2 5 2 3 2" xfId="25677" xr:uid="{AA81024A-10A0-4129-9482-ACE99C8DD6E4}"/>
    <cellStyle name="常规 3 2 2 2 2 5 2 4" xfId="25678" xr:uid="{1C43ACC7-5B8C-48C2-B6B1-7531DE9C9EE8}"/>
    <cellStyle name="常规 3 2 2 2 2 5 2 5" xfId="25679" xr:uid="{7F97D36C-E7D4-4F3A-838E-3C9905439FEB}"/>
    <cellStyle name="常规 3 2 2 2 2 5 2 6" xfId="25680" xr:uid="{73B92BA0-3816-4749-9343-5215194A80F0}"/>
    <cellStyle name="常规 3 2 2 2 2 5 2 7" xfId="25681" xr:uid="{102D40C2-3AD2-4339-BCC7-C8C9FF003CCA}"/>
    <cellStyle name="常规 3 2 2 2 2 5 2 8" xfId="25682" xr:uid="{17E3C342-AA82-4139-9FB3-4D8D70A00F71}"/>
    <cellStyle name="常规 3 2 2 2 2 5 3" xfId="4429" xr:uid="{BB1C1ECB-51C6-4991-95EF-333E0AAE9CD4}"/>
    <cellStyle name="常规 3 2 2 2 2 5 3 2" xfId="25683" xr:uid="{24CC16F0-0B2A-4BC9-A355-7AEE9295D21E}"/>
    <cellStyle name="常规 3 2 2 2 2 5 3 3" xfId="25684" xr:uid="{5BA5B647-334B-404D-A217-6428EAC03E35}"/>
    <cellStyle name="常规 3 2 2 2 2 5 3 4" xfId="25685" xr:uid="{C1C42E7C-1C0B-4E36-AEE0-CFF82262F62F}"/>
    <cellStyle name="常规 3 2 2 2 2 5 3 5" xfId="25686" xr:uid="{D92A8386-455A-41AC-8B6D-545C616740BC}"/>
    <cellStyle name="常规 3 2 2 2 2 5 4" xfId="6198" xr:uid="{0F6EB5EA-0F45-49F4-B034-20675C05ECE0}"/>
    <cellStyle name="常规 3 2 2 2 2 5 4 2" xfId="25687" xr:uid="{F8924020-E5DF-469E-9E4D-4D5ADCA14674}"/>
    <cellStyle name="常规 3 2 2 2 2 5 5" xfId="25688" xr:uid="{38F9C3F0-BC62-4ED4-9910-7721F89794B0}"/>
    <cellStyle name="常规 3 2 2 2 2 5 6" xfId="25689" xr:uid="{412AAC8E-5317-4380-840C-0353BFFAED21}"/>
    <cellStyle name="常规 3 2 2 2 2 5 7" xfId="25690" xr:uid="{0641AF0A-66F7-42E2-8802-7DFF2B26C1D4}"/>
    <cellStyle name="常规 3 2 2 2 2 5 8" xfId="25691" xr:uid="{70EF9529-C881-4655-BA0A-0773FA5B5886}"/>
    <cellStyle name="常规 3 2 2 2 2 5 9" xfId="25692" xr:uid="{3CC92922-53F8-4583-9940-8806325B43B0}"/>
    <cellStyle name="常规 3 2 2 2 2 6" xfId="2546" xr:uid="{625E27E6-BD57-482B-8E92-A83A00DF6229}"/>
    <cellStyle name="常规 3 2 2 2 2 6 2" xfId="5537" xr:uid="{19F5976F-D6A3-43DE-AF1C-6ABA646A4D38}"/>
    <cellStyle name="常规 3 2 2 2 2 6 2 2" xfId="25693" xr:uid="{BCCD1263-72D0-47B9-8462-FCBCE374835A}"/>
    <cellStyle name="常规 3 2 2 2 2 6 3" xfId="25694" xr:uid="{26D31D40-C1C9-4222-882F-2420D7DF25C4}"/>
    <cellStyle name="常规 3 2 2 2 2 6 4" xfId="25695" xr:uid="{87F845B6-712F-490B-91E0-CFC60B702B8B}"/>
    <cellStyle name="常规 3 2 2 2 2 6 5" xfId="25696" xr:uid="{20AB00FB-01BB-484E-A72A-5B5499E4B64C}"/>
    <cellStyle name="常规 3 2 2 2 2 6 6" xfId="25697" xr:uid="{64DABBBC-EB09-4CFD-9B44-3890CE0E56E7}"/>
    <cellStyle name="常规 3 2 2 2 2 7" xfId="5154" xr:uid="{6F2CAF3E-010F-45E8-BCE8-DECD279ED957}"/>
    <cellStyle name="常规 3 2 2 2 2 7 2" xfId="25698" xr:uid="{9D2AB27D-07BD-44D5-9418-6E6E03FE5546}"/>
    <cellStyle name="常规 3 2 2 2 2 8" xfId="1739" xr:uid="{182D36AB-A4BF-4244-9DAF-6ADB005F9D49}"/>
    <cellStyle name="常规 3 2 2 2 2 8 2" xfId="25699" xr:uid="{DA125140-0517-461A-B947-8031A3DBD30D}"/>
    <cellStyle name="常规 3 2 2 2 2 9" xfId="25700" xr:uid="{1B20E972-21EC-4E42-8014-64E08D85DC1C}"/>
    <cellStyle name="常规 3 2 2 2 3" xfId="2569" xr:uid="{E01392A6-2F4A-496A-81D6-7DF29098CA53}"/>
    <cellStyle name="常规 3 2 2 2 3 10" xfId="25701" xr:uid="{AE7028DD-27C9-48F7-9A5B-5F7FAB9CC014}"/>
    <cellStyle name="常规 3 2 2 2 3 11" xfId="25702" xr:uid="{EBCE5B33-A28B-43AF-955E-7497F5633A1C}"/>
    <cellStyle name="常规 3 2 2 2 3 2" xfId="2570" xr:uid="{47A17856-6BB7-4563-9AD3-DBDB13254BA5}"/>
    <cellStyle name="常规 3 2 2 2 3 2 10" xfId="25703" xr:uid="{686209FA-4F58-4407-8B13-B0D9E80688F7}"/>
    <cellStyle name="常规 3 2 2 2 3 2 2" xfId="2571" xr:uid="{CF137F61-60FE-4557-953F-97B496D05353}"/>
    <cellStyle name="常规 3 2 2 2 3 2 2 2" xfId="2572" xr:uid="{7EDDEC9F-BF6A-4700-9F01-4BCDBCC89C8E}"/>
    <cellStyle name="常规 3 2 2 2 3 2 2 2 2" xfId="2573" xr:uid="{7D51638F-51F6-4888-993E-27DEA4F0CAC1}"/>
    <cellStyle name="常规 3 2 2 2 3 2 2 2 2 2" xfId="4430" xr:uid="{33275FB0-2E69-4058-B18E-BD8D30C14142}"/>
    <cellStyle name="常规 3 2 2 2 3 2 2 2 2 2 2" xfId="25704" xr:uid="{4034A1CB-F1AB-4C8A-9490-F6C0413EEEC6}"/>
    <cellStyle name="常规 3 2 2 2 3 2 2 2 2 2 3" xfId="25705" xr:uid="{D373422E-B699-4C34-9522-7E13D63D7A35}"/>
    <cellStyle name="常规 3 2 2 2 3 2 2 2 2 2 4" xfId="25706" xr:uid="{6701FE25-6879-4786-A486-DF9A9FF43E05}"/>
    <cellStyle name="常规 3 2 2 2 3 2 2 2 2 2 5" xfId="25707" xr:uid="{AC9A75C8-C09A-481B-B926-59AA892D7EB0}"/>
    <cellStyle name="常规 3 2 2 2 3 2 2 2 2 3" xfId="6204" xr:uid="{29D5E895-0D1C-4E16-A539-452CC229EC99}"/>
    <cellStyle name="常规 3 2 2 2 3 2 2 2 2 3 2" xfId="25708" xr:uid="{97D2186C-75F9-4FE2-B06E-90F1779CCC23}"/>
    <cellStyle name="常规 3 2 2 2 3 2 2 2 2 4" xfId="25709" xr:uid="{B2CFBD0F-8AE1-4F89-A3BB-D403AE873376}"/>
    <cellStyle name="常规 3 2 2 2 3 2 2 2 2 5" xfId="25710" xr:uid="{929FC24A-CE0C-404D-B9D4-554BC18E2611}"/>
    <cellStyle name="常规 3 2 2 2 3 2 2 2 2 6" xfId="25711" xr:uid="{5A3E6229-A83F-4C4C-8F09-9F7B40781549}"/>
    <cellStyle name="常规 3 2 2 2 3 2 2 2 2 7" xfId="25712" xr:uid="{8BF52ACD-9B97-4B6C-A7CC-9F29FDEED406}"/>
    <cellStyle name="常规 3 2 2 2 3 2 2 2 2 8" xfId="25713" xr:uid="{B2DBC320-02CE-4058-9E46-D20D74B68FFA}"/>
    <cellStyle name="常规 3 2 2 2 3 2 2 2 3" xfId="4431" xr:uid="{9B6B9AF0-5C71-4360-986E-7D11E2FA3BA0}"/>
    <cellStyle name="常规 3 2 2 2 3 2 2 2 3 2" xfId="25714" xr:uid="{DC781B63-5B60-48F5-85DE-B4B916F4829F}"/>
    <cellStyle name="常规 3 2 2 2 3 2 2 2 3 3" xfId="25715" xr:uid="{D3F5657A-194C-4358-A9C7-AECC0A92F38E}"/>
    <cellStyle name="常规 3 2 2 2 3 2 2 2 3 4" xfId="25716" xr:uid="{5DA68A72-C6BE-471E-91CD-F96BE5294D8D}"/>
    <cellStyle name="常规 3 2 2 2 3 2 2 2 3 5" xfId="25717" xr:uid="{4FBF2AE6-F567-497B-A7BE-10D7498316D2}"/>
    <cellStyle name="常规 3 2 2 2 3 2 2 2 4" xfId="6203" xr:uid="{61F7F1F1-A235-4EC0-9FFD-EDD16BFE1D96}"/>
    <cellStyle name="常规 3 2 2 2 3 2 2 2 4 2" xfId="25718" xr:uid="{A396C0D5-9DA1-4269-BE91-58FB4A8A4FCB}"/>
    <cellStyle name="常规 3 2 2 2 3 2 2 2 5" xfId="25719" xr:uid="{B7E32802-0428-481F-B618-37E1D1B3F0A1}"/>
    <cellStyle name="常规 3 2 2 2 3 2 2 2 6" xfId="25720" xr:uid="{BF74B3C4-AE82-4CCA-9D44-9320AB1DE393}"/>
    <cellStyle name="常规 3 2 2 2 3 2 2 2 7" xfId="25721" xr:uid="{13F54CB6-DCA2-4979-B5E5-19B74DA8C989}"/>
    <cellStyle name="常规 3 2 2 2 3 2 2 2 8" xfId="25722" xr:uid="{768B3C3E-DA3B-4FE6-A57C-7D4BACD19B70}"/>
    <cellStyle name="常规 3 2 2 2 3 2 2 2 9" xfId="25723" xr:uid="{748D9CC8-AFFC-4C25-B07A-0D03CBC5CB95}"/>
    <cellStyle name="常规 3 2 2 2 3 2 2 3" xfId="4432" xr:uid="{F661796B-58D3-4C4F-BC2E-E791E72D712A}"/>
    <cellStyle name="常规 3 2 2 2 3 2 2 3 2" xfId="25724" xr:uid="{90D14C77-DDCB-4FA7-99F4-CF710E2CF9CC}"/>
    <cellStyle name="常规 3 2 2 2 3 2 2 3 3" xfId="25725" xr:uid="{98D58FE3-5C4F-40E4-A89D-262C989F27BA}"/>
    <cellStyle name="常规 3 2 2 2 3 2 2 3 4" xfId="25726" xr:uid="{F63A26D3-8010-4869-88C5-22E3D3BF3826}"/>
    <cellStyle name="常规 3 2 2 2 3 2 2 3 5" xfId="25727" xr:uid="{D655F93A-1A09-4B10-A1BE-64026450B907}"/>
    <cellStyle name="常规 3 2 2 2 3 2 2 4" xfId="6202" xr:uid="{F4E40D35-89F8-4466-A1B3-160F326AF474}"/>
    <cellStyle name="常规 3 2 2 2 3 2 2 4 2" xfId="25728" xr:uid="{1095DE2F-7D6F-4CD1-816E-FB571CAE57B2}"/>
    <cellStyle name="常规 3 2 2 2 3 2 2 5" xfId="25729" xr:uid="{4E110756-9B56-4C04-8B5C-EC885779D610}"/>
    <cellStyle name="常规 3 2 2 2 3 2 2 6" xfId="25730" xr:uid="{3F7ACEAC-EC47-4D95-B226-C552035A9874}"/>
    <cellStyle name="常规 3 2 2 2 3 2 2 7" xfId="25731" xr:uid="{2293D59C-A311-4C1B-A528-BC5B4F5B1C8E}"/>
    <cellStyle name="常规 3 2 2 2 3 2 2 8" xfId="25732" xr:uid="{0E212DF8-BA87-4340-A2F6-C0818F9C6BED}"/>
    <cellStyle name="常规 3 2 2 2 3 2 2 9" xfId="25733" xr:uid="{9B732F99-564A-4423-B294-F3D8D440F5C9}"/>
    <cellStyle name="常规 3 2 2 2 3 2 3" xfId="2574" xr:uid="{F2CE8729-1BE6-4AF4-90DB-57655C39BF43}"/>
    <cellStyle name="常规 3 2 2 2 3 2 3 2" xfId="2575" xr:uid="{E0EC3E2A-A70A-498C-A0A8-C8ED33C3F67B}"/>
    <cellStyle name="常规 3 2 2 2 3 2 3 2 2" xfId="4433" xr:uid="{489A18B7-6B82-4EE4-BF38-55CE1A5CDDA0}"/>
    <cellStyle name="常规 3 2 2 2 3 2 3 2 2 2" xfId="25734" xr:uid="{15C7DCD0-A7FF-4F21-B4BD-0D2A4137E0E0}"/>
    <cellStyle name="常规 3 2 2 2 3 2 3 2 2 3" xfId="25735" xr:uid="{DFF53992-54F2-4A0E-B944-CFB76759207D}"/>
    <cellStyle name="常规 3 2 2 2 3 2 3 2 2 4" xfId="25736" xr:uid="{AE4C6764-C109-491E-AAB4-F49F6D3C1F79}"/>
    <cellStyle name="常规 3 2 2 2 3 2 3 2 2 5" xfId="25737" xr:uid="{CC2B0614-52D4-477C-937B-5CFFD4ECA969}"/>
    <cellStyle name="常规 3 2 2 2 3 2 3 2 3" xfId="6206" xr:uid="{1DD8E96A-5CBB-4407-B0D2-8BC12EF3D971}"/>
    <cellStyle name="常规 3 2 2 2 3 2 3 2 3 2" xfId="25738" xr:uid="{BA1652BE-6EF3-49E5-9C79-CF6FA6108591}"/>
    <cellStyle name="常规 3 2 2 2 3 2 3 2 4" xfId="25739" xr:uid="{5397A0E9-CE97-47DD-8E44-3E5410E6874B}"/>
    <cellStyle name="常规 3 2 2 2 3 2 3 2 5" xfId="25740" xr:uid="{E9B07DCC-8553-43B9-BF16-C5D5C9A21935}"/>
    <cellStyle name="常规 3 2 2 2 3 2 3 2 6" xfId="25741" xr:uid="{E8EB1182-658A-4D8C-8337-8D015280909B}"/>
    <cellStyle name="常规 3 2 2 2 3 2 3 2 7" xfId="25742" xr:uid="{6AB760AE-4A94-4F40-B1A8-09DB2AC225DA}"/>
    <cellStyle name="常规 3 2 2 2 3 2 3 2 8" xfId="25743" xr:uid="{04EEE3AA-3801-40CA-A54E-542B67E3160D}"/>
    <cellStyle name="常规 3 2 2 2 3 2 3 3" xfId="4434" xr:uid="{5CFEFF88-47B8-4AA0-950A-78DB9437A635}"/>
    <cellStyle name="常规 3 2 2 2 3 2 3 3 2" xfId="25744" xr:uid="{0DE4A503-249A-4E88-B447-3A37108890A6}"/>
    <cellStyle name="常规 3 2 2 2 3 2 3 3 3" xfId="25745" xr:uid="{2838F740-E16F-44B6-AADF-657509FB9078}"/>
    <cellStyle name="常规 3 2 2 2 3 2 3 3 4" xfId="25746" xr:uid="{0C7F4EDD-16DD-409F-9339-0B1A2C4B1A60}"/>
    <cellStyle name="常规 3 2 2 2 3 2 3 3 5" xfId="25747" xr:uid="{BC5EB814-341F-4AB7-935A-961308C75A99}"/>
    <cellStyle name="常规 3 2 2 2 3 2 3 4" xfId="6205" xr:uid="{65836ADF-CBC0-4CDA-9F47-FED6492CCBF4}"/>
    <cellStyle name="常规 3 2 2 2 3 2 3 4 2" xfId="25748" xr:uid="{E85603BB-C203-42C5-B93F-C72E42CA2528}"/>
    <cellStyle name="常规 3 2 2 2 3 2 3 5" xfId="25749" xr:uid="{77EA88CF-8083-41CE-B9AF-ED40CDD11309}"/>
    <cellStyle name="常规 3 2 2 2 3 2 3 6" xfId="25750" xr:uid="{2B3CE0AE-8FF8-46BE-8E32-ED2AEE8C17B2}"/>
    <cellStyle name="常规 3 2 2 2 3 2 3 7" xfId="25751" xr:uid="{72ECED11-C1DB-417C-AB24-1BE218E14EC7}"/>
    <cellStyle name="常规 3 2 2 2 3 2 3 8" xfId="25752" xr:uid="{46F27D0E-CAC6-477F-AD82-DE528336B037}"/>
    <cellStyle name="常规 3 2 2 2 3 2 3 9" xfId="25753" xr:uid="{0850CB82-6307-446E-AC3E-1FBE2BDDA246}"/>
    <cellStyle name="常规 3 2 2 2 3 2 4" xfId="4435" xr:uid="{DA6CFFFD-B500-4FA7-9A6F-15D89C33A984}"/>
    <cellStyle name="常规 3 2 2 2 3 2 4 2" xfId="25754" xr:uid="{AD72D693-44D4-4F3D-BA80-D49A873CD233}"/>
    <cellStyle name="常规 3 2 2 2 3 2 4 3" xfId="25755" xr:uid="{DFFBE522-D60C-417E-8190-4594CDC290DA}"/>
    <cellStyle name="常规 3 2 2 2 3 2 4 4" xfId="25756" xr:uid="{43088E06-147C-45FF-A162-4F0EB253B4E5}"/>
    <cellStyle name="常规 3 2 2 2 3 2 4 5" xfId="25757" xr:uid="{0E23EE9F-6F3E-4258-8AE3-DAAF05A8440A}"/>
    <cellStyle name="常规 3 2 2 2 3 2 5" xfId="6201" xr:uid="{2396DB13-0E26-49A6-804F-7AF7F69AAE9C}"/>
    <cellStyle name="常规 3 2 2 2 3 2 5 2" xfId="25758" xr:uid="{47A2183C-CD79-4116-828A-41687D7D2847}"/>
    <cellStyle name="常规 3 2 2 2 3 2 6" xfId="25759" xr:uid="{8B31FE10-B3BE-4F66-9265-0EB1A119BB2D}"/>
    <cellStyle name="常规 3 2 2 2 3 2 7" xfId="25760" xr:uid="{C71CE597-172C-4E42-B1ED-AB1FB344C267}"/>
    <cellStyle name="常规 3 2 2 2 3 2 8" xfId="25761" xr:uid="{8D893F0F-31CE-43CE-B0F5-9CD6A6629F79}"/>
    <cellStyle name="常规 3 2 2 2 3 2 9" xfId="25762" xr:uid="{1803EB0D-3CFD-4962-9513-7FBBAF3316E4}"/>
    <cellStyle name="常规 3 2 2 2 3 3" xfId="2576" xr:uid="{C78A50C5-657F-4BA6-8086-4F1D804DA8A6}"/>
    <cellStyle name="常规 3 2 2 2 3 3 2" xfId="2577" xr:uid="{E5233E16-CD85-4617-A2A0-F3CBC2EB2C98}"/>
    <cellStyle name="常规 3 2 2 2 3 3 2 2" xfId="2578" xr:uid="{B976D196-4ED2-4373-9F70-8C6C94829E4B}"/>
    <cellStyle name="常规 3 2 2 2 3 3 2 2 2" xfId="4436" xr:uid="{735826F2-D55D-4230-B882-BF2E9DE3F3B7}"/>
    <cellStyle name="常规 3 2 2 2 3 3 2 2 2 2" xfId="25763" xr:uid="{D31C716F-D5AF-4376-BC8B-38E8913EF7B7}"/>
    <cellStyle name="常规 3 2 2 2 3 3 2 2 2 3" xfId="25764" xr:uid="{A773F6E4-95E3-4E8C-B503-12B4F03BE6ED}"/>
    <cellStyle name="常规 3 2 2 2 3 3 2 2 2 4" xfId="25765" xr:uid="{618C37DC-FA27-4419-99CA-B4A6DB259166}"/>
    <cellStyle name="常规 3 2 2 2 3 3 2 2 2 5" xfId="25766" xr:uid="{86A3276B-3B11-4F42-9AAB-8189B806436F}"/>
    <cellStyle name="常规 3 2 2 2 3 3 2 2 3" xfId="6209" xr:uid="{E10825FD-002F-473E-846C-AC12AA7FE565}"/>
    <cellStyle name="常规 3 2 2 2 3 3 2 2 3 2" xfId="25767" xr:uid="{B1E6557A-6131-4A60-B779-49A1A0565DD1}"/>
    <cellStyle name="常规 3 2 2 2 3 3 2 2 4" xfId="25768" xr:uid="{D00C3452-D71C-4B35-9CEF-FC91921A49CD}"/>
    <cellStyle name="常规 3 2 2 2 3 3 2 2 5" xfId="25769" xr:uid="{135398BC-969A-411F-A41E-178228F5A254}"/>
    <cellStyle name="常规 3 2 2 2 3 3 2 2 6" xfId="25770" xr:uid="{DB672526-FCE1-4F48-A9BD-AA006DDE68ED}"/>
    <cellStyle name="常规 3 2 2 2 3 3 2 2 7" xfId="25771" xr:uid="{68C316DC-4025-426A-950D-2A4198BF097D}"/>
    <cellStyle name="常规 3 2 2 2 3 3 2 2 8" xfId="25772" xr:uid="{2D8067AC-17D7-4E5D-9256-3656B963CD69}"/>
    <cellStyle name="常规 3 2 2 2 3 3 2 3" xfId="4437" xr:uid="{38129895-F2A6-4F69-9034-41CEE5D20419}"/>
    <cellStyle name="常规 3 2 2 2 3 3 2 3 2" xfId="25773" xr:uid="{C0971C7D-9E52-4F0F-8E05-17E88CF9F77D}"/>
    <cellStyle name="常规 3 2 2 2 3 3 2 3 3" xfId="25774" xr:uid="{A7405370-4DDA-4FC1-8636-44DB6B9D3175}"/>
    <cellStyle name="常规 3 2 2 2 3 3 2 3 4" xfId="25775" xr:uid="{67D812D4-2FED-4145-A692-AAD005415FAE}"/>
    <cellStyle name="常规 3 2 2 2 3 3 2 3 5" xfId="25776" xr:uid="{1B03173F-95BE-4D13-B6A6-8814481B606A}"/>
    <cellStyle name="常规 3 2 2 2 3 3 2 4" xfId="6208" xr:uid="{077A46A5-7CAC-4577-A29B-512166EA7B0B}"/>
    <cellStyle name="常规 3 2 2 2 3 3 2 4 2" xfId="25777" xr:uid="{18460DC2-BAE5-4311-A698-A3F55A846C62}"/>
    <cellStyle name="常规 3 2 2 2 3 3 2 5" xfId="25778" xr:uid="{66B19270-4AF9-4900-87A5-2E02C0D7D280}"/>
    <cellStyle name="常规 3 2 2 2 3 3 2 6" xfId="25779" xr:uid="{832A3F01-DA9E-4D3F-B396-144524A2E026}"/>
    <cellStyle name="常规 3 2 2 2 3 3 2 7" xfId="25780" xr:uid="{3C0C0BEA-BCC7-4409-8EC9-EE953A27038B}"/>
    <cellStyle name="常规 3 2 2 2 3 3 2 8" xfId="25781" xr:uid="{CFA9D5DF-4CC9-4E1D-AC4E-1BD376D5E492}"/>
    <cellStyle name="常规 3 2 2 2 3 3 2 9" xfId="25782" xr:uid="{C2A42C1E-E815-49ED-B4DD-98C605EB0A35}"/>
    <cellStyle name="常规 3 2 2 2 3 3 3" xfId="4438" xr:uid="{BB8997C0-9B43-4205-AADC-6AA08CF77F97}"/>
    <cellStyle name="常规 3 2 2 2 3 3 3 2" xfId="25783" xr:uid="{E6FA1700-4F7B-48CB-A932-39F292B6B130}"/>
    <cellStyle name="常规 3 2 2 2 3 3 3 3" xfId="25784" xr:uid="{816401DF-7071-4971-88C8-50AA948C62F3}"/>
    <cellStyle name="常规 3 2 2 2 3 3 3 4" xfId="25785" xr:uid="{E7AB6BA4-403E-4EDD-A069-0A82BF37485C}"/>
    <cellStyle name="常规 3 2 2 2 3 3 3 5" xfId="25786" xr:uid="{9ABA5352-5C53-413A-976A-2229DB2FFEEB}"/>
    <cellStyle name="常规 3 2 2 2 3 3 4" xfId="6207" xr:uid="{8D53F7EF-98A6-4AE1-BBBC-E2D7D6D94430}"/>
    <cellStyle name="常规 3 2 2 2 3 3 4 2" xfId="25787" xr:uid="{078D316F-E997-4A7F-9E94-D15076A07813}"/>
    <cellStyle name="常规 3 2 2 2 3 3 5" xfId="25788" xr:uid="{61CFD814-BFCC-4EFA-87FC-EA88525FA37A}"/>
    <cellStyle name="常规 3 2 2 2 3 3 6" xfId="25789" xr:uid="{018E0F29-6654-441B-835F-2559B1E1796E}"/>
    <cellStyle name="常规 3 2 2 2 3 3 7" xfId="25790" xr:uid="{5FEC899E-6FD1-4415-8AFE-D33E8B0CFA6C}"/>
    <cellStyle name="常规 3 2 2 2 3 3 8" xfId="25791" xr:uid="{B7EDA4F1-51AA-4E8E-B909-453C3D35BDB8}"/>
    <cellStyle name="常规 3 2 2 2 3 3 9" xfId="25792" xr:uid="{DD2D800F-ECA1-47D3-95C7-76D6D46E6B73}"/>
    <cellStyle name="常规 3 2 2 2 3 4" xfId="2579" xr:uid="{D14069D4-D401-427D-943B-17968895407F}"/>
    <cellStyle name="常规 3 2 2 2 3 4 2" xfId="2580" xr:uid="{CCBD0B83-DAAF-4FE8-AFBA-94D3C9F6E679}"/>
    <cellStyle name="常规 3 2 2 2 3 4 2 2" xfId="4439" xr:uid="{FB9A7A2A-7A7B-49A9-9E97-DE456463F61E}"/>
    <cellStyle name="常规 3 2 2 2 3 4 2 2 2" xfId="25793" xr:uid="{0AA57420-00FA-45AF-A7B2-99DE500CA829}"/>
    <cellStyle name="常规 3 2 2 2 3 4 2 2 3" xfId="25794" xr:uid="{E13E6C6F-C4EC-4FF9-9654-5CB2D2BCC311}"/>
    <cellStyle name="常规 3 2 2 2 3 4 2 2 4" xfId="25795" xr:uid="{77F21C4D-2547-4B99-A1D3-76D57EE49E82}"/>
    <cellStyle name="常规 3 2 2 2 3 4 2 2 5" xfId="25796" xr:uid="{65FFBC4A-96F0-4612-A6E1-94A4D65DE0B1}"/>
    <cellStyle name="常规 3 2 2 2 3 4 2 3" xfId="6211" xr:uid="{4EE26823-F66A-43EE-B425-0F4978E71B81}"/>
    <cellStyle name="常规 3 2 2 2 3 4 2 3 2" xfId="25797" xr:uid="{F08A516D-A924-4D2C-8F83-506988163E3A}"/>
    <cellStyle name="常规 3 2 2 2 3 4 2 4" xfId="25798" xr:uid="{0CBDEBD7-AEEE-4441-A915-9E057FB9F558}"/>
    <cellStyle name="常规 3 2 2 2 3 4 2 5" xfId="25799" xr:uid="{3E52FED4-17BF-4E41-8E9D-48A45B4988A5}"/>
    <cellStyle name="常规 3 2 2 2 3 4 2 6" xfId="25800" xr:uid="{A17396CF-1443-4E0F-B708-90885EA082FC}"/>
    <cellStyle name="常规 3 2 2 2 3 4 2 7" xfId="25801" xr:uid="{E2059CF6-32A6-4157-8181-2C3006F874F2}"/>
    <cellStyle name="常规 3 2 2 2 3 4 2 8" xfId="25802" xr:uid="{85D5347A-DBDA-455B-9AB1-FDE3A88EA3E7}"/>
    <cellStyle name="常规 3 2 2 2 3 4 3" xfId="4440" xr:uid="{A9E1041F-1E77-40FC-8209-DDBB5FB4C819}"/>
    <cellStyle name="常规 3 2 2 2 3 4 3 2" xfId="25803" xr:uid="{9D01C285-C1FB-4CA5-B7F5-D40F34818D30}"/>
    <cellStyle name="常规 3 2 2 2 3 4 3 3" xfId="25804" xr:uid="{027CECFA-EFC3-49B1-BAA1-7823641E8BA9}"/>
    <cellStyle name="常规 3 2 2 2 3 4 3 4" xfId="25805" xr:uid="{993E85BB-F8F8-4BD6-93E4-BDB37B17F9C0}"/>
    <cellStyle name="常规 3 2 2 2 3 4 3 5" xfId="25806" xr:uid="{BB50C4A8-7BA9-4D4A-8626-4CA44432A513}"/>
    <cellStyle name="常规 3 2 2 2 3 4 4" xfId="6210" xr:uid="{51217FDB-5940-48DB-B7C5-7B9C51D5896A}"/>
    <cellStyle name="常规 3 2 2 2 3 4 4 2" xfId="25807" xr:uid="{F53E7F94-9FD0-4C36-9BB5-C6089ADEB5B4}"/>
    <cellStyle name="常规 3 2 2 2 3 4 5" xfId="25808" xr:uid="{51E4ED47-2ED1-4A83-9570-C4C83A2BC54A}"/>
    <cellStyle name="常规 3 2 2 2 3 4 6" xfId="25809" xr:uid="{21D662AC-B707-4713-B627-4BE59B734B9A}"/>
    <cellStyle name="常规 3 2 2 2 3 4 7" xfId="25810" xr:uid="{AFF73CF7-0F8F-49BE-8D92-C147E2A8F1E8}"/>
    <cellStyle name="常规 3 2 2 2 3 4 8" xfId="25811" xr:uid="{209A0919-E153-4F69-8E6E-856FE2BF8572}"/>
    <cellStyle name="常规 3 2 2 2 3 4 9" xfId="25812" xr:uid="{CBCDEA50-8E33-4790-ABED-EF89E9672239}"/>
    <cellStyle name="常规 3 2 2 2 3 5" xfId="4441" xr:uid="{B81A8744-4826-4F64-ACBF-AA3F49B0A02D}"/>
    <cellStyle name="常规 3 2 2 2 3 5 2" xfId="25813" xr:uid="{33614BAF-8230-4A5F-BD58-DDF6B7BD89AC}"/>
    <cellStyle name="常规 3 2 2 2 3 5 3" xfId="25814" xr:uid="{4D00E607-B40D-43C0-B077-1CEF53613B3C}"/>
    <cellStyle name="常规 3 2 2 2 3 5 4" xfId="25815" xr:uid="{53A72154-88F1-4351-A0A1-CB402C26200F}"/>
    <cellStyle name="常规 3 2 2 2 3 5 5" xfId="25816" xr:uid="{FA3F7DD5-E297-446C-9E50-9542250285F2}"/>
    <cellStyle name="常规 3 2 2 2 3 6" xfId="6200" xr:uid="{7B5E0C25-DD33-44A6-BA56-3566DD8C63EB}"/>
    <cellStyle name="常规 3 2 2 2 3 6 2" xfId="25817" xr:uid="{FC7704F4-D250-438C-9981-58ADAEE1DED5}"/>
    <cellStyle name="常规 3 2 2 2 3 7" xfId="25818" xr:uid="{CDAC713B-F317-4620-8A27-515C265B63B1}"/>
    <cellStyle name="常规 3 2 2 2 3 8" xfId="25819" xr:uid="{73ADD904-DE03-4982-BD7B-3B280C247A75}"/>
    <cellStyle name="常规 3 2 2 2 3 9" xfId="25820" xr:uid="{C4073772-38E7-4C75-BCFD-CD3D79618928}"/>
    <cellStyle name="常规 3 2 2 2 4" xfId="2581" xr:uid="{9468A5A8-612F-43C6-A264-97314C70BE23}"/>
    <cellStyle name="常规 3 2 2 2 4 10" xfId="25821" xr:uid="{7C724732-0880-42FF-BE85-BD5A8D2A56E0}"/>
    <cellStyle name="常规 3 2 2 2 4 11" xfId="25822" xr:uid="{64392793-70FB-480F-9DA6-AEA36416CA9D}"/>
    <cellStyle name="常规 3 2 2 2 4 12" xfId="25823" xr:uid="{C8C99CD1-8C1E-48E8-B871-C09D697FE251}"/>
    <cellStyle name="常规 3 2 2 2 4 13" xfId="25824" xr:uid="{B4FE2F62-78DE-4237-8BC2-0E8A8680C99E}"/>
    <cellStyle name="常规 3 2 2 2 4 14" xfId="34781" xr:uid="{68C8ECD2-FD06-47B0-A280-7CACF28C2F89}"/>
    <cellStyle name="常规 3 2 2 2 4 2" xfId="2582" xr:uid="{53506367-374A-4C4E-A93F-66AE83DFC365}"/>
    <cellStyle name="常规 3 2 2 2 4 2 2" xfId="2583" xr:uid="{7C384298-EDAC-4A94-AA59-1116CFC0A218}"/>
    <cellStyle name="常规 3 2 2 2 4 2 2 2" xfId="2584" xr:uid="{44A001C4-A328-482D-9FFF-E8F837F37224}"/>
    <cellStyle name="常规 3 2 2 2 4 2 2 2 2" xfId="4442" xr:uid="{DFBF55E5-F158-412E-BC59-ABECC0B72D1A}"/>
    <cellStyle name="常规 3 2 2 2 4 2 2 2 2 2" xfId="25825" xr:uid="{B0A0492A-D33B-482F-BC8B-6A0DEDE06660}"/>
    <cellStyle name="常规 3 2 2 2 4 2 2 2 2 3" xfId="25826" xr:uid="{95BB6C1C-6A0D-4A83-8408-64638E43DA0A}"/>
    <cellStyle name="常规 3 2 2 2 4 2 2 2 2 4" xfId="25827" xr:uid="{7128B178-6472-4620-97C9-33B43F39BA42}"/>
    <cellStyle name="常规 3 2 2 2 4 2 2 2 2 5" xfId="25828" xr:uid="{BC837B0A-8700-402C-BD99-DD786B51B333}"/>
    <cellStyle name="常规 3 2 2 2 4 2 2 2 3" xfId="6215" xr:uid="{CDEEA896-4455-4B03-93E7-F8D025A8F202}"/>
    <cellStyle name="常规 3 2 2 2 4 2 2 2 3 2" xfId="25829" xr:uid="{B5082ED5-D0C4-4A5F-BEC9-DA1404CD4FE9}"/>
    <cellStyle name="常规 3 2 2 2 4 2 2 2 4" xfId="25830" xr:uid="{884D044E-C456-4354-B983-4E5A99ADAF93}"/>
    <cellStyle name="常规 3 2 2 2 4 2 2 2 5" xfId="25831" xr:uid="{CFF77D79-BA18-499B-B4DA-6615FEA9E96B}"/>
    <cellStyle name="常规 3 2 2 2 4 2 2 2 6" xfId="25832" xr:uid="{BB63D06C-6BBB-4505-B7FE-767881C18A6B}"/>
    <cellStyle name="常规 3 2 2 2 4 2 2 2 7" xfId="25833" xr:uid="{E30E1C67-748D-4EF5-B9F7-3F47F6855513}"/>
    <cellStyle name="常规 3 2 2 2 4 2 2 2 8" xfId="25834" xr:uid="{EBEB85D4-977C-4C0F-A823-DC16E058078D}"/>
    <cellStyle name="常规 3 2 2 2 4 2 2 3" xfId="4443" xr:uid="{D3D9BEBA-168E-408C-AD1A-F4B6B4AAA325}"/>
    <cellStyle name="常规 3 2 2 2 4 2 2 3 2" xfId="25835" xr:uid="{52E99153-A7A9-43C8-BE3E-C71F37EF8FC8}"/>
    <cellStyle name="常规 3 2 2 2 4 2 2 3 3" xfId="25836" xr:uid="{1D6BCA5E-F823-4187-AF4F-4ED6D0230F2E}"/>
    <cellStyle name="常规 3 2 2 2 4 2 2 3 4" xfId="25837" xr:uid="{05C99A93-C802-4693-95C9-1DEA2B425FFA}"/>
    <cellStyle name="常规 3 2 2 2 4 2 2 3 5" xfId="25838" xr:uid="{178F2DB2-C4B3-4935-A12B-B6877D69C6A7}"/>
    <cellStyle name="常规 3 2 2 2 4 2 2 4" xfId="6214" xr:uid="{1C2A0C4B-5F61-4D8F-8195-F0C11616EFC4}"/>
    <cellStyle name="常规 3 2 2 2 4 2 2 4 2" xfId="25839" xr:uid="{CBA73798-FF2E-4357-AACB-932FE462F593}"/>
    <cellStyle name="常规 3 2 2 2 4 2 2 5" xfId="25840" xr:uid="{6E46B09A-1BE4-409A-8927-F00DF27BFDEE}"/>
    <cellStyle name="常规 3 2 2 2 4 2 2 6" xfId="25841" xr:uid="{B9A6784E-1DF1-4CDB-916A-AB848823514C}"/>
    <cellStyle name="常规 3 2 2 2 4 2 2 7" xfId="25842" xr:uid="{D4ABC1B1-98FF-40A7-A635-647D6F71871A}"/>
    <cellStyle name="常规 3 2 2 2 4 2 2 8" xfId="25843" xr:uid="{3447D350-C7CF-4CCC-821E-CF3028BD63A7}"/>
    <cellStyle name="常规 3 2 2 2 4 2 2 9" xfId="25844" xr:uid="{8622A7C0-61AA-47D9-8EF1-8E47B061DCF1}"/>
    <cellStyle name="常规 3 2 2 2 4 2 3" xfId="4444" xr:uid="{4E6F8A49-12F4-4E57-A272-309640C0C1F0}"/>
    <cellStyle name="常规 3 2 2 2 4 2 3 2" xfId="25845" xr:uid="{9E0531E0-0F46-4A0B-9D1D-93448D4D447C}"/>
    <cellStyle name="常规 3 2 2 2 4 2 3 3" xfId="25846" xr:uid="{90879842-D075-466E-BA93-91F673CDA680}"/>
    <cellStyle name="常规 3 2 2 2 4 2 3 4" xfId="25847" xr:uid="{9EB5679F-9753-4AF2-9C79-ADD1AC54C4F2}"/>
    <cellStyle name="常规 3 2 2 2 4 2 3 5" xfId="25848" xr:uid="{7C78C069-FDCC-4B4D-AD2A-5D7C22C4AEF7}"/>
    <cellStyle name="常规 3 2 2 2 4 2 4" xfId="6213" xr:uid="{30A2403D-EA7C-4D16-B76F-EAD4C325A6C6}"/>
    <cellStyle name="常规 3 2 2 2 4 2 4 2" xfId="25849" xr:uid="{FC876DF3-9410-46EF-8E27-85E5C17E2AFA}"/>
    <cellStyle name="常规 3 2 2 2 4 2 5" xfId="25850" xr:uid="{67B59433-5E9E-4AA9-9DA0-C6148411DCEB}"/>
    <cellStyle name="常规 3 2 2 2 4 2 6" xfId="25851" xr:uid="{9B2C94B5-F4BC-4240-B14B-FF9E1C3537D4}"/>
    <cellStyle name="常规 3 2 2 2 4 2 7" xfId="25852" xr:uid="{CACEBAC9-3D4B-445F-B369-18657F8EFCFB}"/>
    <cellStyle name="常规 3 2 2 2 4 2 8" xfId="25853" xr:uid="{6437F7CF-1B03-4B48-8138-7C73C6831541}"/>
    <cellStyle name="常规 3 2 2 2 4 2 9" xfId="25854" xr:uid="{490267C5-1021-4895-8E95-F52443496BC1}"/>
    <cellStyle name="常规 3 2 2 2 4 3" xfId="2585" xr:uid="{75C6AC60-0AC8-41A9-9F62-A3DDB19FF577}"/>
    <cellStyle name="常规 3 2 2 2 4 3 2" xfId="2586" xr:uid="{B30E8375-FB7A-4E18-95D8-E69FA952355F}"/>
    <cellStyle name="常规 3 2 2 2 4 3 2 2" xfId="4445" xr:uid="{D22D34C5-D80C-4E25-86B1-6459746D89BD}"/>
    <cellStyle name="常规 3 2 2 2 4 3 2 2 2" xfId="25855" xr:uid="{CE31EFA5-6855-4191-A242-51DE42DF7BEF}"/>
    <cellStyle name="常规 3 2 2 2 4 3 2 2 3" xfId="25856" xr:uid="{C3948BE4-F22A-4B94-9548-D3B9C2B929EB}"/>
    <cellStyle name="常规 3 2 2 2 4 3 2 2 4" xfId="25857" xr:uid="{AA890191-B9D2-4C27-9F1C-5030473C10C1}"/>
    <cellStyle name="常规 3 2 2 2 4 3 2 2 5" xfId="25858" xr:uid="{A1567F5F-2DB2-44AC-AB17-7E3D50EAD3FE}"/>
    <cellStyle name="常规 3 2 2 2 4 3 2 3" xfId="6217" xr:uid="{359B77E8-6129-46EC-B7FE-6E4F31C879A1}"/>
    <cellStyle name="常规 3 2 2 2 4 3 2 3 2" xfId="25859" xr:uid="{DC915E03-F6D9-48D6-944E-1E8B6ABB9489}"/>
    <cellStyle name="常规 3 2 2 2 4 3 2 4" xfId="25860" xr:uid="{F9CE8372-8936-47FE-AA2B-0D0B8F850D28}"/>
    <cellStyle name="常规 3 2 2 2 4 3 2 5" xfId="25861" xr:uid="{9082D0A7-9BE4-4CE8-B1E8-4C9234FCC6FA}"/>
    <cellStyle name="常规 3 2 2 2 4 3 2 6" xfId="25862" xr:uid="{98522C61-3491-403D-89C8-AA5FD9D873A9}"/>
    <cellStyle name="常规 3 2 2 2 4 3 2 7" xfId="25863" xr:uid="{34874DA2-6576-4746-B941-56D76C369AEF}"/>
    <cellStyle name="常规 3 2 2 2 4 3 2 8" xfId="25864" xr:uid="{738DC157-C2F8-4BB1-B559-AAC3D1081392}"/>
    <cellStyle name="常规 3 2 2 2 4 3 3" xfId="4446" xr:uid="{F9D4DEA0-289D-49B2-BF29-4737F1A6C375}"/>
    <cellStyle name="常规 3 2 2 2 4 3 3 2" xfId="25865" xr:uid="{C387F287-6063-4C98-BC20-65C3F5282266}"/>
    <cellStyle name="常规 3 2 2 2 4 3 3 3" xfId="25866" xr:uid="{17655B27-7949-4067-94CA-FDCD2367BB02}"/>
    <cellStyle name="常规 3 2 2 2 4 3 3 4" xfId="25867" xr:uid="{89D2A38C-FD48-41B0-BCBB-F84442F7D686}"/>
    <cellStyle name="常规 3 2 2 2 4 3 3 5" xfId="25868" xr:uid="{1C9CFA80-C39D-41E0-9B22-B3A303BCD0AD}"/>
    <cellStyle name="常规 3 2 2 2 4 3 4" xfId="6216" xr:uid="{AA8A79CB-3ED1-4F1A-9A63-4898B5920F0B}"/>
    <cellStyle name="常规 3 2 2 2 4 3 4 2" xfId="25869" xr:uid="{EE5AB6B6-51ED-429B-8B60-34489F10B607}"/>
    <cellStyle name="常规 3 2 2 2 4 3 5" xfId="25870" xr:uid="{99471DEC-B51B-437D-80B9-3B7DC0065FC9}"/>
    <cellStyle name="常规 3 2 2 2 4 3 6" xfId="25871" xr:uid="{FAF88C3D-FEF0-4E80-8CD5-AEF383B30809}"/>
    <cellStyle name="常规 3 2 2 2 4 3 7" xfId="25872" xr:uid="{C65AAD10-FE71-4572-8865-17ECF26E3B89}"/>
    <cellStyle name="常规 3 2 2 2 4 3 8" xfId="25873" xr:uid="{5CC7A7F9-6365-4B87-B861-C611B67D365E}"/>
    <cellStyle name="常规 3 2 2 2 4 3 9" xfId="25874" xr:uid="{08482A0A-E678-4AC0-9E68-98F07A8D2505}"/>
    <cellStyle name="常规 3 2 2 2 4 4" xfId="4447" xr:uid="{46B393C0-0CF1-4D84-81AD-FA289B2D0122}"/>
    <cellStyle name="常规 3 2 2 2 4 4 2" xfId="25875" xr:uid="{2CB359AE-E039-4B18-9ED0-1C9158BB795E}"/>
    <cellStyle name="常规 3 2 2 2 4 4 3" xfId="25876" xr:uid="{02F818B4-F72E-41EA-8C71-D69F7061053D}"/>
    <cellStyle name="常规 3 2 2 2 4 4 4" xfId="25877" xr:uid="{E157DCBF-5FC4-4F42-B4EA-690942BA824D}"/>
    <cellStyle name="常规 3 2 2 2 4 4 5" xfId="25878" xr:uid="{A120700F-38C2-41DD-8CB2-CD7F8DD8428C}"/>
    <cellStyle name="常规 3 2 2 2 4 5" xfId="6212" xr:uid="{A130E3E1-D8BC-4B56-A006-CCEEB12B5FB3}"/>
    <cellStyle name="常规 3 2 2 2 4 5 2" xfId="25879" xr:uid="{10B1E97E-58ED-449F-910D-4C91C3E479E1}"/>
    <cellStyle name="常规 3 2 2 2 4 6" xfId="10847" xr:uid="{0A085191-ECA3-4AE4-9588-486524A4DA0C}"/>
    <cellStyle name="常规 3 2 2 2 4 6 2" xfId="25880" xr:uid="{A1F8D9DD-F180-4990-9B03-8669FA24813F}"/>
    <cellStyle name="常规 3 2 2 2 4 7" xfId="25881" xr:uid="{42ADEDA3-4366-448A-A97B-06D996673191}"/>
    <cellStyle name="常规 3 2 2 2 4 8" xfId="25882" xr:uid="{4F6D0784-7CE8-4A38-8B68-A80D0FEB6094}"/>
    <cellStyle name="常规 3 2 2 2 4 9" xfId="25883" xr:uid="{81E9A962-A067-46BC-9670-010745BEF075}"/>
    <cellStyle name="常规 3 2 2 2 5" xfId="2587" xr:uid="{70CBD304-5A5C-45F0-A8B9-D070FA744A52}"/>
    <cellStyle name="常规 3 2 2 2 5 2" xfId="2588" xr:uid="{691BA7E1-7A31-4597-9AB1-37BC6365F595}"/>
    <cellStyle name="常规 3 2 2 2 5 2 2" xfId="2589" xr:uid="{80210635-A89E-4E96-8F05-CF0753C6AD14}"/>
    <cellStyle name="常规 3 2 2 2 5 2 2 2" xfId="4448" xr:uid="{25B0AF43-6017-4E8A-9885-7230C9E181B0}"/>
    <cellStyle name="常规 3 2 2 2 5 2 2 2 2" xfId="25884" xr:uid="{AE9E0B60-09AB-4494-8DB2-DC8E71CEFDE5}"/>
    <cellStyle name="常规 3 2 2 2 5 2 2 2 3" xfId="25885" xr:uid="{B81AB8B5-8D48-4DAF-B2FB-D24F7DFB3083}"/>
    <cellStyle name="常规 3 2 2 2 5 2 2 2 4" xfId="25886" xr:uid="{761CA723-DA32-4714-89BD-017290692CE4}"/>
    <cellStyle name="常规 3 2 2 2 5 2 2 2 5" xfId="25887" xr:uid="{61424D98-5E7D-49D6-AD64-A385B625B6C7}"/>
    <cellStyle name="常规 3 2 2 2 5 2 2 3" xfId="6220" xr:uid="{2F9CB278-1270-4C06-8E1A-B27CC3B2FACC}"/>
    <cellStyle name="常规 3 2 2 2 5 2 2 3 2" xfId="25888" xr:uid="{61899E62-7758-4905-B63C-9F8EEA3FB875}"/>
    <cellStyle name="常规 3 2 2 2 5 2 2 4" xfId="25889" xr:uid="{7AE5CFBE-DDB7-4BB7-B295-20E365EA33CD}"/>
    <cellStyle name="常规 3 2 2 2 5 2 2 5" xfId="25890" xr:uid="{BE0BC604-512F-4769-A662-B2EF8F03221D}"/>
    <cellStyle name="常规 3 2 2 2 5 2 2 6" xfId="25891" xr:uid="{EF6A56C8-3A49-4136-8DCA-3BC1B4894F89}"/>
    <cellStyle name="常规 3 2 2 2 5 2 2 7" xfId="25892" xr:uid="{AE0E40D1-F0B6-4BA0-9641-541CE5F9CA37}"/>
    <cellStyle name="常规 3 2 2 2 5 2 2 8" xfId="25893" xr:uid="{5F9FD8E2-8D8F-4E32-B065-D46080133F7D}"/>
    <cellStyle name="常规 3 2 2 2 5 2 3" xfId="4449" xr:uid="{2B6D1A9A-5DA9-4943-8295-91CFAC338C79}"/>
    <cellStyle name="常规 3 2 2 2 5 2 3 2" xfId="25894" xr:uid="{51A1D92F-DBE0-4ADC-9849-1DD4B6F4A232}"/>
    <cellStyle name="常规 3 2 2 2 5 2 3 3" xfId="25895" xr:uid="{3106FFA3-B263-4065-B3C3-29440BDCC3F6}"/>
    <cellStyle name="常规 3 2 2 2 5 2 3 4" xfId="25896" xr:uid="{3E9CB08E-8B17-4ED3-8056-A2B776D5639E}"/>
    <cellStyle name="常规 3 2 2 2 5 2 3 5" xfId="25897" xr:uid="{F381F36B-F0BA-423B-AFBD-1899EC9C625C}"/>
    <cellStyle name="常规 3 2 2 2 5 2 4" xfId="6219" xr:uid="{633E3149-B2FA-4CFE-81F4-2495863C6E9B}"/>
    <cellStyle name="常规 3 2 2 2 5 2 4 2" xfId="25898" xr:uid="{82DD4A00-3298-4BC5-8FBB-58C5F3E2F58A}"/>
    <cellStyle name="常规 3 2 2 2 5 2 5" xfId="25899" xr:uid="{A5E88049-784B-45AC-922A-6150822B1D8B}"/>
    <cellStyle name="常规 3 2 2 2 5 2 6" xfId="25900" xr:uid="{246A052F-0D1C-423A-9FF3-7692302E9AFD}"/>
    <cellStyle name="常规 3 2 2 2 5 2 7" xfId="25901" xr:uid="{BFEE7762-578F-40EA-8E28-55F7E983D39B}"/>
    <cellStyle name="常规 3 2 2 2 5 2 8" xfId="25902" xr:uid="{18135F52-2432-42B6-9010-44534DD4E18F}"/>
    <cellStyle name="常规 3 2 2 2 5 2 9" xfId="25903" xr:uid="{7C6C6ADE-E237-4A90-8CDB-C64F01E994C8}"/>
    <cellStyle name="常规 3 2 2 2 5 3" xfId="4450" xr:uid="{4175A766-D925-42E7-9910-1FB0BDB7CA42}"/>
    <cellStyle name="常规 3 2 2 2 5 3 2" xfId="25904" xr:uid="{0AA736A0-999F-411D-B517-851960DE8ECE}"/>
    <cellStyle name="常规 3 2 2 2 5 3 3" xfId="25905" xr:uid="{2E718FF3-47D5-48A7-A643-7885F996BD75}"/>
    <cellStyle name="常规 3 2 2 2 5 3 4" xfId="25906" xr:uid="{BBB45C96-1FFC-47F2-A261-5F69B8F73847}"/>
    <cellStyle name="常规 3 2 2 2 5 3 5" xfId="25907" xr:uid="{3F4F4904-3E33-4477-BA0E-5B78A80CFC79}"/>
    <cellStyle name="常规 3 2 2 2 5 4" xfId="6218" xr:uid="{BE985B26-1EB2-4CAD-8B96-9D19A66893DD}"/>
    <cellStyle name="常规 3 2 2 2 5 4 2" xfId="25908" xr:uid="{C4E6F7D8-062A-4D49-843A-6E7676427C1B}"/>
    <cellStyle name="常规 3 2 2 2 5 5" xfId="25909" xr:uid="{3811172A-DDBA-4617-9467-6DE37D36D8EF}"/>
    <cellStyle name="常规 3 2 2 2 5 6" xfId="25910" xr:uid="{57E79661-7E15-499A-910A-21543698051E}"/>
    <cellStyle name="常规 3 2 2 2 5 7" xfId="25911" xr:uid="{70F37590-25A9-44D1-BD16-B0F955DA0787}"/>
    <cellStyle name="常规 3 2 2 2 5 8" xfId="25912" xr:uid="{E9272349-E3D7-4BAA-9E08-5F8A98EE5C34}"/>
    <cellStyle name="常规 3 2 2 2 5 9" xfId="25913" xr:uid="{DE56C0A1-F93F-4118-8324-CF95DF70B3F2}"/>
    <cellStyle name="常规 3 2 2 2 6" xfId="2590" xr:uid="{EC642F40-43D9-4B7F-810F-5C8A8B02B9B4}"/>
    <cellStyle name="常规 3 2 2 2 6 2" xfId="2591" xr:uid="{56434C11-F9BA-4AB5-BDF8-97779046C0AA}"/>
    <cellStyle name="常规 3 2 2 2 6 2 2" xfId="4451" xr:uid="{ED0CB894-673E-4891-993F-1F357B13826F}"/>
    <cellStyle name="常规 3 2 2 2 6 2 2 2" xfId="25914" xr:uid="{D1C205DA-5613-4DDF-B0E9-04C6FE4A9E3C}"/>
    <cellStyle name="常规 3 2 2 2 6 2 2 3" xfId="25915" xr:uid="{B970CEF1-D725-4DCE-970F-DC8C5B826442}"/>
    <cellStyle name="常规 3 2 2 2 6 2 2 4" xfId="25916" xr:uid="{6FACC197-BC04-40F0-97F4-7A27D889E0F2}"/>
    <cellStyle name="常规 3 2 2 2 6 2 2 5" xfId="25917" xr:uid="{B7E83776-E0D0-460E-BF35-3960966008D3}"/>
    <cellStyle name="常规 3 2 2 2 6 2 3" xfId="6222" xr:uid="{28D20F98-F0A2-43C8-8E12-4B3136FEE4AA}"/>
    <cellStyle name="常规 3 2 2 2 6 2 3 2" xfId="25918" xr:uid="{DD8AB4B8-0CF3-40F8-9666-68ADF835B78C}"/>
    <cellStyle name="常规 3 2 2 2 6 2 4" xfId="25919" xr:uid="{86EF8D07-6FD9-400B-A179-218ACB1519E2}"/>
    <cellStyle name="常规 3 2 2 2 6 2 5" xfId="25920" xr:uid="{B33ADB04-5C16-44B4-B391-3B4D5959222D}"/>
    <cellStyle name="常规 3 2 2 2 6 2 6" xfId="25921" xr:uid="{8EB4EA98-2715-40B1-B7E3-81F0ADCB088E}"/>
    <cellStyle name="常规 3 2 2 2 6 2 7" xfId="25922" xr:uid="{003AF9ED-CB52-4E18-A807-6C025239F45B}"/>
    <cellStyle name="常规 3 2 2 2 6 2 8" xfId="25923" xr:uid="{5759BC78-93A6-4246-91BB-AD395649EAAA}"/>
    <cellStyle name="常规 3 2 2 2 6 3" xfId="4452" xr:uid="{1ACBB03A-E42A-46ED-B4C5-2740F774F0C3}"/>
    <cellStyle name="常规 3 2 2 2 6 3 2" xfId="25924" xr:uid="{0308A6F8-33EA-48A5-8880-511DC4F1E8BB}"/>
    <cellStyle name="常规 3 2 2 2 6 3 3" xfId="25925" xr:uid="{CFDE4A91-2CFC-4DAC-86D4-D82DE086C9DF}"/>
    <cellStyle name="常规 3 2 2 2 6 3 4" xfId="25926" xr:uid="{1F9A8F56-BE42-4E15-A242-DCB12262919F}"/>
    <cellStyle name="常规 3 2 2 2 6 3 5" xfId="25927" xr:uid="{0785A230-DE7A-4576-86BD-B21715992EAF}"/>
    <cellStyle name="常规 3 2 2 2 6 4" xfId="6221" xr:uid="{323A7B07-4EE6-4C14-B540-5672935549E5}"/>
    <cellStyle name="常规 3 2 2 2 6 4 2" xfId="25928" xr:uid="{293D7DC2-243C-474A-8B31-A5C963744DBD}"/>
    <cellStyle name="常规 3 2 2 2 6 5" xfId="25929" xr:uid="{DC69753F-9677-482B-A5AC-9FEBF637E64D}"/>
    <cellStyle name="常规 3 2 2 2 6 6" xfId="25930" xr:uid="{936FAD26-69EF-4C08-97B4-6C5C7CD9B5D1}"/>
    <cellStyle name="常规 3 2 2 2 6 7" xfId="25931" xr:uid="{B5996C5F-F657-4CAF-A3F0-E13A1760EF9C}"/>
    <cellStyle name="常规 3 2 2 2 6 8" xfId="25932" xr:uid="{EF6849C4-4FE7-4FEE-B567-8B63DC62CED2}"/>
    <cellStyle name="常规 3 2 2 2 6 9" xfId="25933" xr:uid="{59EFC62D-F9E8-4D42-A360-4BDDB3A0E6C9}"/>
    <cellStyle name="常规 3 2 2 2 7" xfId="2545" xr:uid="{DE1C89DD-D7D0-4010-A61D-AA18C2F865A8}"/>
    <cellStyle name="常规 3 2 2 2 7 2" xfId="4453" xr:uid="{93E72D0A-0915-4D6B-8D6C-29DEDAC9B5B5}"/>
    <cellStyle name="常规 3 2 2 2 7 3" xfId="6223" xr:uid="{D4E18BFE-A8BE-4334-9AA6-50524240F7C4}"/>
    <cellStyle name="常规 3 2 2 2 7 3 2" xfId="25934" xr:uid="{B9FA5DA9-BD43-44B8-84B7-DB380469DAAB}"/>
    <cellStyle name="常规 3 2 2 2 7 4" xfId="25935" xr:uid="{38AD5E9C-2FF2-43D1-B5B5-2721197BCAD7}"/>
    <cellStyle name="常规 3 2 2 2 7 5" xfId="25936" xr:uid="{A8078D16-1531-4AE6-85AB-28E7C3E93B27}"/>
    <cellStyle name="常规 3 2 2 2 7 6" xfId="25937" xr:uid="{494CCDC9-8C42-4A9D-864A-B7D28998D55D}"/>
    <cellStyle name="常规 3 2 2 2 7 7" xfId="25938" xr:uid="{52A13A69-27D6-422A-950F-D11020ABB080}"/>
    <cellStyle name="常规 3 2 2 2 8" xfId="3418" xr:uid="{112F4DDC-B3DF-4F01-9891-0E5C4ED0671C}"/>
    <cellStyle name="常规 3 2 2 2 8 2" xfId="5551" xr:uid="{1344C715-5AB0-419B-8CE2-470A2B3B99DB}"/>
    <cellStyle name="常规 3 2 2 2 8 2 2" xfId="25939" xr:uid="{937FAE0E-A40E-44AC-A0D6-11295E114031}"/>
    <cellStyle name="常规 3 2 2 2 8 3" xfId="25940" xr:uid="{CC6E810F-0B85-42D3-9968-DF0FF6981C15}"/>
    <cellStyle name="常规 3 2 2 2 8 4" xfId="25941" xr:uid="{316C895F-286B-4714-9BE4-C9AFF6490E2E}"/>
    <cellStyle name="常规 3 2 2 2 8 5" xfId="25942" xr:uid="{1BEDDBA3-A6CE-4BF1-9A32-0A1C4F609B86}"/>
    <cellStyle name="常规 3 2 2 2 8 6" xfId="25943" xr:uid="{A0D74997-4D36-4E8F-81CE-14D4CD8E7829}"/>
    <cellStyle name="常规 3 2 2 2 8 7" xfId="25944" xr:uid="{1E81AFD2-8C69-4AE1-80E5-758E36AAF7B7}"/>
    <cellStyle name="常规 3 2 2 2 9" xfId="3536" xr:uid="{2FEA74AE-1A51-4F7A-B9BA-F5DE070200A7}"/>
    <cellStyle name="常规 3 2 2 3" xfId="1118" xr:uid="{B66177BC-8189-48D6-B404-AF13A1DBFEBE}"/>
    <cellStyle name="常规 3 2 2 3 10" xfId="25945" xr:uid="{CF8C3A26-8C8E-4DDC-A939-913E58759FD5}"/>
    <cellStyle name="常规 3 2 2 3 11" xfId="25946" xr:uid="{0A653CCC-EE83-436E-9152-37DC7742EF1A}"/>
    <cellStyle name="常规 3 2 2 3 12" xfId="25947" xr:uid="{AB05C13F-8B61-4AB9-A94D-F447ED180B97}"/>
    <cellStyle name="常规 3 2 2 3 13" xfId="25948" xr:uid="{05C5ACFD-1324-48B8-A8FF-832079F6F041}"/>
    <cellStyle name="常规 3 2 2 3 14" xfId="34782" xr:uid="{7783CED7-17BC-4699-BD12-56505D4B775B}"/>
    <cellStyle name="常规 3 2 2 3 2" xfId="2593" xr:uid="{D1C4FD0F-B0A5-4A30-85DD-0508461FB382}"/>
    <cellStyle name="常规 3 2 2 3 2 10" xfId="25949" xr:uid="{F247A4DA-7483-4334-A951-2FB916C3D0DA}"/>
    <cellStyle name="常规 3 2 2 3 2 11" xfId="25950" xr:uid="{BBA41EEC-C617-4A4F-89FE-872EE73F3490}"/>
    <cellStyle name="常规 3 2 2 3 2 2" xfId="2594" xr:uid="{14110DB4-4582-431C-9857-BB7E94B12115}"/>
    <cellStyle name="常规 3 2 2 3 2 2 10" xfId="25951" xr:uid="{CB02C97B-183F-4544-B517-B6C6CB847B49}"/>
    <cellStyle name="常规 3 2 2 3 2 2 2" xfId="2595" xr:uid="{BA7034B4-A8AC-4881-9E87-C29261DC5874}"/>
    <cellStyle name="常规 3 2 2 3 2 2 2 2" xfId="2596" xr:uid="{990B6AAF-76EE-425B-AE92-9578C95EBD9D}"/>
    <cellStyle name="常规 3 2 2 3 2 2 2 2 2" xfId="2597" xr:uid="{EA2235D8-6979-4A46-88EB-54182B567D77}"/>
    <cellStyle name="常规 3 2 2 3 2 2 2 2 2 2" xfId="4454" xr:uid="{99C229A9-F75D-4082-B286-DB04B877FB53}"/>
    <cellStyle name="常规 3 2 2 3 2 2 2 2 2 2 2" xfId="25952" xr:uid="{24988E92-CC56-4006-B951-34B3930C393B}"/>
    <cellStyle name="常规 3 2 2 3 2 2 2 2 2 2 3" xfId="25953" xr:uid="{C6166BD7-179D-44BE-BD1E-BC092A37554A}"/>
    <cellStyle name="常规 3 2 2 3 2 2 2 2 2 2 4" xfId="25954" xr:uid="{C71B19A8-F737-438D-A460-FE897C4C686A}"/>
    <cellStyle name="常规 3 2 2 3 2 2 2 2 2 2 5" xfId="25955" xr:uid="{331ACF72-4062-4934-82EB-8302AAE251C5}"/>
    <cellStyle name="常规 3 2 2 3 2 2 2 2 2 3" xfId="6229" xr:uid="{8E7EE73E-3865-46C1-8CFC-9673A2CBDB82}"/>
    <cellStyle name="常规 3 2 2 3 2 2 2 2 2 3 2" xfId="25956" xr:uid="{53DDF567-8DDE-42AB-9AE6-0573E211843F}"/>
    <cellStyle name="常规 3 2 2 3 2 2 2 2 2 4" xfId="25957" xr:uid="{DFEC1887-D4D3-4331-9623-3311197008C8}"/>
    <cellStyle name="常规 3 2 2 3 2 2 2 2 2 5" xfId="25958" xr:uid="{00B04DD4-4D63-4E88-88F1-7F50C1DA1C03}"/>
    <cellStyle name="常规 3 2 2 3 2 2 2 2 2 6" xfId="25959" xr:uid="{ED598E17-E671-4909-97BB-297EBA309F10}"/>
    <cellStyle name="常规 3 2 2 3 2 2 2 2 2 7" xfId="25960" xr:uid="{DFE5075E-6C7D-4246-A1A0-EE77392DC8F4}"/>
    <cellStyle name="常规 3 2 2 3 2 2 2 2 2 8" xfId="25961" xr:uid="{1FDAAA73-E299-4640-B7AB-949411DF15F9}"/>
    <cellStyle name="常规 3 2 2 3 2 2 2 2 3" xfId="4455" xr:uid="{AF9AB6C4-861A-47E2-920B-98C790B4AFAA}"/>
    <cellStyle name="常规 3 2 2 3 2 2 2 2 3 2" xfId="25962" xr:uid="{B052B9F3-02C6-4253-958B-5C283FAE121C}"/>
    <cellStyle name="常规 3 2 2 3 2 2 2 2 3 3" xfId="25963" xr:uid="{18586171-3E75-4828-A45A-3C3F5CAE8C7A}"/>
    <cellStyle name="常规 3 2 2 3 2 2 2 2 3 4" xfId="25964" xr:uid="{E96112CB-CDC8-48D6-8879-289B1A934FB6}"/>
    <cellStyle name="常规 3 2 2 3 2 2 2 2 3 5" xfId="25965" xr:uid="{6EAFCEE1-BFB2-4CA8-89C1-A7FA66225A28}"/>
    <cellStyle name="常规 3 2 2 3 2 2 2 2 4" xfId="6228" xr:uid="{7DB961CB-B419-4D25-A97D-55DC4CFD43DD}"/>
    <cellStyle name="常规 3 2 2 3 2 2 2 2 4 2" xfId="25966" xr:uid="{5985CBDF-AED8-4389-8589-A3CC4B1131D9}"/>
    <cellStyle name="常规 3 2 2 3 2 2 2 2 5" xfId="25967" xr:uid="{32894819-8211-4545-8618-A058E5ABCAF3}"/>
    <cellStyle name="常规 3 2 2 3 2 2 2 2 6" xfId="25968" xr:uid="{4C3EA56D-8E0F-40F6-8963-E90002F3ADF5}"/>
    <cellStyle name="常规 3 2 2 3 2 2 2 2 7" xfId="25969" xr:uid="{00F92683-EC77-4242-8AFB-8C1B0BD6EFE1}"/>
    <cellStyle name="常规 3 2 2 3 2 2 2 2 8" xfId="25970" xr:uid="{3E74E74A-94E8-4610-87CB-82D66D3518B9}"/>
    <cellStyle name="常规 3 2 2 3 2 2 2 2 9" xfId="25971" xr:uid="{857E360C-D9CD-4F21-A0A7-6EF0B3DAA2EE}"/>
    <cellStyle name="常规 3 2 2 3 2 2 2 3" xfId="4456" xr:uid="{90E43D0B-A0B3-4014-A658-82343BC744DC}"/>
    <cellStyle name="常规 3 2 2 3 2 2 2 3 2" xfId="25972" xr:uid="{10F89A47-EDA2-4CF6-9853-EE866410306F}"/>
    <cellStyle name="常规 3 2 2 3 2 2 2 3 3" xfId="25973" xr:uid="{A7201223-04BA-4D58-9688-80C968A71853}"/>
    <cellStyle name="常规 3 2 2 3 2 2 2 3 4" xfId="25974" xr:uid="{B4770713-1EAF-4C8A-8B61-3FF98761DBBA}"/>
    <cellStyle name="常规 3 2 2 3 2 2 2 3 5" xfId="25975" xr:uid="{148AEAC9-51D6-4531-AB89-1E083C19FD04}"/>
    <cellStyle name="常规 3 2 2 3 2 2 2 4" xfId="6227" xr:uid="{7FAEE84D-AA9D-49CF-A76B-ACD950EF745E}"/>
    <cellStyle name="常规 3 2 2 3 2 2 2 4 2" xfId="25976" xr:uid="{D120515C-91C1-43BA-B0F8-C6896A2451C1}"/>
    <cellStyle name="常规 3 2 2 3 2 2 2 5" xfId="25977" xr:uid="{E6D0A9CE-47AB-47AC-B889-9D901B22CF6B}"/>
    <cellStyle name="常规 3 2 2 3 2 2 2 6" xfId="25978" xr:uid="{B6512AD4-718E-4FAB-B131-771FFD20B45B}"/>
    <cellStyle name="常规 3 2 2 3 2 2 2 7" xfId="25979" xr:uid="{EC21E9E6-359F-48C1-976B-AE05F273F897}"/>
    <cellStyle name="常规 3 2 2 3 2 2 2 8" xfId="25980" xr:uid="{C8094A30-C9F5-45CB-A712-9DB1F51CD2CF}"/>
    <cellStyle name="常规 3 2 2 3 2 2 2 9" xfId="25981" xr:uid="{D8BEFEA2-DE72-42CF-9816-D120A5193DF2}"/>
    <cellStyle name="常规 3 2 2 3 2 2 3" xfId="2598" xr:uid="{E4F90AB1-C7BC-48B2-92A3-B57CEEB7AD36}"/>
    <cellStyle name="常规 3 2 2 3 2 2 3 2" xfId="2599" xr:uid="{D8884381-0967-4E4B-B473-D3AC35CD2DDC}"/>
    <cellStyle name="常规 3 2 2 3 2 2 3 2 2" xfId="4457" xr:uid="{CC48F612-8B44-4DF0-BC6A-657F3FE60023}"/>
    <cellStyle name="常规 3 2 2 3 2 2 3 2 2 2" xfId="25982" xr:uid="{A1BE673E-17EC-41B7-A4B1-38DDB1F3AEC7}"/>
    <cellStyle name="常规 3 2 2 3 2 2 3 2 2 3" xfId="25983" xr:uid="{30A2695E-24D8-488E-98FA-A75D33F93D8E}"/>
    <cellStyle name="常规 3 2 2 3 2 2 3 2 2 4" xfId="25984" xr:uid="{0693AFCA-6B81-45D9-90F5-CAA5FF857DCB}"/>
    <cellStyle name="常规 3 2 2 3 2 2 3 2 2 5" xfId="25985" xr:uid="{05BDC61C-3500-4CAD-AFF6-BC6182BF8063}"/>
    <cellStyle name="常规 3 2 2 3 2 2 3 2 3" xfId="6231" xr:uid="{65F45EB5-7B61-4A5D-9821-E545664B16D9}"/>
    <cellStyle name="常规 3 2 2 3 2 2 3 2 3 2" xfId="25986" xr:uid="{3879165D-CB36-46F7-B192-2A29826F2B62}"/>
    <cellStyle name="常规 3 2 2 3 2 2 3 2 4" xfId="25987" xr:uid="{B71D7759-3CC0-4F5B-9D6F-F43387703F70}"/>
    <cellStyle name="常规 3 2 2 3 2 2 3 2 5" xfId="25988" xr:uid="{869831CD-46B1-4129-95B5-3E5CD6393B5F}"/>
    <cellStyle name="常规 3 2 2 3 2 2 3 2 6" xfId="25989" xr:uid="{2B6176CB-462E-4584-8C3C-B8BE5FA41096}"/>
    <cellStyle name="常规 3 2 2 3 2 2 3 2 7" xfId="25990" xr:uid="{4662EA8F-3D5D-473D-98EE-065E66C93020}"/>
    <cellStyle name="常规 3 2 2 3 2 2 3 2 8" xfId="25991" xr:uid="{95E5F9CF-9A89-4EB3-B79D-6DEC75137D63}"/>
    <cellStyle name="常规 3 2 2 3 2 2 3 3" xfId="4458" xr:uid="{4A3DB444-DA62-4A72-822E-E7C6FAE9114D}"/>
    <cellStyle name="常规 3 2 2 3 2 2 3 3 2" xfId="25992" xr:uid="{FF9178E3-E09E-44FE-BF19-639BC6DD320C}"/>
    <cellStyle name="常规 3 2 2 3 2 2 3 3 3" xfId="25993" xr:uid="{1D3E07F6-72C8-44BB-B718-DA25CDC07371}"/>
    <cellStyle name="常规 3 2 2 3 2 2 3 3 4" xfId="25994" xr:uid="{B93BFF05-24F9-4AD0-949E-9C3E8F1461F5}"/>
    <cellStyle name="常规 3 2 2 3 2 2 3 3 5" xfId="25995" xr:uid="{E553503E-B464-4C98-8D9C-28F83649DA36}"/>
    <cellStyle name="常规 3 2 2 3 2 2 3 4" xfId="6230" xr:uid="{D6EC088C-94D8-45CB-A63D-9D3507098077}"/>
    <cellStyle name="常规 3 2 2 3 2 2 3 4 2" xfId="25996" xr:uid="{7C17384C-3708-4A2E-8AFD-0E5F3DF79B40}"/>
    <cellStyle name="常规 3 2 2 3 2 2 3 5" xfId="25997" xr:uid="{F9A45234-10E0-490A-80F0-E08394F15DCD}"/>
    <cellStyle name="常规 3 2 2 3 2 2 3 6" xfId="25998" xr:uid="{3C541041-BB48-4F77-8573-2C83B214C436}"/>
    <cellStyle name="常规 3 2 2 3 2 2 3 7" xfId="25999" xr:uid="{F5A0CB9B-3E80-4E9B-AF0E-E520D61050C8}"/>
    <cellStyle name="常规 3 2 2 3 2 2 3 8" xfId="26000" xr:uid="{720BB9B0-A6F7-4794-A82B-7D1F83F90095}"/>
    <cellStyle name="常规 3 2 2 3 2 2 3 9" xfId="26001" xr:uid="{B9B2A2D1-B5FF-405D-AEE5-9D3726B65A14}"/>
    <cellStyle name="常规 3 2 2 3 2 2 4" xfId="4459" xr:uid="{0F7D8CCA-9C5B-42AE-9D1C-B7DBA0A089FF}"/>
    <cellStyle name="常规 3 2 2 3 2 2 4 2" xfId="26002" xr:uid="{FA950838-35CB-4CA3-89E4-48DBE24FB31D}"/>
    <cellStyle name="常规 3 2 2 3 2 2 4 3" xfId="26003" xr:uid="{F0556553-2A4E-4636-BAAB-81803374F8E9}"/>
    <cellStyle name="常规 3 2 2 3 2 2 4 4" xfId="26004" xr:uid="{5A5B38AB-60E2-4205-BA82-B533E3335825}"/>
    <cellStyle name="常规 3 2 2 3 2 2 4 5" xfId="26005" xr:uid="{DDC8BA9A-966F-42D6-B029-E7E0651A14A5}"/>
    <cellStyle name="常规 3 2 2 3 2 2 5" xfId="6226" xr:uid="{6DD4D880-0ABC-4E03-BA6E-15669D710801}"/>
    <cellStyle name="常规 3 2 2 3 2 2 5 2" xfId="26006" xr:uid="{01F0825E-1591-4469-B113-841DAEC61889}"/>
    <cellStyle name="常规 3 2 2 3 2 2 6" xfId="26007" xr:uid="{84BCEE42-380D-4513-9445-F3A337B1390D}"/>
    <cellStyle name="常规 3 2 2 3 2 2 7" xfId="26008" xr:uid="{F8B05B4D-8B7C-4B5F-B2E5-F3FB1BABBA66}"/>
    <cellStyle name="常规 3 2 2 3 2 2 8" xfId="26009" xr:uid="{04DAA643-D73C-4502-8966-505375D58184}"/>
    <cellStyle name="常规 3 2 2 3 2 2 9" xfId="26010" xr:uid="{0946042D-5B95-4A75-B718-D8FB8755713C}"/>
    <cellStyle name="常规 3 2 2 3 2 3" xfId="2600" xr:uid="{78F58C24-FB79-4E87-A2D6-D62FD5CEFA94}"/>
    <cellStyle name="常规 3 2 2 3 2 3 2" xfId="2601" xr:uid="{68A34DC5-9E3B-4849-A310-4468C04336A4}"/>
    <cellStyle name="常规 3 2 2 3 2 3 2 2" xfId="2602" xr:uid="{2A2D9EEE-423E-4074-BB36-2E7FF775A4A8}"/>
    <cellStyle name="常规 3 2 2 3 2 3 2 2 2" xfId="4460" xr:uid="{898092D2-0E14-4800-A301-9F564E0AB68C}"/>
    <cellStyle name="常规 3 2 2 3 2 3 2 2 2 2" xfId="26011" xr:uid="{52458A9C-4254-4AD8-9F05-FC66F613D5FB}"/>
    <cellStyle name="常规 3 2 2 3 2 3 2 2 2 3" xfId="26012" xr:uid="{15A999ED-E077-4E8D-A745-9FDFEAD96303}"/>
    <cellStyle name="常规 3 2 2 3 2 3 2 2 2 4" xfId="26013" xr:uid="{79EC9384-1DA4-400F-991F-FDB322F0F5EA}"/>
    <cellStyle name="常规 3 2 2 3 2 3 2 2 2 5" xfId="26014" xr:uid="{2FA09079-482D-4BD1-B0D3-76A935B05854}"/>
    <cellStyle name="常规 3 2 2 3 2 3 2 2 3" xfId="6234" xr:uid="{1AF21043-B036-4BEC-BF0F-BDC3BC64CD9E}"/>
    <cellStyle name="常规 3 2 2 3 2 3 2 2 3 2" xfId="26015" xr:uid="{28CFDA41-347D-4305-A89D-36888A58FF11}"/>
    <cellStyle name="常规 3 2 2 3 2 3 2 2 4" xfId="26016" xr:uid="{D04E690F-9FBF-4F2D-ADF8-15E91AB98865}"/>
    <cellStyle name="常规 3 2 2 3 2 3 2 2 5" xfId="26017" xr:uid="{12C8AE75-B2A0-4F2F-A61B-F9B808DC8018}"/>
    <cellStyle name="常规 3 2 2 3 2 3 2 2 6" xfId="26018" xr:uid="{838313E3-742F-48CC-B7F0-E37CAE983601}"/>
    <cellStyle name="常规 3 2 2 3 2 3 2 2 7" xfId="26019" xr:uid="{27A5B592-1E09-4CE6-84F6-6A2EBB993893}"/>
    <cellStyle name="常规 3 2 2 3 2 3 2 2 8" xfId="26020" xr:uid="{AA41069D-F31E-4043-B716-64FD84BE48A9}"/>
    <cellStyle name="常规 3 2 2 3 2 3 2 3" xfId="4461" xr:uid="{09F39D3F-7CB7-43BF-BAD0-083B886E16D8}"/>
    <cellStyle name="常规 3 2 2 3 2 3 2 3 2" xfId="26021" xr:uid="{6A91AC47-9213-43F6-9E7F-101DBFC9C0B3}"/>
    <cellStyle name="常规 3 2 2 3 2 3 2 3 3" xfId="26022" xr:uid="{BD2B7A0D-F1B5-493E-9DA6-5E3BA8CE4E43}"/>
    <cellStyle name="常规 3 2 2 3 2 3 2 3 4" xfId="26023" xr:uid="{CE2BB93F-C632-4B68-8E94-23B84AA1DFFD}"/>
    <cellStyle name="常规 3 2 2 3 2 3 2 3 5" xfId="26024" xr:uid="{7EF12EEB-8F0B-4D01-9C57-CD2A2D27B58C}"/>
    <cellStyle name="常规 3 2 2 3 2 3 2 4" xfId="6233" xr:uid="{F9C5F284-156D-4524-86D7-2D1DC6C28EB7}"/>
    <cellStyle name="常规 3 2 2 3 2 3 2 4 2" xfId="26025" xr:uid="{E3018DC1-F562-4948-9281-436BBE364EAE}"/>
    <cellStyle name="常规 3 2 2 3 2 3 2 5" xfId="26026" xr:uid="{657B84A1-82C9-4CD1-9D5E-3F7B46C5E028}"/>
    <cellStyle name="常规 3 2 2 3 2 3 2 6" xfId="26027" xr:uid="{71E9C489-E1FA-4AB5-BBC5-B6C8E7B31F26}"/>
    <cellStyle name="常规 3 2 2 3 2 3 2 7" xfId="26028" xr:uid="{9C100DF3-28EC-4F9E-A4C0-D3160F7021F5}"/>
    <cellStyle name="常规 3 2 2 3 2 3 2 8" xfId="26029" xr:uid="{C01D7E48-128B-425C-A37C-5DB0EB52E68B}"/>
    <cellStyle name="常规 3 2 2 3 2 3 2 9" xfId="26030" xr:uid="{042F3F62-9AF5-4F7B-B8A3-DD29F6ED9980}"/>
    <cellStyle name="常规 3 2 2 3 2 3 3" xfId="4462" xr:uid="{397DD1CD-DA13-4053-8A34-5E8D70DB1AE9}"/>
    <cellStyle name="常规 3 2 2 3 2 3 3 2" xfId="26031" xr:uid="{BBA64C3E-7BA7-4FDB-8E25-5A67DB639C8D}"/>
    <cellStyle name="常规 3 2 2 3 2 3 3 3" xfId="26032" xr:uid="{AF50C7AA-EBB0-41DA-8DA8-7C5AB5C2034B}"/>
    <cellStyle name="常规 3 2 2 3 2 3 3 4" xfId="26033" xr:uid="{5008007E-8A6E-4796-9E00-67096C620DE3}"/>
    <cellStyle name="常规 3 2 2 3 2 3 3 5" xfId="26034" xr:uid="{32E4BEA2-C0D6-4FFC-9754-33CCA3FC21FB}"/>
    <cellStyle name="常规 3 2 2 3 2 3 4" xfId="6232" xr:uid="{784F56A1-6431-4F4B-8BA3-F7A8083B37D2}"/>
    <cellStyle name="常规 3 2 2 3 2 3 4 2" xfId="26035" xr:uid="{E6F61C7D-0CE4-44DE-B8E1-23D38C7247D2}"/>
    <cellStyle name="常规 3 2 2 3 2 3 5" xfId="26036" xr:uid="{34ABA1D0-FE62-4FA9-A519-702E9BDC4ED1}"/>
    <cellStyle name="常规 3 2 2 3 2 3 6" xfId="26037" xr:uid="{6E86EADA-F12B-4623-A3CD-DFF486CBB201}"/>
    <cellStyle name="常规 3 2 2 3 2 3 7" xfId="26038" xr:uid="{50C074A4-6999-4C7F-9719-CF4E5E24C389}"/>
    <cellStyle name="常规 3 2 2 3 2 3 8" xfId="26039" xr:uid="{3E82BBDC-9167-4684-A7E7-2A40C3B827A0}"/>
    <cellStyle name="常规 3 2 2 3 2 3 9" xfId="26040" xr:uid="{CC6D6EE0-FF99-4141-9824-BE7B24E633A5}"/>
    <cellStyle name="常规 3 2 2 3 2 4" xfId="2603" xr:uid="{F8D3F24B-5D84-4A8D-BAB4-1A934706542A}"/>
    <cellStyle name="常规 3 2 2 3 2 4 2" xfId="2604" xr:uid="{6FA08E46-8C69-43A4-9C90-2AAB30E2E6CC}"/>
    <cellStyle name="常规 3 2 2 3 2 4 2 2" xfId="4463" xr:uid="{6C55C7D2-0717-486B-BE55-B369473F36E8}"/>
    <cellStyle name="常规 3 2 2 3 2 4 2 2 2" xfId="26041" xr:uid="{448BB1B5-2DE9-4B19-9F9E-6C1AE0B4651C}"/>
    <cellStyle name="常规 3 2 2 3 2 4 2 2 3" xfId="26042" xr:uid="{F11AE47B-4DF5-453F-A5A1-BEE02C0FE7DB}"/>
    <cellStyle name="常规 3 2 2 3 2 4 2 2 4" xfId="26043" xr:uid="{60B1A273-1EBC-4D4C-AC4B-F3BC1B31CDC7}"/>
    <cellStyle name="常规 3 2 2 3 2 4 2 2 5" xfId="26044" xr:uid="{8E0D76FF-CF40-4E5A-BBEF-E287A0DD86ED}"/>
    <cellStyle name="常规 3 2 2 3 2 4 2 3" xfId="6236" xr:uid="{78F3E0D8-CFAA-4F52-85D2-470969E0DE4A}"/>
    <cellStyle name="常规 3 2 2 3 2 4 2 3 2" xfId="26045" xr:uid="{06408C32-88DA-4E1E-ABBE-CF8CA9248800}"/>
    <cellStyle name="常规 3 2 2 3 2 4 2 4" xfId="26046" xr:uid="{F9025551-A1C9-4159-96FE-FCB493871962}"/>
    <cellStyle name="常规 3 2 2 3 2 4 2 5" xfId="26047" xr:uid="{FB98BD33-4599-4232-A821-52D574A119E1}"/>
    <cellStyle name="常规 3 2 2 3 2 4 2 6" xfId="26048" xr:uid="{B28A8593-2CC5-41C2-91C9-8061FD9297AC}"/>
    <cellStyle name="常规 3 2 2 3 2 4 2 7" xfId="26049" xr:uid="{7E621462-35F1-496C-80F4-77B9BF306FCC}"/>
    <cellStyle name="常规 3 2 2 3 2 4 2 8" xfId="26050" xr:uid="{695DECF1-CE99-4B00-885F-4504B74B8F51}"/>
    <cellStyle name="常规 3 2 2 3 2 4 3" xfId="4464" xr:uid="{EE06A988-8518-458D-941E-06B84A3AEE33}"/>
    <cellStyle name="常规 3 2 2 3 2 4 3 2" xfId="26051" xr:uid="{54C9E9DB-30E4-4390-933F-73F0C6A88C09}"/>
    <cellStyle name="常规 3 2 2 3 2 4 3 3" xfId="26052" xr:uid="{C044AACC-5A7D-4ED1-AAC9-3F561912CC8A}"/>
    <cellStyle name="常规 3 2 2 3 2 4 3 4" xfId="26053" xr:uid="{6FCE7D5E-328B-4EF4-994A-FBBCD3E9B256}"/>
    <cellStyle name="常规 3 2 2 3 2 4 3 5" xfId="26054" xr:uid="{6F7E6D04-6FD2-4726-AD54-6ED838F6BCF1}"/>
    <cellStyle name="常规 3 2 2 3 2 4 4" xfId="6235" xr:uid="{896BFCAD-C062-485C-80B9-EB3A716932DC}"/>
    <cellStyle name="常规 3 2 2 3 2 4 4 2" xfId="26055" xr:uid="{3494A582-9DC1-4CA6-B8AA-6795E004AEF2}"/>
    <cellStyle name="常规 3 2 2 3 2 4 5" xfId="26056" xr:uid="{02F6D52A-CAF6-4966-A80F-4DA74626E8F6}"/>
    <cellStyle name="常规 3 2 2 3 2 4 6" xfId="26057" xr:uid="{EC20634E-4779-46E3-82CD-13252CC5E647}"/>
    <cellStyle name="常规 3 2 2 3 2 4 7" xfId="26058" xr:uid="{B97366FF-9486-4493-AA5F-35D4F5CE0C3E}"/>
    <cellStyle name="常规 3 2 2 3 2 4 8" xfId="26059" xr:uid="{D6FF6D8E-8DBC-4945-9973-290E88295C9A}"/>
    <cellStyle name="常规 3 2 2 3 2 4 9" xfId="26060" xr:uid="{D84E3FF1-2306-4274-BFDD-02E94FB495E0}"/>
    <cellStyle name="常规 3 2 2 3 2 5" xfId="4465" xr:uid="{CCDEB313-4959-4512-A2EA-330D25388957}"/>
    <cellStyle name="常规 3 2 2 3 2 5 2" xfId="26061" xr:uid="{6CD1E1F3-AFD1-4F41-BAB5-BAB2ECD4273C}"/>
    <cellStyle name="常规 3 2 2 3 2 5 3" xfId="26062" xr:uid="{B625DC6C-5302-4F64-ABC5-58C1F415AB09}"/>
    <cellStyle name="常规 3 2 2 3 2 5 4" xfId="26063" xr:uid="{B7846DF3-DB2A-4F67-8C03-EC48E86BAC63}"/>
    <cellStyle name="常规 3 2 2 3 2 5 5" xfId="26064" xr:uid="{F71036FD-42DB-4308-912F-FB63CCCC41B6}"/>
    <cellStyle name="常规 3 2 2 3 2 6" xfId="6225" xr:uid="{B9A6E81B-464C-48EA-AA59-73CFFD704A32}"/>
    <cellStyle name="常规 3 2 2 3 2 6 2" xfId="26065" xr:uid="{95224CB4-38DC-4EB5-BF0F-FC6E7A291902}"/>
    <cellStyle name="常规 3 2 2 3 2 7" xfId="26066" xr:uid="{9C003ED6-8200-4E98-A2CA-8EA00872BD10}"/>
    <cellStyle name="常规 3 2 2 3 2 8" xfId="26067" xr:uid="{49A18B57-5268-4477-A726-B0928EEFB68F}"/>
    <cellStyle name="常规 3 2 2 3 2 9" xfId="26068" xr:uid="{A1116566-405B-4B81-AE1B-DE69F3C27A5A}"/>
    <cellStyle name="常规 3 2 2 3 3" xfId="2605" xr:uid="{C322A64E-E9E4-4A43-A0BD-E8CDC474B5A5}"/>
    <cellStyle name="常规 3 2 2 3 3 10" xfId="26069" xr:uid="{88460C06-F209-410D-85CF-82DDBEFDFCC1}"/>
    <cellStyle name="常规 3 2 2 3 3 2" xfId="2606" xr:uid="{967E2670-CC13-4138-8C1A-C52BCB4192B1}"/>
    <cellStyle name="常规 3 2 2 3 3 2 2" xfId="2607" xr:uid="{7F256401-F648-4E4A-9151-10C12768E538}"/>
    <cellStyle name="常规 3 2 2 3 3 2 2 2" xfId="2608" xr:uid="{8D26AFD5-EC23-4C30-AFB1-329FA13F3844}"/>
    <cellStyle name="常规 3 2 2 3 3 2 2 2 2" xfId="4466" xr:uid="{BC4AE027-35CD-46BF-A05C-1E7906F08017}"/>
    <cellStyle name="常规 3 2 2 3 3 2 2 2 2 2" xfId="26070" xr:uid="{DE30C5B3-295D-4031-91BB-A7718CF6938A}"/>
    <cellStyle name="常规 3 2 2 3 3 2 2 2 2 3" xfId="26071" xr:uid="{DD89003F-125C-44BD-BD60-69548AC21B04}"/>
    <cellStyle name="常规 3 2 2 3 3 2 2 2 2 4" xfId="26072" xr:uid="{C83963D4-6AF7-452A-9C85-B8D6AFF708E5}"/>
    <cellStyle name="常规 3 2 2 3 3 2 2 2 2 5" xfId="26073" xr:uid="{CFFDB68D-9B65-49ED-816B-C80CF6C5AA0D}"/>
    <cellStyle name="常规 3 2 2 3 3 2 2 2 3" xfId="6240" xr:uid="{1025EC19-4959-42D9-B122-8C28FD6F7A04}"/>
    <cellStyle name="常规 3 2 2 3 3 2 2 2 3 2" xfId="26074" xr:uid="{5AC4F9DB-9130-46CC-93C1-8EFEA09876C5}"/>
    <cellStyle name="常规 3 2 2 3 3 2 2 2 4" xfId="26075" xr:uid="{7536859E-4350-49F1-A6CF-18B1F7EB86D1}"/>
    <cellStyle name="常规 3 2 2 3 3 2 2 2 5" xfId="26076" xr:uid="{642E367D-E980-47FE-881B-9E202789F3B6}"/>
    <cellStyle name="常规 3 2 2 3 3 2 2 2 6" xfId="26077" xr:uid="{7CFCFD7C-49C2-41F8-8DD5-23E55B7F84E7}"/>
    <cellStyle name="常规 3 2 2 3 3 2 2 2 7" xfId="26078" xr:uid="{AA0A8480-7F14-4CDE-AE77-42D176EC6691}"/>
    <cellStyle name="常规 3 2 2 3 3 2 2 2 8" xfId="26079" xr:uid="{8D0CCF42-6AF2-4958-B577-78DD3383BBA5}"/>
    <cellStyle name="常规 3 2 2 3 3 2 2 3" xfId="4467" xr:uid="{6E932718-E570-40EE-976B-CC378AE4761E}"/>
    <cellStyle name="常规 3 2 2 3 3 2 2 3 2" xfId="26080" xr:uid="{74205169-A6AE-4FAB-B2AB-876B8C90EC2C}"/>
    <cellStyle name="常规 3 2 2 3 3 2 2 3 3" xfId="26081" xr:uid="{D84915FF-A979-47D4-9722-31EFFAB11F1D}"/>
    <cellStyle name="常规 3 2 2 3 3 2 2 3 4" xfId="26082" xr:uid="{7C375D9A-0B85-43EE-9E61-7B077FB4234D}"/>
    <cellStyle name="常规 3 2 2 3 3 2 2 3 5" xfId="26083" xr:uid="{77F59887-16B9-41A3-946C-EA764125D9FC}"/>
    <cellStyle name="常规 3 2 2 3 3 2 2 4" xfId="6239" xr:uid="{B435F7A4-FC7E-4048-8FA4-21904A105955}"/>
    <cellStyle name="常规 3 2 2 3 3 2 2 4 2" xfId="26084" xr:uid="{07A370B3-7A69-4D72-9EC8-8CAE5BE792F7}"/>
    <cellStyle name="常规 3 2 2 3 3 2 2 5" xfId="26085" xr:uid="{4A8696E3-EBD3-45B1-900A-AA7BA39E11D8}"/>
    <cellStyle name="常规 3 2 2 3 3 2 2 6" xfId="26086" xr:uid="{35E74FEA-F46C-4E72-9617-C24CD67C9466}"/>
    <cellStyle name="常规 3 2 2 3 3 2 2 7" xfId="26087" xr:uid="{3C740B9B-CE85-4E33-B3C1-1C5407E38BC8}"/>
    <cellStyle name="常规 3 2 2 3 3 2 2 8" xfId="26088" xr:uid="{7749CA06-76AD-4C6B-BF22-912A980A4784}"/>
    <cellStyle name="常规 3 2 2 3 3 2 2 9" xfId="26089" xr:uid="{53706AC5-1D77-4272-97FF-ECCC0E8EED05}"/>
    <cellStyle name="常规 3 2 2 3 3 2 3" xfId="4468" xr:uid="{86482BA2-31C8-4C55-AC98-D467FF226A1A}"/>
    <cellStyle name="常规 3 2 2 3 3 2 3 2" xfId="26090" xr:uid="{BE42095D-E925-41B1-8456-6E299E490E25}"/>
    <cellStyle name="常规 3 2 2 3 3 2 3 3" xfId="26091" xr:uid="{5306670E-E959-4A77-8C01-D920A6B18BD7}"/>
    <cellStyle name="常规 3 2 2 3 3 2 3 4" xfId="26092" xr:uid="{649E95C7-0C69-4FE2-B4EC-F3D2FB1E7A7B}"/>
    <cellStyle name="常规 3 2 2 3 3 2 3 5" xfId="26093" xr:uid="{4E14CDD5-4B42-463D-A5A5-8CBD6E04DA48}"/>
    <cellStyle name="常规 3 2 2 3 3 2 4" xfId="6238" xr:uid="{A77B3C33-F59D-44D9-82F7-8ECB7AB078F6}"/>
    <cellStyle name="常规 3 2 2 3 3 2 4 2" xfId="26094" xr:uid="{F31F2C45-8A6F-44FF-9DF1-0FF8721E5935}"/>
    <cellStyle name="常规 3 2 2 3 3 2 5" xfId="26095" xr:uid="{D709438B-CD13-42DC-AB8C-1028EBA553BC}"/>
    <cellStyle name="常规 3 2 2 3 3 2 6" xfId="26096" xr:uid="{C84100B4-381D-47C7-9ACD-2F306BAAABB7}"/>
    <cellStyle name="常规 3 2 2 3 3 2 7" xfId="26097" xr:uid="{D3F9F0F9-C72C-404A-ADA8-780FEF73E967}"/>
    <cellStyle name="常规 3 2 2 3 3 2 8" xfId="26098" xr:uid="{A0E71375-9A7A-49C8-AA8E-444B25D0DCAB}"/>
    <cellStyle name="常规 3 2 2 3 3 2 9" xfId="26099" xr:uid="{62B0B1CC-0156-4B64-B25A-9700646A35B1}"/>
    <cellStyle name="常规 3 2 2 3 3 3" xfId="2609" xr:uid="{4795C61C-4C3D-4131-A7BB-C2EDF6999F07}"/>
    <cellStyle name="常规 3 2 2 3 3 3 2" xfId="2610" xr:uid="{219AA7C0-6599-459D-9C55-0E9D3C3DCA31}"/>
    <cellStyle name="常规 3 2 2 3 3 3 2 2" xfId="4469" xr:uid="{7E8EE191-8CBF-460C-9B4B-57C9947CCB95}"/>
    <cellStyle name="常规 3 2 2 3 3 3 2 2 2" xfId="26100" xr:uid="{34679F3D-903D-426E-92F5-EF8EE6DA33F1}"/>
    <cellStyle name="常规 3 2 2 3 3 3 2 2 3" xfId="26101" xr:uid="{AFA22F98-ED50-4EEC-BB0A-5EF5BA8579D9}"/>
    <cellStyle name="常规 3 2 2 3 3 3 2 2 4" xfId="26102" xr:uid="{2C01ECFA-D208-4B35-87C9-D32DE37C70CF}"/>
    <cellStyle name="常规 3 2 2 3 3 3 2 2 5" xfId="26103" xr:uid="{9DEFAD02-5DFC-4A06-A389-848C5BA1C0E8}"/>
    <cellStyle name="常规 3 2 2 3 3 3 2 3" xfId="6242" xr:uid="{304AA80D-6511-4F32-81DF-AD1DA66D03AB}"/>
    <cellStyle name="常规 3 2 2 3 3 3 2 3 2" xfId="26104" xr:uid="{DB19440C-1600-4D06-A593-E14732B8527E}"/>
    <cellStyle name="常规 3 2 2 3 3 3 2 4" xfId="26105" xr:uid="{88D43BD7-DD35-4B50-800E-D4417A96B772}"/>
    <cellStyle name="常规 3 2 2 3 3 3 2 5" xfId="26106" xr:uid="{38CE1C9D-6A5C-497D-A014-EF158CF746D8}"/>
    <cellStyle name="常规 3 2 2 3 3 3 2 6" xfId="26107" xr:uid="{91DD8854-2F11-4C96-AD4E-9BD5EAC543A3}"/>
    <cellStyle name="常规 3 2 2 3 3 3 2 7" xfId="26108" xr:uid="{ED12EEAF-1B92-45E6-B1A9-B3833882AE47}"/>
    <cellStyle name="常规 3 2 2 3 3 3 2 8" xfId="26109" xr:uid="{4FD8DB0F-D95B-476F-A482-1463C0475751}"/>
    <cellStyle name="常规 3 2 2 3 3 3 3" xfId="4470" xr:uid="{8C26A39B-A7EB-4117-9401-E7BD617A0DE0}"/>
    <cellStyle name="常规 3 2 2 3 3 3 3 2" xfId="26110" xr:uid="{377DEE3E-1E37-4291-91A3-C8ADCF0EEF78}"/>
    <cellStyle name="常规 3 2 2 3 3 3 3 3" xfId="26111" xr:uid="{435D85CB-D5CB-4CED-848C-F7C8B13C84F6}"/>
    <cellStyle name="常规 3 2 2 3 3 3 3 4" xfId="26112" xr:uid="{C544E0E5-125D-4F8B-BA11-02009F386D98}"/>
    <cellStyle name="常规 3 2 2 3 3 3 3 5" xfId="26113" xr:uid="{563F25A3-A5CB-4D4C-BF7C-8D4FB71E9F64}"/>
    <cellStyle name="常规 3 2 2 3 3 3 4" xfId="6241" xr:uid="{62292637-9E67-4197-9284-34D176F2B516}"/>
    <cellStyle name="常规 3 2 2 3 3 3 4 2" xfId="26114" xr:uid="{05B91F51-16F6-4B25-AD19-677DF98541B5}"/>
    <cellStyle name="常规 3 2 2 3 3 3 5" xfId="26115" xr:uid="{04AD9D60-6845-428D-BED3-D079E4BE7FE2}"/>
    <cellStyle name="常规 3 2 2 3 3 3 6" xfId="26116" xr:uid="{23E14302-003E-4485-A384-F9B3A3E94E9C}"/>
    <cellStyle name="常规 3 2 2 3 3 3 7" xfId="26117" xr:uid="{3972F861-2040-4534-BEBB-474F86758514}"/>
    <cellStyle name="常规 3 2 2 3 3 3 8" xfId="26118" xr:uid="{77092690-23BF-49BE-8DD9-C5A3928AD2C1}"/>
    <cellStyle name="常规 3 2 2 3 3 3 9" xfId="26119" xr:uid="{52AE5F33-8462-424D-B1D4-0D7CACE72615}"/>
    <cellStyle name="常规 3 2 2 3 3 4" xfId="4471" xr:uid="{015089E2-A5CF-47B9-9B04-1021C3722BC1}"/>
    <cellStyle name="常规 3 2 2 3 3 4 2" xfId="26120" xr:uid="{3E8B39F1-0EFB-4A60-9554-FCF22C587ABC}"/>
    <cellStyle name="常规 3 2 2 3 3 4 3" xfId="26121" xr:uid="{8C99F05A-71D6-4D63-947A-3DC2819C2DCD}"/>
    <cellStyle name="常规 3 2 2 3 3 4 4" xfId="26122" xr:uid="{514E11BB-33E0-4BA4-B5B8-C643BD21E691}"/>
    <cellStyle name="常规 3 2 2 3 3 4 5" xfId="26123" xr:uid="{8C73EDB2-B563-4F3E-A289-DEB7D2057945}"/>
    <cellStyle name="常规 3 2 2 3 3 5" xfId="6237" xr:uid="{3932E38D-7A25-48AB-A788-C8344B007D9A}"/>
    <cellStyle name="常规 3 2 2 3 3 5 2" xfId="26124" xr:uid="{BD93825D-0CB2-4987-A1B2-54089D29DFA3}"/>
    <cellStyle name="常规 3 2 2 3 3 6" xfId="26125" xr:uid="{5200BB52-5C8C-49B8-BB5A-B365C5F32AD6}"/>
    <cellStyle name="常规 3 2 2 3 3 7" xfId="26126" xr:uid="{F0926E9C-F742-4ABA-96BC-797B82BFA48F}"/>
    <cellStyle name="常规 3 2 2 3 3 8" xfId="26127" xr:uid="{D519A9E0-A1A2-4A58-99B7-CF48B6BFC046}"/>
    <cellStyle name="常规 3 2 2 3 3 9" xfId="26128" xr:uid="{FF2B2A64-C027-40B3-897C-A1D7B66620DF}"/>
    <cellStyle name="常规 3 2 2 3 4" xfId="2611" xr:uid="{0165FEE1-9495-4BAC-B341-44FABFE48BD2}"/>
    <cellStyle name="常规 3 2 2 3 4 2" xfId="2612" xr:uid="{ECF07807-5399-433D-8952-5F24DBEC5A1C}"/>
    <cellStyle name="常规 3 2 2 3 4 2 2" xfId="2613" xr:uid="{050B3E65-F9FB-4EAD-BA4C-41D60A94BDFB}"/>
    <cellStyle name="常规 3 2 2 3 4 2 2 2" xfId="4472" xr:uid="{9D6873F4-4776-45AA-A510-9BE357590C86}"/>
    <cellStyle name="常规 3 2 2 3 4 2 2 2 2" xfId="26129" xr:uid="{AFA6E923-7EEB-494D-A08E-4F322F8432B8}"/>
    <cellStyle name="常规 3 2 2 3 4 2 2 2 3" xfId="26130" xr:uid="{331CBC84-6B18-4758-8A43-BE257AF2CAA4}"/>
    <cellStyle name="常规 3 2 2 3 4 2 2 2 4" xfId="26131" xr:uid="{F2F01D57-8743-46FD-B20C-9F0B321EBCE3}"/>
    <cellStyle name="常规 3 2 2 3 4 2 2 2 5" xfId="26132" xr:uid="{8846F2FF-782E-46CB-87DF-5F75E2A557BF}"/>
    <cellStyle name="常规 3 2 2 3 4 2 2 3" xfId="6245" xr:uid="{FAFDAF1B-EBDB-4FC7-9161-D4220252FA22}"/>
    <cellStyle name="常规 3 2 2 3 4 2 2 3 2" xfId="26133" xr:uid="{4A69A94F-8310-4681-B355-B3BB0152452C}"/>
    <cellStyle name="常规 3 2 2 3 4 2 2 4" xfId="26134" xr:uid="{840F8F54-881A-45A0-B10E-052BB86EAF43}"/>
    <cellStyle name="常规 3 2 2 3 4 2 2 5" xfId="26135" xr:uid="{E4738F78-5CAC-4C75-AD27-E5CEA7C13AEE}"/>
    <cellStyle name="常规 3 2 2 3 4 2 2 6" xfId="26136" xr:uid="{442ECB51-195A-4487-93DC-D18B022E352D}"/>
    <cellStyle name="常规 3 2 2 3 4 2 2 7" xfId="26137" xr:uid="{7930F9E5-E654-4049-AB4C-C7AA550BCAEE}"/>
    <cellStyle name="常规 3 2 2 3 4 2 2 8" xfId="26138" xr:uid="{A2D4896B-6821-43E7-94C0-65E36056C843}"/>
    <cellStyle name="常规 3 2 2 3 4 2 3" xfId="4473" xr:uid="{934740F2-066A-46C4-8306-A25662EC41B7}"/>
    <cellStyle name="常规 3 2 2 3 4 2 3 2" xfId="26139" xr:uid="{CB97DB04-A2C7-498E-909D-9CE808562DAD}"/>
    <cellStyle name="常规 3 2 2 3 4 2 3 3" xfId="26140" xr:uid="{6F37D43F-36D3-4ACA-8DC2-FFA7052ED087}"/>
    <cellStyle name="常规 3 2 2 3 4 2 3 4" xfId="26141" xr:uid="{96ED91BC-4C7D-490B-BE85-CE7627979393}"/>
    <cellStyle name="常规 3 2 2 3 4 2 3 5" xfId="26142" xr:uid="{39909F9E-586D-436B-9740-3964BF93C34C}"/>
    <cellStyle name="常规 3 2 2 3 4 2 4" xfId="6244" xr:uid="{F81164B1-E2BB-45A5-92C6-AD4E850EE888}"/>
    <cellStyle name="常规 3 2 2 3 4 2 4 2" xfId="26143" xr:uid="{F116CDF5-6596-42C5-B05F-CFCE6C40BDFA}"/>
    <cellStyle name="常规 3 2 2 3 4 2 5" xfId="26144" xr:uid="{6ED8B5E5-11DB-450F-926C-A600BF623C15}"/>
    <cellStyle name="常规 3 2 2 3 4 2 6" xfId="26145" xr:uid="{F6FEE206-05A9-497A-8A1A-FEE8D300EEF4}"/>
    <cellStyle name="常规 3 2 2 3 4 2 7" xfId="26146" xr:uid="{E721943C-669D-4B5B-A3A9-B46DAC04DB24}"/>
    <cellStyle name="常规 3 2 2 3 4 2 8" xfId="26147" xr:uid="{1CE4013E-B79D-479E-84E0-E19BF84A53D2}"/>
    <cellStyle name="常规 3 2 2 3 4 2 9" xfId="26148" xr:uid="{2A875119-024E-42B9-88CA-B4925EEB4B4E}"/>
    <cellStyle name="常规 3 2 2 3 4 3" xfId="4474" xr:uid="{C7ACFE41-30CE-4239-9436-EDEE5387327C}"/>
    <cellStyle name="常规 3 2 2 3 4 3 2" xfId="26149" xr:uid="{E30A1DC5-E028-4FEE-9A3F-84689608086F}"/>
    <cellStyle name="常规 3 2 2 3 4 3 3" xfId="26150" xr:uid="{1605E5D2-AED5-4C16-B347-119FCF1EF081}"/>
    <cellStyle name="常规 3 2 2 3 4 3 4" xfId="26151" xr:uid="{9D740843-9159-459B-9E96-EF9C193A9A5F}"/>
    <cellStyle name="常规 3 2 2 3 4 3 5" xfId="26152" xr:uid="{E7FDAEDE-8D26-4570-B56A-A6E8A8A0F149}"/>
    <cellStyle name="常规 3 2 2 3 4 4" xfId="6243" xr:uid="{E6423596-D550-4AB6-8FA5-5FA6859AD435}"/>
    <cellStyle name="常规 3 2 2 3 4 4 2" xfId="26153" xr:uid="{C65918A4-7EC4-443B-BE06-EDFF9A75740C}"/>
    <cellStyle name="常规 3 2 2 3 4 5" xfId="26154" xr:uid="{F3239903-90D5-4261-9F50-E68BD600D3DF}"/>
    <cellStyle name="常规 3 2 2 3 4 6" xfId="26155" xr:uid="{F52815C7-8C20-4E42-8ECA-603D0D1B4EFD}"/>
    <cellStyle name="常规 3 2 2 3 4 7" xfId="26156" xr:uid="{A4FB46A4-2489-483A-8D4C-5F503583F50A}"/>
    <cellStyle name="常规 3 2 2 3 4 8" xfId="26157" xr:uid="{86918BC1-7D48-4409-86E6-2ADABC58A9FB}"/>
    <cellStyle name="常规 3 2 2 3 4 9" xfId="26158" xr:uid="{CC37AB50-3B65-4DAA-93FD-ABFB9C1C3A54}"/>
    <cellStyle name="常规 3 2 2 3 5" xfId="2614" xr:uid="{B92865F2-9CE8-4667-BE40-F4969876DA71}"/>
    <cellStyle name="常规 3 2 2 3 5 2" xfId="2615" xr:uid="{6318D247-A0DF-4E24-9AA7-07BC2CAEEA17}"/>
    <cellStyle name="常规 3 2 2 3 5 2 2" xfId="4475" xr:uid="{E393E21C-26CB-4E9C-B38B-5AAD0924CC19}"/>
    <cellStyle name="常规 3 2 2 3 5 2 2 2" xfId="26159" xr:uid="{91F8ABAF-B7AA-4E06-B26D-DC6A980B10D4}"/>
    <cellStyle name="常规 3 2 2 3 5 2 2 3" xfId="26160" xr:uid="{963AE6D7-B3DB-420A-8551-8F6DE043FBC9}"/>
    <cellStyle name="常规 3 2 2 3 5 2 2 4" xfId="26161" xr:uid="{EAE7F36A-EB93-44DD-84E4-84BA75D93114}"/>
    <cellStyle name="常规 3 2 2 3 5 2 2 5" xfId="26162" xr:uid="{87510354-FDB7-4F6E-A8B5-7743F573E655}"/>
    <cellStyle name="常规 3 2 2 3 5 2 3" xfId="6247" xr:uid="{D43A4F6B-AE10-4B0E-B144-D3B1FB410F6A}"/>
    <cellStyle name="常规 3 2 2 3 5 2 3 2" xfId="26163" xr:uid="{235B35A6-9609-453F-8990-44D026942BBC}"/>
    <cellStyle name="常规 3 2 2 3 5 2 4" xfId="26164" xr:uid="{E7C08979-7642-4763-955C-DAE872777C2A}"/>
    <cellStyle name="常规 3 2 2 3 5 2 5" xfId="26165" xr:uid="{4EE59358-6743-4019-A905-E633AB83C603}"/>
    <cellStyle name="常规 3 2 2 3 5 2 6" xfId="26166" xr:uid="{CB517F6A-C605-43EA-8517-85113662AE6D}"/>
    <cellStyle name="常规 3 2 2 3 5 2 7" xfId="26167" xr:uid="{8E959C31-F82F-44F6-82C2-9D9EF47A9E21}"/>
    <cellStyle name="常规 3 2 2 3 5 2 8" xfId="26168" xr:uid="{A45E26F0-E7B1-499C-ABD1-974323FD868A}"/>
    <cellStyle name="常规 3 2 2 3 5 3" xfId="4476" xr:uid="{5E094C7F-B4A9-49CB-8520-DE38DBE6F43C}"/>
    <cellStyle name="常规 3 2 2 3 5 3 2" xfId="26169" xr:uid="{E1D10DF9-936D-459A-BC88-D5F540EC3987}"/>
    <cellStyle name="常规 3 2 2 3 5 3 3" xfId="26170" xr:uid="{0731CC19-972F-401B-BA2F-E14832B4DB05}"/>
    <cellStyle name="常规 3 2 2 3 5 3 4" xfId="26171" xr:uid="{085628BA-89AA-4A5A-B93B-A0E5EBB6859A}"/>
    <cellStyle name="常规 3 2 2 3 5 3 5" xfId="26172" xr:uid="{2AE0CCC8-7A41-472D-BE40-2EA093EA62C8}"/>
    <cellStyle name="常规 3 2 2 3 5 4" xfId="6246" xr:uid="{39EAFAE0-7553-401A-8C35-230EDD1DA409}"/>
    <cellStyle name="常规 3 2 2 3 5 4 2" xfId="26173" xr:uid="{7BF4C044-AC26-4CA7-92D1-1AE2D4927E9B}"/>
    <cellStyle name="常规 3 2 2 3 5 5" xfId="26174" xr:uid="{D4AD17C6-CA4B-45BF-A4A5-9AB6C069B45B}"/>
    <cellStyle name="常规 3 2 2 3 5 6" xfId="26175" xr:uid="{0CDD049E-5107-4EC5-A910-DCE8C0FEFA9C}"/>
    <cellStyle name="常规 3 2 2 3 5 7" xfId="26176" xr:uid="{15167F16-BD9F-4AA5-A479-7EDB24E73E1C}"/>
    <cellStyle name="常规 3 2 2 3 5 8" xfId="26177" xr:uid="{A6DAA635-9420-4C58-A7F7-DA5A99C2F9DC}"/>
    <cellStyle name="常规 3 2 2 3 5 9" xfId="26178" xr:uid="{A9181B33-EBD3-43F2-9FB8-376A8C5DE028}"/>
    <cellStyle name="常规 3 2 2 3 6" xfId="4477" xr:uid="{D5A402B5-D5E5-4650-B2B9-7B1C855801E5}"/>
    <cellStyle name="常规 3 2 2 3 6 2" xfId="26179" xr:uid="{22262CD1-8352-4575-B982-6DBEC09C2D0B}"/>
    <cellStyle name="常规 3 2 2 3 6 3" xfId="26180" xr:uid="{A19D92CE-6650-4FA2-97C7-39D7230B532A}"/>
    <cellStyle name="常规 3 2 2 3 6 4" xfId="26181" xr:uid="{A97A59F6-A67B-4E60-98E5-B30223AD6511}"/>
    <cellStyle name="常规 3 2 2 3 6 5" xfId="26182" xr:uid="{DF1B1941-8355-4B06-9A56-468D71B4F1D4}"/>
    <cellStyle name="常规 3 2 2 3 7" xfId="6224" xr:uid="{9A39E679-6EBB-4667-83D3-CD785CD6B903}"/>
    <cellStyle name="常规 3 2 2 3 7 2" xfId="26183" xr:uid="{B5D4AEBD-A7D9-4AD2-99E1-3470064112E7}"/>
    <cellStyle name="常规 3 2 2 3 8" xfId="2592" xr:uid="{604E4FC7-3CCB-4AE2-A32C-2C754809C4B8}"/>
    <cellStyle name="常规 3 2 2 3 9" xfId="26184" xr:uid="{9C4762CF-893D-4960-BE63-22494C635104}"/>
    <cellStyle name="常规 3 2 2 4" xfId="2616" xr:uid="{78AF9B83-5306-4A7A-8226-04AA0A5640F3}"/>
    <cellStyle name="常规 3 2 2 4 10" xfId="26185" xr:uid="{2A5D59EE-AA24-4A4C-A0B5-A940B239B087}"/>
    <cellStyle name="常规 3 2 2 4 11" xfId="26186" xr:uid="{5552CB5A-413E-449D-B796-D2500ADF9C58}"/>
    <cellStyle name="常规 3 2 2 4 2" xfId="2617" xr:uid="{8DAE0A0C-C52E-46F2-BFEB-EF157199B1B4}"/>
    <cellStyle name="常规 3 2 2 4 2 10" xfId="26187" xr:uid="{F3DB9E03-1EF7-4F14-A36B-BC3CADC61027}"/>
    <cellStyle name="常规 3 2 2 4 2 2" xfId="2618" xr:uid="{8AF27966-7056-4A0A-A2AA-7825A90DC86F}"/>
    <cellStyle name="常规 3 2 2 4 2 2 2" xfId="2619" xr:uid="{9C939361-458D-48A2-83E8-5D10BB391992}"/>
    <cellStyle name="常规 3 2 2 4 2 2 2 2" xfId="2620" xr:uid="{D7161FD6-1B30-40DD-A49D-79F741D1E633}"/>
    <cellStyle name="常规 3 2 2 4 2 2 2 2 2" xfId="4478" xr:uid="{8D6DB519-2398-4BE3-A712-A433E7B0670B}"/>
    <cellStyle name="常规 3 2 2 4 2 2 2 2 2 2" xfId="26188" xr:uid="{26C8D8E9-E08F-4B6B-B309-813639224875}"/>
    <cellStyle name="常规 3 2 2 4 2 2 2 2 2 3" xfId="26189" xr:uid="{2A7A2EF7-2CF0-487C-978C-5B60B45170CE}"/>
    <cellStyle name="常规 3 2 2 4 2 2 2 2 2 4" xfId="26190" xr:uid="{1A2D369B-2ABA-47D3-A94A-FE1409BD1ED4}"/>
    <cellStyle name="常规 3 2 2 4 2 2 2 2 2 5" xfId="26191" xr:uid="{C36BD073-1545-4367-8462-3B127DD5DAD8}"/>
    <cellStyle name="常规 3 2 2 4 2 2 2 2 3" xfId="6252" xr:uid="{32ACACFC-45FA-4FC2-87E4-17B73CDE5125}"/>
    <cellStyle name="常规 3 2 2 4 2 2 2 2 3 2" xfId="26192" xr:uid="{EC97725D-1C8F-4199-85D9-0686FC51B027}"/>
    <cellStyle name="常规 3 2 2 4 2 2 2 2 4" xfId="26193" xr:uid="{E820A3EC-25B6-4B45-ABB6-BB80DE08E0B4}"/>
    <cellStyle name="常规 3 2 2 4 2 2 2 2 5" xfId="26194" xr:uid="{169ECDDA-EF5B-467F-B5D3-BB059B5381B5}"/>
    <cellStyle name="常规 3 2 2 4 2 2 2 2 6" xfId="26195" xr:uid="{4FDE4FE1-4122-4E4B-8B3E-B9A2C13BECAB}"/>
    <cellStyle name="常规 3 2 2 4 2 2 2 2 7" xfId="26196" xr:uid="{468E1879-68AE-490F-BE97-58CA4D4A2795}"/>
    <cellStyle name="常规 3 2 2 4 2 2 2 2 8" xfId="26197" xr:uid="{9DFC48CD-C0CE-43BB-A7DC-B44BAF4C0CF8}"/>
    <cellStyle name="常规 3 2 2 4 2 2 2 3" xfId="4479" xr:uid="{61DCDCDF-92AE-4788-AC23-AA3667FFC40F}"/>
    <cellStyle name="常规 3 2 2 4 2 2 2 3 2" xfId="26198" xr:uid="{C7529070-9291-4630-BB03-F08F208DA733}"/>
    <cellStyle name="常规 3 2 2 4 2 2 2 3 3" xfId="26199" xr:uid="{1544152A-B2A8-4A7E-BF34-DC5A203245AC}"/>
    <cellStyle name="常规 3 2 2 4 2 2 2 3 4" xfId="26200" xr:uid="{0364D833-4254-4766-981D-27F3277FECE5}"/>
    <cellStyle name="常规 3 2 2 4 2 2 2 3 5" xfId="26201" xr:uid="{E2DD9793-48E8-41D0-A0C2-962523A618E2}"/>
    <cellStyle name="常规 3 2 2 4 2 2 2 4" xfId="6251" xr:uid="{A2A04F29-3067-4BB3-8856-5D8EB0474A07}"/>
    <cellStyle name="常规 3 2 2 4 2 2 2 4 2" xfId="26202" xr:uid="{72D27714-0F8D-419F-A05E-3CFA58420712}"/>
    <cellStyle name="常规 3 2 2 4 2 2 2 5" xfId="26203" xr:uid="{CC4D1589-192C-47BF-903A-E1C9D232A679}"/>
    <cellStyle name="常规 3 2 2 4 2 2 2 6" xfId="26204" xr:uid="{22636FFA-B8B9-4CE0-A069-A1F5AF5AB3CC}"/>
    <cellStyle name="常规 3 2 2 4 2 2 2 7" xfId="26205" xr:uid="{18AA9E26-005D-47EE-8345-50A559CC2A98}"/>
    <cellStyle name="常规 3 2 2 4 2 2 2 8" xfId="26206" xr:uid="{8A391D49-993D-4DC8-8773-D7D3E6D65F5A}"/>
    <cellStyle name="常规 3 2 2 4 2 2 2 9" xfId="26207" xr:uid="{1CA54267-33B9-4DB9-A9E9-F3972C461C3B}"/>
    <cellStyle name="常规 3 2 2 4 2 2 3" xfId="4480" xr:uid="{B5BBC5FA-CE30-46DE-A0E0-B97908AB541B}"/>
    <cellStyle name="常规 3 2 2 4 2 2 3 2" xfId="26208" xr:uid="{15C7ADA3-5677-408F-B4AD-CF78715E49D6}"/>
    <cellStyle name="常规 3 2 2 4 2 2 3 3" xfId="26209" xr:uid="{F092641A-3D45-42CF-9037-0E8F13B7E361}"/>
    <cellStyle name="常规 3 2 2 4 2 2 3 4" xfId="26210" xr:uid="{68C74A81-8AE2-4914-83E7-55E4BC15D042}"/>
    <cellStyle name="常规 3 2 2 4 2 2 3 5" xfId="26211" xr:uid="{A81546A0-CA61-4A14-8249-F0459B9FD0F2}"/>
    <cellStyle name="常规 3 2 2 4 2 2 4" xfId="6250" xr:uid="{6B29B4EA-A7B6-4362-8F79-7AFE33B3BEF3}"/>
    <cellStyle name="常规 3 2 2 4 2 2 4 2" xfId="26212" xr:uid="{A3533F0F-D828-4374-8569-92BC6E8F25D3}"/>
    <cellStyle name="常规 3 2 2 4 2 2 5" xfId="26213" xr:uid="{8EC39DA6-D0B2-4566-A499-E0C7BD9B0CEF}"/>
    <cellStyle name="常规 3 2 2 4 2 2 6" xfId="26214" xr:uid="{0BDA7B0E-3B63-4504-8AC9-09B75BD308BD}"/>
    <cellStyle name="常规 3 2 2 4 2 2 7" xfId="26215" xr:uid="{C0198C1A-209A-4E1A-8BBC-2F3BD7D48023}"/>
    <cellStyle name="常规 3 2 2 4 2 2 8" xfId="26216" xr:uid="{51B2F6D1-6B81-4BA2-B69F-FC2DDA666D0B}"/>
    <cellStyle name="常规 3 2 2 4 2 2 9" xfId="26217" xr:uid="{AE5E1E8D-15DE-46B4-8E3E-18BE0053EDB4}"/>
    <cellStyle name="常规 3 2 2 4 2 3" xfId="2621" xr:uid="{50A13362-9F1E-4732-932E-B5D4C498313F}"/>
    <cellStyle name="常规 3 2 2 4 2 3 2" xfId="2622" xr:uid="{B0DF2F1F-11EA-4E72-8E65-D3184F8ED7E1}"/>
    <cellStyle name="常规 3 2 2 4 2 3 2 2" xfId="4481" xr:uid="{0C106207-1847-4112-BD5A-34EF4173E5CC}"/>
    <cellStyle name="常规 3 2 2 4 2 3 2 2 2" xfId="26218" xr:uid="{DA91F80B-1AA6-4E72-8966-66D8B70DFF8E}"/>
    <cellStyle name="常规 3 2 2 4 2 3 2 2 3" xfId="26219" xr:uid="{A1F73543-9465-4F0E-87A1-36EF4F8F8CF9}"/>
    <cellStyle name="常规 3 2 2 4 2 3 2 2 4" xfId="26220" xr:uid="{A17FAE54-A0C2-411A-A3BD-94C0A5536B8F}"/>
    <cellStyle name="常规 3 2 2 4 2 3 2 2 5" xfId="26221" xr:uid="{71DA13D2-4D26-4E28-9010-0C62CF113A39}"/>
    <cellStyle name="常规 3 2 2 4 2 3 2 3" xfId="6254" xr:uid="{5CA2D81A-7DA0-4800-BBAF-4B33F022BBCB}"/>
    <cellStyle name="常规 3 2 2 4 2 3 2 3 2" xfId="26222" xr:uid="{9FD9AA08-DBDE-4ECB-AE17-F180A12A008E}"/>
    <cellStyle name="常规 3 2 2 4 2 3 2 4" xfId="26223" xr:uid="{24144A45-8731-4C43-B79C-2E3276B486B7}"/>
    <cellStyle name="常规 3 2 2 4 2 3 2 5" xfId="26224" xr:uid="{644D3DEC-1DFE-44DF-8201-5BE001306FCE}"/>
    <cellStyle name="常规 3 2 2 4 2 3 2 6" xfId="26225" xr:uid="{E186EC00-CC2A-4BBD-B8AD-D0C0144671EF}"/>
    <cellStyle name="常规 3 2 2 4 2 3 2 7" xfId="26226" xr:uid="{1A26C2A0-FCE5-466D-895E-43B68C5EA425}"/>
    <cellStyle name="常规 3 2 2 4 2 3 2 8" xfId="26227" xr:uid="{56F66395-CB1E-4345-A81E-EF8BE825FD69}"/>
    <cellStyle name="常规 3 2 2 4 2 3 3" xfId="4482" xr:uid="{7FF92014-F5C2-4E64-BAB8-080FEF90A7FD}"/>
    <cellStyle name="常规 3 2 2 4 2 3 3 2" xfId="26228" xr:uid="{20A0135D-1D22-47A8-9E7F-C016169F0A7E}"/>
    <cellStyle name="常规 3 2 2 4 2 3 3 3" xfId="26229" xr:uid="{1933FE5F-0E8A-4552-86AC-718D4F9B2F87}"/>
    <cellStyle name="常规 3 2 2 4 2 3 3 4" xfId="26230" xr:uid="{F8CA8211-BA14-4DE1-B65F-AB6769898CB4}"/>
    <cellStyle name="常规 3 2 2 4 2 3 3 5" xfId="26231" xr:uid="{30F6ADE8-8C13-4F20-BAE9-648F96D2F349}"/>
    <cellStyle name="常规 3 2 2 4 2 3 4" xfId="6253" xr:uid="{0ACC2DCA-4A0C-4516-A27D-812E563ED877}"/>
    <cellStyle name="常规 3 2 2 4 2 3 4 2" xfId="26232" xr:uid="{91D6B316-C7E5-4E4D-8844-01FA4563BFB6}"/>
    <cellStyle name="常规 3 2 2 4 2 3 5" xfId="26233" xr:uid="{E084FF87-EBF3-4176-9973-9E820D2E3991}"/>
    <cellStyle name="常规 3 2 2 4 2 3 6" xfId="26234" xr:uid="{EBCBCC5A-C8F8-477F-B3F3-CD35608DBD6B}"/>
    <cellStyle name="常规 3 2 2 4 2 3 7" xfId="26235" xr:uid="{02F99364-378D-4642-8844-0AC20BDC2C7C}"/>
    <cellStyle name="常规 3 2 2 4 2 3 8" xfId="26236" xr:uid="{94776A10-E0D9-48E7-9CAF-FF761197B119}"/>
    <cellStyle name="常规 3 2 2 4 2 3 9" xfId="26237" xr:uid="{5FB0E50D-6E9F-48D4-9942-D056BB15A8D9}"/>
    <cellStyle name="常规 3 2 2 4 2 4" xfId="4483" xr:uid="{EA999E84-D467-4282-BA46-AA5716A75121}"/>
    <cellStyle name="常规 3 2 2 4 2 4 2" xfId="26238" xr:uid="{AB459315-976D-4781-B47A-EA6422AA19FC}"/>
    <cellStyle name="常规 3 2 2 4 2 4 3" xfId="26239" xr:uid="{085E2EC5-A817-48B8-AACE-21424607A398}"/>
    <cellStyle name="常规 3 2 2 4 2 4 4" xfId="26240" xr:uid="{657C977D-0FD8-4570-93EA-EF1009AB4C6B}"/>
    <cellStyle name="常规 3 2 2 4 2 4 5" xfId="26241" xr:uid="{E204317F-DA4A-443B-BA6D-C94C68086833}"/>
    <cellStyle name="常规 3 2 2 4 2 5" xfId="6249" xr:uid="{C2A45C69-4F49-4414-BCF9-14D3E91790C5}"/>
    <cellStyle name="常规 3 2 2 4 2 5 2" xfId="26242" xr:uid="{CB4F9EA5-C448-463B-9EAE-0C20B135AF1C}"/>
    <cellStyle name="常规 3 2 2 4 2 6" xfId="26243" xr:uid="{25C68B18-DF36-4DB2-BC56-E5D3856508D7}"/>
    <cellStyle name="常规 3 2 2 4 2 7" xfId="26244" xr:uid="{5D8C6C7A-6578-464D-B016-F7CE169F4F1A}"/>
    <cellStyle name="常规 3 2 2 4 2 8" xfId="26245" xr:uid="{1B90C89F-0942-4A58-8467-EB0B5288E543}"/>
    <cellStyle name="常规 3 2 2 4 2 9" xfId="26246" xr:uid="{63F02A10-9898-44B4-8D03-8D2DB5987326}"/>
    <cellStyle name="常规 3 2 2 4 3" xfId="2623" xr:uid="{83AB834A-7A8B-4F88-8402-C87174E9DFE4}"/>
    <cellStyle name="常规 3 2 2 4 3 2" xfId="2624" xr:uid="{14180BF9-FB92-4DDB-997B-00989827B125}"/>
    <cellStyle name="常规 3 2 2 4 3 2 2" xfId="2625" xr:uid="{8BD07D7B-6793-4A98-8D51-9F83BFDEBB86}"/>
    <cellStyle name="常规 3 2 2 4 3 2 2 2" xfId="4484" xr:uid="{ACC95AB7-8AE4-4533-B839-D5A0073553C2}"/>
    <cellStyle name="常规 3 2 2 4 3 2 2 2 2" xfId="26247" xr:uid="{FDB5E1D1-D1B1-4DF1-9467-9846E923006F}"/>
    <cellStyle name="常规 3 2 2 4 3 2 2 2 3" xfId="26248" xr:uid="{6526BB7B-93E1-4659-AEF1-1F6D401E1589}"/>
    <cellStyle name="常规 3 2 2 4 3 2 2 2 4" xfId="26249" xr:uid="{04B264B5-E92F-47B9-A39B-F20EB8E6E379}"/>
    <cellStyle name="常规 3 2 2 4 3 2 2 2 5" xfId="26250" xr:uid="{E6C8CEB6-D1EC-4418-89C9-406F9DF74ACA}"/>
    <cellStyle name="常规 3 2 2 4 3 2 2 3" xfId="6257" xr:uid="{3CDC497E-9F24-4E5F-9F3B-D3F6738527C3}"/>
    <cellStyle name="常规 3 2 2 4 3 2 2 3 2" xfId="26251" xr:uid="{5A2EB8A4-B055-4C14-BECB-24FA02D047CB}"/>
    <cellStyle name="常规 3 2 2 4 3 2 2 4" xfId="26252" xr:uid="{5C26EACA-90A3-44C0-B8A9-67644D35BA7F}"/>
    <cellStyle name="常规 3 2 2 4 3 2 2 5" xfId="26253" xr:uid="{84F2520C-A29C-490B-8249-849FAD8D9EF4}"/>
    <cellStyle name="常规 3 2 2 4 3 2 2 6" xfId="26254" xr:uid="{51754835-B593-4C46-A11D-6A6C0B7E6D3A}"/>
    <cellStyle name="常规 3 2 2 4 3 2 2 7" xfId="26255" xr:uid="{44C10FC5-BB8F-4666-AF87-3B02BA37E57C}"/>
    <cellStyle name="常规 3 2 2 4 3 2 2 8" xfId="26256" xr:uid="{7DF8EF02-6AAB-4F44-BCE6-7E4AD61D86AA}"/>
    <cellStyle name="常规 3 2 2 4 3 2 3" xfId="4485" xr:uid="{79CD5E1C-E187-45C6-9B13-CA43FFE53E6B}"/>
    <cellStyle name="常规 3 2 2 4 3 2 3 2" xfId="26257" xr:uid="{16C9FD76-B28D-44FB-A447-BF638C05D572}"/>
    <cellStyle name="常规 3 2 2 4 3 2 3 3" xfId="26258" xr:uid="{95C9E88D-43F9-449B-B81D-7ED7460F186C}"/>
    <cellStyle name="常规 3 2 2 4 3 2 3 4" xfId="26259" xr:uid="{4CB788BB-B3CC-4461-9BC7-97FC21ED4C8B}"/>
    <cellStyle name="常规 3 2 2 4 3 2 3 5" xfId="26260" xr:uid="{B4EBE1BF-CB36-433F-9A90-EB9DF4044468}"/>
    <cellStyle name="常规 3 2 2 4 3 2 4" xfId="6256" xr:uid="{AC9D8375-2100-4E50-B195-9BCEB8CFF01C}"/>
    <cellStyle name="常规 3 2 2 4 3 2 4 2" xfId="26261" xr:uid="{E4C4817A-A854-4836-9E23-9C0A0CC952EA}"/>
    <cellStyle name="常规 3 2 2 4 3 2 5" xfId="26262" xr:uid="{B9C63C62-63AF-409F-93D8-3C4399824B21}"/>
    <cellStyle name="常规 3 2 2 4 3 2 6" xfId="26263" xr:uid="{408567F6-606C-40E1-B650-1DE0965963AA}"/>
    <cellStyle name="常规 3 2 2 4 3 2 7" xfId="26264" xr:uid="{0CE9BD15-573C-4618-89BE-7B09AF8ADC75}"/>
    <cellStyle name="常规 3 2 2 4 3 2 8" xfId="26265" xr:uid="{BFFCD11F-78E7-42F7-9E34-2FD71D015D84}"/>
    <cellStyle name="常规 3 2 2 4 3 2 9" xfId="26266" xr:uid="{6A18E309-FDE4-405A-A9E5-6FB40DCF8247}"/>
    <cellStyle name="常规 3 2 2 4 3 3" xfId="4486" xr:uid="{9F98D6C4-E1D3-4166-80DF-6566CC9A619F}"/>
    <cellStyle name="常规 3 2 2 4 3 3 2" xfId="26267" xr:uid="{87EFF44D-35CC-45E1-81E6-0AD8498F29E6}"/>
    <cellStyle name="常规 3 2 2 4 3 3 3" xfId="26268" xr:uid="{2A3C2D8A-020C-46C4-9C99-4F662FC70E0F}"/>
    <cellStyle name="常规 3 2 2 4 3 3 4" xfId="26269" xr:uid="{134FB709-7E29-474C-A2E8-9278EE86901A}"/>
    <cellStyle name="常规 3 2 2 4 3 3 5" xfId="26270" xr:uid="{18CE9462-8FE2-43DD-AAA0-1F4940424397}"/>
    <cellStyle name="常规 3 2 2 4 3 4" xfId="6255" xr:uid="{D13344AC-79D1-404B-A340-6A2FAC34D718}"/>
    <cellStyle name="常规 3 2 2 4 3 4 2" xfId="26271" xr:uid="{72E80650-E6B4-487D-8C3E-08854F448526}"/>
    <cellStyle name="常规 3 2 2 4 3 5" xfId="26272" xr:uid="{75161841-F575-41BA-84F0-B6F7AB110F50}"/>
    <cellStyle name="常规 3 2 2 4 3 6" xfId="26273" xr:uid="{0B1E6403-7842-40FA-ADF4-B7D8DB5B8B22}"/>
    <cellStyle name="常规 3 2 2 4 3 7" xfId="26274" xr:uid="{C6F22EF3-E36A-4BA5-BD50-EB05E84A12B6}"/>
    <cellStyle name="常规 3 2 2 4 3 8" xfId="26275" xr:uid="{A72C05EB-F7FA-4BDF-9C53-C7BC956EB6C5}"/>
    <cellStyle name="常规 3 2 2 4 3 9" xfId="26276" xr:uid="{754DD035-199D-4060-B3AA-80241A238BCF}"/>
    <cellStyle name="常规 3 2 2 4 4" xfId="2626" xr:uid="{7BE9F96A-6C75-4FDE-B5C6-BC29DB458F4C}"/>
    <cellStyle name="常规 3 2 2 4 4 2" xfId="2627" xr:uid="{865E5290-A52C-4A33-ACD8-E71201A7BF96}"/>
    <cellStyle name="常规 3 2 2 4 4 2 2" xfId="4487" xr:uid="{D60C332B-B143-41CD-8228-99823BF2A388}"/>
    <cellStyle name="常规 3 2 2 4 4 2 2 2" xfId="26277" xr:uid="{48E02991-ACA1-4252-96EB-1D2E57D16C5C}"/>
    <cellStyle name="常规 3 2 2 4 4 2 2 3" xfId="26278" xr:uid="{D2ABFE7B-FCEA-404C-8676-D551317EDB83}"/>
    <cellStyle name="常规 3 2 2 4 4 2 2 4" xfId="26279" xr:uid="{027E3DBA-7663-4505-8CCC-531A04D451A3}"/>
    <cellStyle name="常规 3 2 2 4 4 2 2 5" xfId="26280" xr:uid="{8C688B6B-431E-4A36-A78F-CA689689DC67}"/>
    <cellStyle name="常规 3 2 2 4 4 2 3" xfId="6259" xr:uid="{7EE61855-4E83-4153-A524-91C2F6FC9675}"/>
    <cellStyle name="常规 3 2 2 4 4 2 3 2" xfId="26281" xr:uid="{573BFB8E-DEFD-4C75-80E1-3326896669E8}"/>
    <cellStyle name="常规 3 2 2 4 4 2 4" xfId="26282" xr:uid="{B9B39D04-C1C1-455C-950A-A742CF662DCA}"/>
    <cellStyle name="常规 3 2 2 4 4 2 5" xfId="26283" xr:uid="{17136E3E-2EB7-420D-A906-0F45F491EDE5}"/>
    <cellStyle name="常规 3 2 2 4 4 2 6" xfId="26284" xr:uid="{2B1C3E6D-9097-485D-9F6B-AA281FFD3143}"/>
    <cellStyle name="常规 3 2 2 4 4 2 7" xfId="26285" xr:uid="{FF8DAE2D-81BF-4526-B5EC-940261252BAB}"/>
    <cellStyle name="常规 3 2 2 4 4 2 8" xfId="26286" xr:uid="{4B5DED62-5CA9-46A2-8934-BDA82CA0004C}"/>
    <cellStyle name="常规 3 2 2 4 4 3" xfId="4488" xr:uid="{60ECECAC-F90E-4E85-AF14-8F30DEDCA6A9}"/>
    <cellStyle name="常规 3 2 2 4 4 3 2" xfId="26287" xr:uid="{FDD9C169-61A3-447D-9DE4-E1EA2B0E03FA}"/>
    <cellStyle name="常规 3 2 2 4 4 3 3" xfId="26288" xr:uid="{602CB0A9-8429-4EBE-B4E6-EEA5A3360E4A}"/>
    <cellStyle name="常规 3 2 2 4 4 3 4" xfId="26289" xr:uid="{840B7912-D8AD-4307-A2D9-15F7EE95882D}"/>
    <cellStyle name="常规 3 2 2 4 4 3 5" xfId="26290" xr:uid="{7C3EE97E-48BE-46EE-B6EB-7EFDB408BF6B}"/>
    <cellStyle name="常规 3 2 2 4 4 4" xfId="6258" xr:uid="{D9B3A48B-5587-40F5-B773-B2682A975880}"/>
    <cellStyle name="常规 3 2 2 4 4 4 2" xfId="26291" xr:uid="{A0258EF2-1E51-4C37-952A-790174FACCA0}"/>
    <cellStyle name="常规 3 2 2 4 4 5" xfId="26292" xr:uid="{26B06252-1963-4ED7-8AD0-22356CF30922}"/>
    <cellStyle name="常规 3 2 2 4 4 6" xfId="26293" xr:uid="{C692C726-1778-4119-AE1A-2C3C7853165F}"/>
    <cellStyle name="常规 3 2 2 4 4 7" xfId="26294" xr:uid="{0A34E1E0-8A38-41D6-8328-225F8F9C4D22}"/>
    <cellStyle name="常规 3 2 2 4 4 8" xfId="26295" xr:uid="{1F725C99-E14E-4A1E-951A-961ABBA152D1}"/>
    <cellStyle name="常规 3 2 2 4 4 9" xfId="26296" xr:uid="{DFAC7BCE-A1C1-4CD2-9920-E1BB450AB29A}"/>
    <cellStyle name="常规 3 2 2 4 5" xfId="4489" xr:uid="{D939D61E-3E04-40AC-AAA5-372A4B2A2487}"/>
    <cellStyle name="常规 3 2 2 4 5 2" xfId="26297" xr:uid="{76B4AA78-4F5C-44DA-A85C-E3E3AB0C41AD}"/>
    <cellStyle name="常规 3 2 2 4 5 3" xfId="26298" xr:uid="{560AA3FC-CD5E-4693-BD3C-53D9473D430D}"/>
    <cellStyle name="常规 3 2 2 4 5 4" xfId="26299" xr:uid="{8FA3D318-D94C-42E1-8B21-64CD0452432B}"/>
    <cellStyle name="常规 3 2 2 4 5 5" xfId="26300" xr:uid="{E164ADD6-C716-494D-8A87-60BAE8B7E9FC}"/>
    <cellStyle name="常规 3 2 2 4 6" xfId="6248" xr:uid="{E1916F50-1648-4F49-9BBA-E852E48F2AED}"/>
    <cellStyle name="常规 3 2 2 4 6 2" xfId="26301" xr:uid="{5D2A98EB-D076-44F5-8043-327241C2F281}"/>
    <cellStyle name="常规 3 2 2 4 7" xfId="26302" xr:uid="{1A291497-3225-4C1D-968E-8439A24E62FB}"/>
    <cellStyle name="常规 3 2 2 4 8" xfId="26303" xr:uid="{59B9EFA6-3F62-4354-9A0D-5D0E9BA2C8D0}"/>
    <cellStyle name="常规 3 2 2 4 9" xfId="26304" xr:uid="{280FBC67-A3F4-4D53-8488-143282E19CAF}"/>
    <cellStyle name="常规 3 2 2 5" xfId="2628" xr:uid="{9BEB3DA4-8058-4B0D-9FB5-CD0F9482CE63}"/>
    <cellStyle name="常规 3 2 2 5 10" xfId="26305" xr:uid="{8427F86A-1C57-4E2A-99F3-4E34F4A8AED9}"/>
    <cellStyle name="常规 3 2 2 5 11" xfId="26306" xr:uid="{B7FC734F-2189-42F1-95F0-B3055B34CDFF}"/>
    <cellStyle name="常规 3 2 2 5 12" xfId="26307" xr:uid="{7D060C9D-D379-4C8F-9DC0-5B908A0EE934}"/>
    <cellStyle name="常规 3 2 2 5 13" xfId="26308" xr:uid="{CFFCAA45-31B4-47E0-B312-6C8D5291EC11}"/>
    <cellStyle name="常规 3 2 2 5 14" xfId="34783" xr:uid="{D3417259-0309-4798-B1BA-7945E9D17829}"/>
    <cellStyle name="常规 3 2 2 5 2" xfId="2629" xr:uid="{F28B6C0F-658C-47CC-8078-28B99F8EC6A1}"/>
    <cellStyle name="常规 3 2 2 5 2 2" xfId="2630" xr:uid="{47350C93-BC74-483C-8006-428FD4CF3037}"/>
    <cellStyle name="常规 3 2 2 5 2 2 2" xfId="2631" xr:uid="{0609838E-A359-4428-8B4C-FA574BA67BC5}"/>
    <cellStyle name="常规 3 2 2 5 2 2 2 2" xfId="4490" xr:uid="{21768A17-B070-463D-95BC-CFD998E56121}"/>
    <cellStyle name="常规 3 2 2 5 2 2 2 2 2" xfId="26309" xr:uid="{91575544-8470-4E6C-B4BA-D2A13738916E}"/>
    <cellStyle name="常规 3 2 2 5 2 2 2 2 3" xfId="26310" xr:uid="{77E5DBCA-6EFC-4BAF-A00E-A668622CEF67}"/>
    <cellStyle name="常规 3 2 2 5 2 2 2 2 4" xfId="26311" xr:uid="{CC098AA9-8B49-4A07-B45D-349EF4AB663D}"/>
    <cellStyle name="常规 3 2 2 5 2 2 2 2 5" xfId="26312" xr:uid="{A10B2E41-D9ED-4124-9717-DFB81277A343}"/>
    <cellStyle name="常规 3 2 2 5 2 2 2 3" xfId="6263" xr:uid="{301BD14D-894A-4C6E-B5F8-24A7C6874C47}"/>
    <cellStyle name="常规 3 2 2 5 2 2 2 3 2" xfId="26313" xr:uid="{07112CCD-3AA3-438F-B3BD-2CD3993F180A}"/>
    <cellStyle name="常规 3 2 2 5 2 2 2 4" xfId="26314" xr:uid="{E6F4A15B-14C6-4628-A64E-671F575F8807}"/>
    <cellStyle name="常规 3 2 2 5 2 2 2 5" xfId="26315" xr:uid="{D21392B0-579C-486D-B55D-9CE0617508DE}"/>
    <cellStyle name="常规 3 2 2 5 2 2 2 6" xfId="26316" xr:uid="{912A31A9-C9C9-4845-AE43-72E1FE7B7CFB}"/>
    <cellStyle name="常规 3 2 2 5 2 2 2 7" xfId="26317" xr:uid="{2D72C03A-EBF5-4040-97ED-0AB47DCC49DC}"/>
    <cellStyle name="常规 3 2 2 5 2 2 2 8" xfId="26318" xr:uid="{3C3DB56A-BE46-486E-8E2A-F8D4D820DC7C}"/>
    <cellStyle name="常规 3 2 2 5 2 2 3" xfId="4491" xr:uid="{FAF36886-A134-4E1D-A03E-96FA77D18964}"/>
    <cellStyle name="常规 3 2 2 5 2 2 3 2" xfId="26319" xr:uid="{D632874E-E95B-4267-9845-B0DD43559438}"/>
    <cellStyle name="常规 3 2 2 5 2 2 3 3" xfId="26320" xr:uid="{D1765581-2597-407F-8CA7-B64666928B0D}"/>
    <cellStyle name="常规 3 2 2 5 2 2 3 4" xfId="26321" xr:uid="{4C3F65B0-C9D0-4D1C-9FF1-EA1CF134E2FA}"/>
    <cellStyle name="常规 3 2 2 5 2 2 3 5" xfId="26322" xr:uid="{44C852D0-0BAD-4535-BB95-E3F0B7F35701}"/>
    <cellStyle name="常规 3 2 2 5 2 2 4" xfId="6262" xr:uid="{BDF7FBF5-DD3D-4D27-BEFE-FF1297CEE713}"/>
    <cellStyle name="常规 3 2 2 5 2 2 4 2" xfId="26323" xr:uid="{7089863F-002E-4B40-920C-37732ACFAA4D}"/>
    <cellStyle name="常规 3 2 2 5 2 2 5" xfId="26324" xr:uid="{B83F1545-6934-4836-951A-2CD3D4C20099}"/>
    <cellStyle name="常规 3 2 2 5 2 2 6" xfId="26325" xr:uid="{9D156748-F28D-4D53-B1C9-8FCC121C9E40}"/>
    <cellStyle name="常规 3 2 2 5 2 2 7" xfId="26326" xr:uid="{3E19D1AA-7D23-4FE0-9F72-987D5B34B925}"/>
    <cellStyle name="常规 3 2 2 5 2 2 8" xfId="26327" xr:uid="{7736ADE0-F38C-410D-856F-2D7261811F5A}"/>
    <cellStyle name="常规 3 2 2 5 2 2 9" xfId="26328" xr:uid="{0F77B07E-9270-4D5B-955C-DC9F2CF997D3}"/>
    <cellStyle name="常规 3 2 2 5 2 3" xfId="4492" xr:uid="{2AB706C5-B5CE-4A0C-BBCC-AD7520226EA9}"/>
    <cellStyle name="常规 3 2 2 5 2 3 2" xfId="26329" xr:uid="{2772AFF2-C2F2-44AE-8780-D3F3AC06ED2B}"/>
    <cellStyle name="常规 3 2 2 5 2 3 3" xfId="26330" xr:uid="{11869C1E-DAA4-4C2F-80E4-1D3CAEB5A5C9}"/>
    <cellStyle name="常规 3 2 2 5 2 3 4" xfId="26331" xr:uid="{64B4017A-01F0-4C19-BC6E-2620D6B084A4}"/>
    <cellStyle name="常规 3 2 2 5 2 3 5" xfId="26332" xr:uid="{E8867DAB-8E2C-4B46-BA9E-B0947DD1FB3D}"/>
    <cellStyle name="常规 3 2 2 5 2 4" xfId="6261" xr:uid="{EEE68CC1-D593-410D-87F4-6DEEAD71CE5C}"/>
    <cellStyle name="常规 3 2 2 5 2 4 2" xfId="26333" xr:uid="{793D051F-CFFA-493B-86B6-E60BD1292F62}"/>
    <cellStyle name="常规 3 2 2 5 2 5" xfId="26334" xr:uid="{D4BB5673-A172-474F-AFB7-A3003EAF5D23}"/>
    <cellStyle name="常规 3 2 2 5 2 6" xfId="26335" xr:uid="{7DCB9B7A-A74F-4C90-9C40-F182DCA6B8EA}"/>
    <cellStyle name="常规 3 2 2 5 2 7" xfId="26336" xr:uid="{ED148B39-C67A-41A3-BBF0-813CE3323CEA}"/>
    <cellStyle name="常规 3 2 2 5 2 8" xfId="26337" xr:uid="{71D292BE-79F0-48B4-A84E-ECBC3233F5D6}"/>
    <cellStyle name="常规 3 2 2 5 2 9" xfId="26338" xr:uid="{993276B8-CCE4-4EB2-A2D2-4E69EF68C2B6}"/>
    <cellStyle name="常规 3 2 2 5 3" xfId="2632" xr:uid="{09514750-387F-4C0E-A8FD-9A811962E7B4}"/>
    <cellStyle name="常规 3 2 2 5 3 2" xfId="2633" xr:uid="{1CC04955-20D3-45C2-8E4F-0D33DA6F114F}"/>
    <cellStyle name="常规 3 2 2 5 3 2 2" xfId="4493" xr:uid="{7A12BDF8-657B-4AC7-802B-4475FCCDD354}"/>
    <cellStyle name="常规 3 2 2 5 3 2 2 2" xfId="26339" xr:uid="{F52B74DB-F9B5-4C64-9E69-900B79487F28}"/>
    <cellStyle name="常规 3 2 2 5 3 2 2 3" xfId="26340" xr:uid="{14DF79B2-3DE7-445C-9F7B-EEE4220E5BF7}"/>
    <cellStyle name="常规 3 2 2 5 3 2 2 4" xfId="26341" xr:uid="{91000CEF-D465-4031-ABAC-A88E01601E96}"/>
    <cellStyle name="常规 3 2 2 5 3 2 2 5" xfId="26342" xr:uid="{F82E4671-A660-4B0B-B2F2-8324409901F7}"/>
    <cellStyle name="常规 3 2 2 5 3 2 3" xfId="6265" xr:uid="{7452D856-F3EE-4757-A37C-0FD90D640534}"/>
    <cellStyle name="常规 3 2 2 5 3 2 3 2" xfId="26343" xr:uid="{4BD3C1EC-F6FA-4D4A-9C85-DBE55FE6A378}"/>
    <cellStyle name="常规 3 2 2 5 3 2 4" xfId="26344" xr:uid="{872F30D7-AD29-4105-AD0C-F993B483C39F}"/>
    <cellStyle name="常规 3 2 2 5 3 2 5" xfId="26345" xr:uid="{58887AFB-0D9F-4987-86AA-6E87320E8B36}"/>
    <cellStyle name="常规 3 2 2 5 3 2 6" xfId="26346" xr:uid="{FF06A69C-46F3-4997-8CDA-A19A60E0B72B}"/>
    <cellStyle name="常规 3 2 2 5 3 2 7" xfId="26347" xr:uid="{A146F399-7AE7-4B6A-A806-ED384EA844CA}"/>
    <cellStyle name="常规 3 2 2 5 3 2 8" xfId="26348" xr:uid="{59355480-A11B-4996-989D-78ACED73FA95}"/>
    <cellStyle name="常规 3 2 2 5 3 3" xfId="4494" xr:uid="{3DAFD7DA-34D8-44EB-AEBA-9D25529BDED3}"/>
    <cellStyle name="常规 3 2 2 5 3 3 2" xfId="26349" xr:uid="{429E8E26-FF9A-470A-942E-86A00042CF2F}"/>
    <cellStyle name="常规 3 2 2 5 3 3 3" xfId="26350" xr:uid="{6055C780-7386-46A7-877C-A2C8A845954B}"/>
    <cellStyle name="常规 3 2 2 5 3 3 4" xfId="26351" xr:uid="{5BA8D47E-A8CB-4E15-9F21-166B2BB09B26}"/>
    <cellStyle name="常规 3 2 2 5 3 3 5" xfId="26352" xr:uid="{F592CF45-BF1A-46BA-A212-539A4D100D4B}"/>
    <cellStyle name="常规 3 2 2 5 3 4" xfId="6264" xr:uid="{40862004-4EC0-4C33-B53C-1DCEB2B58E4A}"/>
    <cellStyle name="常规 3 2 2 5 3 4 2" xfId="26353" xr:uid="{8DF3CAFB-EA5F-4F06-859F-D8143FE0A2A0}"/>
    <cellStyle name="常规 3 2 2 5 3 5" xfId="26354" xr:uid="{8347148F-BC75-4A90-AC98-420599CB9056}"/>
    <cellStyle name="常规 3 2 2 5 3 6" xfId="26355" xr:uid="{1A32FE82-4D52-4597-80C0-8A6222100C94}"/>
    <cellStyle name="常规 3 2 2 5 3 7" xfId="26356" xr:uid="{3B7A147B-29D3-408C-80D4-0BC77C9D08F1}"/>
    <cellStyle name="常规 3 2 2 5 3 8" xfId="26357" xr:uid="{BEFEC337-CBF4-402D-9039-12921187753C}"/>
    <cellStyle name="常规 3 2 2 5 3 9" xfId="26358" xr:uid="{04CD1969-7CEC-4632-8A68-CBBC735E9D7B}"/>
    <cellStyle name="常规 3 2 2 5 4" xfId="4495" xr:uid="{218EBFC7-9BB9-4F0D-9846-B52E6209CF9D}"/>
    <cellStyle name="常规 3 2 2 5 4 2" xfId="26359" xr:uid="{DD5BA20F-C509-4A6E-BEA0-A7AF02266D96}"/>
    <cellStyle name="常规 3 2 2 5 4 3" xfId="26360" xr:uid="{D983073C-3F20-40CB-9AE4-33B9274EC844}"/>
    <cellStyle name="常规 3 2 2 5 4 4" xfId="26361" xr:uid="{3DE28AEE-2817-4F46-8BC9-E10B4E465445}"/>
    <cellStyle name="常规 3 2 2 5 4 5" xfId="26362" xr:uid="{D823D0CC-9CB2-484B-AE98-92767873AD11}"/>
    <cellStyle name="常规 3 2 2 5 5" xfId="6260" xr:uid="{A4C19862-4233-4B2D-AB21-614E2D54E3FC}"/>
    <cellStyle name="常规 3 2 2 5 5 2" xfId="26363" xr:uid="{4BD6D17A-0766-45E2-9DFA-6FC59E39B891}"/>
    <cellStyle name="常规 3 2 2 5 6" xfId="10846" xr:uid="{FDA8AA49-3CA1-41BB-B7DD-E4FD85FFBE0D}"/>
    <cellStyle name="常规 3 2 2 5 6 2" xfId="26364" xr:uid="{9A26D1EF-ECC5-4729-90D2-EFE8716AFE88}"/>
    <cellStyle name="常规 3 2 2 5 7" xfId="26365" xr:uid="{A1C991C8-0A0E-4A15-88DF-84562F5A3BBA}"/>
    <cellStyle name="常规 3 2 2 5 8" xfId="26366" xr:uid="{2E83DE53-020B-4999-8CAB-F25E52CEE28D}"/>
    <cellStyle name="常规 3 2 2 5 9" xfId="26367" xr:uid="{D240617E-DC8C-49E3-A694-E910C0DB22A8}"/>
    <cellStyle name="常规 3 2 2 6" xfId="2634" xr:uid="{21DF4A9B-417A-420E-B84A-40C644DB9B5A}"/>
    <cellStyle name="常规 3 2 2 6 10" xfId="34784" xr:uid="{BCCA4B0C-5FB6-47E8-ABE0-83932ACF0769}"/>
    <cellStyle name="常规 3 2 2 6 2" xfId="2635" xr:uid="{2CF92B79-38EC-4D64-8420-B8C79BFFE80E}"/>
    <cellStyle name="常规 3 2 2 6 2 2" xfId="2636" xr:uid="{476ECAA6-7973-4232-B321-CDB7642C99B1}"/>
    <cellStyle name="常规 3 2 2 6 2 2 2" xfId="4496" xr:uid="{93319BE6-5094-4471-AC0E-9F295F1E51BC}"/>
    <cellStyle name="常规 3 2 2 6 2 2 2 2" xfId="26368" xr:uid="{676C0DA9-65C5-4D98-BF61-B05FED282977}"/>
    <cellStyle name="常规 3 2 2 6 2 2 2 3" xfId="26369" xr:uid="{01B5F6FF-1EF7-4308-8568-87D53520193E}"/>
    <cellStyle name="常规 3 2 2 6 2 2 2 4" xfId="26370" xr:uid="{880E120B-01E0-4997-AF20-5BD4F8F10A7C}"/>
    <cellStyle name="常规 3 2 2 6 2 2 2 5" xfId="26371" xr:uid="{594D5260-0BA3-4C1B-AC51-CBEE03A36808}"/>
    <cellStyle name="常规 3 2 2 6 2 2 3" xfId="6268" xr:uid="{BDAA57F6-4743-4096-AF1E-87CAE47FFDB2}"/>
    <cellStyle name="常规 3 2 2 6 2 2 3 2" xfId="26372" xr:uid="{D372E859-414A-4C61-9810-447E58435AE1}"/>
    <cellStyle name="常规 3 2 2 6 2 2 4" xfId="26373" xr:uid="{59B8C9C9-1235-4B7C-BA06-E6379B9D0591}"/>
    <cellStyle name="常规 3 2 2 6 2 2 5" xfId="26374" xr:uid="{1C3245B3-B7E0-42C9-8114-1FA36A71468F}"/>
    <cellStyle name="常规 3 2 2 6 2 2 6" xfId="26375" xr:uid="{0EEA94B2-0BC7-4BFD-8B03-8FA3F2E99C22}"/>
    <cellStyle name="常规 3 2 2 6 2 2 7" xfId="26376" xr:uid="{FFDD58CD-ECF5-408A-A953-D9BEFC2AB1B0}"/>
    <cellStyle name="常规 3 2 2 6 2 2 8" xfId="26377" xr:uid="{D652218F-2E63-41A0-AF04-DC60052060EB}"/>
    <cellStyle name="常规 3 2 2 6 2 3" xfId="4497" xr:uid="{53C59CFA-72F2-4422-8E79-2E29A5A9EDB5}"/>
    <cellStyle name="常规 3 2 2 6 2 3 2" xfId="26378" xr:uid="{EAF4EA10-6ECA-4EFC-98BE-E1A2EB7E9BA4}"/>
    <cellStyle name="常规 3 2 2 6 2 3 3" xfId="26379" xr:uid="{6CA33384-9716-4581-9ACE-E917E7268A62}"/>
    <cellStyle name="常规 3 2 2 6 2 3 4" xfId="26380" xr:uid="{E78BA8D8-ECE4-4F4F-B400-B07864DFE245}"/>
    <cellStyle name="常规 3 2 2 6 2 3 5" xfId="26381" xr:uid="{BCB91970-CBE6-4E20-A3E0-7340DB39657B}"/>
    <cellStyle name="常规 3 2 2 6 2 4" xfId="6267" xr:uid="{E83FF317-5362-4D35-9D1F-1FAA2B7715BD}"/>
    <cellStyle name="常规 3 2 2 6 2 4 2" xfId="26382" xr:uid="{DE0CC776-1380-4C67-83E1-12C56F96167B}"/>
    <cellStyle name="常规 3 2 2 6 2 5" xfId="26383" xr:uid="{CE22E65B-CDBF-4BAC-9B71-668E82021EF0}"/>
    <cellStyle name="常规 3 2 2 6 2 6" xfId="26384" xr:uid="{083539A2-85F5-4831-8CDB-6565B013B124}"/>
    <cellStyle name="常规 3 2 2 6 2 7" xfId="26385" xr:uid="{9661A87F-09B6-42C1-A0A3-912F3DC75AC3}"/>
    <cellStyle name="常规 3 2 2 6 2 8" xfId="26386" xr:uid="{46D2ED43-ADDB-403D-B93A-A8CE3ABEBA82}"/>
    <cellStyle name="常规 3 2 2 6 2 9" xfId="26387" xr:uid="{8CE5B377-1E55-4BC4-ABD1-3ACCB85944E8}"/>
    <cellStyle name="常规 3 2 2 6 3" xfId="4498" xr:uid="{505EF9CE-ED1B-4A2D-92C4-25E5F668FBF8}"/>
    <cellStyle name="常规 3 2 2 6 3 2" xfId="26388" xr:uid="{56CE4560-1AFC-46F5-B576-8BE0BB75D6FE}"/>
    <cellStyle name="常规 3 2 2 6 3 3" xfId="26389" xr:uid="{A9F82BE6-E8B1-4C21-9417-3183DA976F00}"/>
    <cellStyle name="常规 3 2 2 6 3 4" xfId="26390" xr:uid="{58E04EFE-FB8A-4457-90D8-F423FDA5C933}"/>
    <cellStyle name="常规 3 2 2 6 3 5" xfId="26391" xr:uid="{C04FDECB-2B8F-45D1-BFA3-B762A375CC19}"/>
    <cellStyle name="常规 3 2 2 6 4" xfId="6266" xr:uid="{E06CA7A7-F4C3-43F6-B449-285D65FBE836}"/>
    <cellStyle name="常规 3 2 2 6 4 2" xfId="26392" xr:uid="{0324DD70-B06F-4F9F-BE58-7C3D9ABA4460}"/>
    <cellStyle name="常规 3 2 2 6 5" xfId="26393" xr:uid="{CE19CD4F-D80D-42BC-8E98-C9390094B732}"/>
    <cellStyle name="常规 3 2 2 6 6" xfId="26394" xr:uid="{20704E58-463D-4ADF-AEBC-95AE361BF361}"/>
    <cellStyle name="常规 3 2 2 6 7" xfId="26395" xr:uid="{BB60D0D8-F182-47FA-BA11-4326225AB77B}"/>
    <cellStyle name="常规 3 2 2 6 8" xfId="26396" xr:uid="{54264CF6-DBFC-43C2-8B18-FE7358977972}"/>
    <cellStyle name="常规 3 2 2 6 9" xfId="26397" xr:uid="{885A1EBA-892D-442E-B481-9C626378ECD2}"/>
    <cellStyle name="常规 3 2 2 7" xfId="2637" xr:uid="{52C050CC-F3BD-42A9-9CE4-4FCEC89935FF}"/>
    <cellStyle name="常规 3 2 2 7 2" xfId="2638" xr:uid="{A77CD248-92BA-419E-BEC4-1024427EE47A}"/>
    <cellStyle name="常规 3 2 2 7 2 2" xfId="4499" xr:uid="{717F8DEB-57CE-4175-A110-4F3F6BE6CB18}"/>
    <cellStyle name="常规 3 2 2 7 2 2 2" xfId="26398" xr:uid="{501831CA-7397-4076-84DA-5C627A3F8FD2}"/>
    <cellStyle name="常规 3 2 2 7 2 2 3" xfId="26399" xr:uid="{2339B5E9-71FC-467D-8240-FCBB4D9B195B}"/>
    <cellStyle name="常规 3 2 2 7 2 2 4" xfId="26400" xr:uid="{DDB45BFF-A2C3-4511-8023-3E6D7C30D1B4}"/>
    <cellStyle name="常规 3 2 2 7 2 2 5" xfId="26401" xr:uid="{F1F9CD84-0C9C-4B99-A17B-637A71299AA0}"/>
    <cellStyle name="常规 3 2 2 7 2 3" xfId="6270" xr:uid="{B095002B-0BFA-4A70-9411-0FB721B92F21}"/>
    <cellStyle name="常规 3 2 2 7 2 3 2" xfId="26402" xr:uid="{994390EA-C5C0-4FB9-AA38-92A4F7FC7B8E}"/>
    <cellStyle name="常规 3 2 2 7 2 4" xfId="26403" xr:uid="{42DFCD7F-501A-4B04-B620-FEDAB80B0349}"/>
    <cellStyle name="常规 3 2 2 7 2 5" xfId="26404" xr:uid="{8ACFA255-36B9-41DC-83E7-9BDBFEEA7441}"/>
    <cellStyle name="常规 3 2 2 7 2 6" xfId="26405" xr:uid="{3079AF01-6125-458E-AF52-74C6924A0B19}"/>
    <cellStyle name="常规 3 2 2 7 2 7" xfId="26406" xr:uid="{E3EA57D2-52D8-4622-BBD1-F7CC7BF76D9C}"/>
    <cellStyle name="常规 3 2 2 7 2 8" xfId="26407" xr:uid="{E0300A04-53A4-4558-B698-D2798ED8AE10}"/>
    <cellStyle name="常规 3 2 2 7 3" xfId="4500" xr:uid="{6329AE3F-2B24-4586-BEDD-C753B3C952A7}"/>
    <cellStyle name="常规 3 2 2 7 3 2" xfId="26408" xr:uid="{CC723398-4857-42F9-8B82-7BC80A423FC3}"/>
    <cellStyle name="常规 3 2 2 7 3 3" xfId="26409" xr:uid="{4624C665-3ADA-4DBE-8329-93934D92D782}"/>
    <cellStyle name="常规 3 2 2 7 3 4" xfId="26410" xr:uid="{FCD0D261-DA8E-441A-86FB-0F4501DA262C}"/>
    <cellStyle name="常规 3 2 2 7 3 5" xfId="26411" xr:uid="{CD440FEC-4D39-41CF-A7E7-1E863B9F5076}"/>
    <cellStyle name="常规 3 2 2 7 4" xfId="6269" xr:uid="{C7D2AD7E-CF7E-4853-BCF2-B25FA0AC20AA}"/>
    <cellStyle name="常规 3 2 2 7 4 2" xfId="26412" xr:uid="{EFBC78AD-A792-4561-ADA9-1B528B3EC60D}"/>
    <cellStyle name="常规 3 2 2 7 5" xfId="26413" xr:uid="{5CC4507B-D352-4B7D-B128-59C95E2340B9}"/>
    <cellStyle name="常规 3 2 2 7 6" xfId="26414" xr:uid="{09764B23-B385-4B6D-B0E1-258A6D38856E}"/>
    <cellStyle name="常规 3 2 2 7 7" xfId="26415" xr:uid="{609D3D5D-47A1-4235-86F6-EEF64B94BFFD}"/>
    <cellStyle name="常规 3 2 2 7 8" xfId="26416" xr:uid="{C86D0733-F373-42D5-ACB9-19D152C0343B}"/>
    <cellStyle name="常规 3 2 2 7 9" xfId="26417" xr:uid="{53EFEBF7-0A3C-4ED0-95D7-3530B74B8D1A}"/>
    <cellStyle name="常规 3 2 2 8" xfId="2544" xr:uid="{5782F64F-5445-45D5-92DB-B7771BE63771}"/>
    <cellStyle name="常规 3 2 2 8 2" xfId="6271" xr:uid="{28F3689B-2AD4-482E-8915-B29A77D5F369}"/>
    <cellStyle name="常规 3 2 2 8 2 2" xfId="26418" xr:uid="{1F1BE6F7-AAAC-4416-BFF9-2EE7094D97D0}"/>
    <cellStyle name="常规 3 2 2 8 3" xfId="26419" xr:uid="{CF372845-DCA6-46B9-9397-DABDC583ED17}"/>
    <cellStyle name="常规 3 2 2 8 4" xfId="26420" xr:uid="{2F749800-F6CD-4E1D-A022-4DF686AEBB0A}"/>
    <cellStyle name="常规 3 2 2 8 5" xfId="26421" xr:uid="{0C211672-1716-4815-B3C4-25CD5479C7A3}"/>
    <cellStyle name="常规 3 2 2 8 6" xfId="26422" xr:uid="{A87C2730-B764-4AE1-AFE9-50EC123439A7}"/>
    <cellStyle name="常规 3 2 2 9" xfId="3417" xr:uid="{81E34C1D-6EC6-4192-BBE2-14F03E701968}"/>
    <cellStyle name="常规 3 2 3" xfId="669" xr:uid="{23212D80-B3BD-40D5-A33C-2C2322B36301}"/>
    <cellStyle name="常规 3 2 3 10" xfId="8009" xr:uid="{EB822E2C-6254-4DC8-ACEB-12158CEF2F2C}"/>
    <cellStyle name="常规 3 2 3 10 2" xfId="26423" xr:uid="{74F7630A-4FDB-47F7-A0A4-0DC1E9FA3FBE}"/>
    <cellStyle name="常规 3 2 3 11" xfId="1562" xr:uid="{024A9E69-59F8-4B41-9BE9-E9F70D99621E}"/>
    <cellStyle name="常规 3 2 3 12" xfId="10013" xr:uid="{C2B568BE-1E97-4799-93BC-FC7D85B921F4}"/>
    <cellStyle name="常规 3 2 3 12 2" xfId="26424" xr:uid="{9AC7777E-9B38-4747-A9E2-AD5A79F6B8FF}"/>
    <cellStyle name="常规 3 2 3 13" xfId="26425" xr:uid="{958CC999-8211-4553-98DF-2B91D0563B7C}"/>
    <cellStyle name="常规 3 2 3 14" xfId="26426" xr:uid="{C0AD353F-6905-43BC-B99F-3DC962588F84}"/>
    <cellStyle name="常规 3 2 3 15" xfId="26427" xr:uid="{1398A3A6-A899-4793-BF6D-78DB4CAEC1A7}"/>
    <cellStyle name="常规 3 2 3 16" xfId="34785" xr:uid="{C3E7CB01-99C4-4849-80B3-45F6DE8033FF}"/>
    <cellStyle name="常规 3 2 3 2" xfId="1119" xr:uid="{EB7EA819-8A07-4994-8344-6884200B0459}"/>
    <cellStyle name="常规 3 2 3 2 10" xfId="26428" xr:uid="{2EDAFF08-38D9-4942-915C-A5C50059EB37}"/>
    <cellStyle name="常规 3 2 3 2 11" xfId="26429" xr:uid="{EED3FADC-4D8F-4D23-AAA3-42D4DA675717}"/>
    <cellStyle name="常规 3 2 3 2 12" xfId="26430" xr:uid="{3BEF60FB-22D7-457C-BF08-9D83E2D10B1B}"/>
    <cellStyle name="常规 3 2 3 2 13" xfId="26431" xr:uid="{AFE425DA-7F60-4073-BDA5-E7D6710A02DD}"/>
    <cellStyle name="常规 3 2 3 2 14" xfId="34786" xr:uid="{0011E669-61D3-415A-9B3B-5DDC4A60AB52}"/>
    <cellStyle name="常规 3 2 3 2 2" xfId="2641" xr:uid="{29EF44D0-C6F4-40CF-A6B2-E87F94A48306}"/>
    <cellStyle name="常规 3 2 3 2 2 10" xfId="26432" xr:uid="{37CB452B-FEEF-4F64-BFE7-ADCF4A50B6EB}"/>
    <cellStyle name="常规 3 2 3 2 2 11" xfId="26433" xr:uid="{F07D8058-6E38-4244-8F67-46F95EDEA338}"/>
    <cellStyle name="常规 3 2 3 2 2 12" xfId="26434" xr:uid="{664D7FE1-2A79-4C6C-B538-0A1B6BAF5F49}"/>
    <cellStyle name="常规 3 2 3 2 2 13" xfId="26435" xr:uid="{903FF8CB-4D8B-494F-ACCA-BF42289502C8}"/>
    <cellStyle name="常规 3 2 3 2 2 14" xfId="26436" xr:uid="{550B2F61-2F3E-4287-8076-EDDC77AE5263}"/>
    <cellStyle name="常规 3 2 3 2 2 15" xfId="34787" xr:uid="{E435DB05-5897-4125-BAB8-1415564D4C11}"/>
    <cellStyle name="常规 3 2 3 2 2 2" xfId="2642" xr:uid="{D1946CA0-B4B8-44BD-BB7A-4776B5A1B27E}"/>
    <cellStyle name="常规 3 2 3 2 2 2 10" xfId="26437" xr:uid="{3A557090-2E71-49A5-AEAD-4D98273D848F}"/>
    <cellStyle name="常规 3 2 3 2 2 2 2" xfId="2643" xr:uid="{352D6CB9-7461-4E80-9610-E6D1D4137291}"/>
    <cellStyle name="常规 3 2 3 2 2 2 2 2" xfId="2644" xr:uid="{377EFFFF-241C-4D7B-B715-F1532815BA91}"/>
    <cellStyle name="常规 3 2 3 2 2 2 2 2 2" xfId="2645" xr:uid="{80587656-9C1E-49A6-B98D-981CEBCE24FC}"/>
    <cellStyle name="常规 3 2 3 2 2 2 2 2 2 2" xfId="4501" xr:uid="{75659F72-B982-473D-9605-D556577D13F1}"/>
    <cellStyle name="常规 3 2 3 2 2 2 2 2 2 2 2" xfId="26438" xr:uid="{07F27961-C007-440F-B7D6-C5277C4E6015}"/>
    <cellStyle name="常规 3 2 3 2 2 2 2 2 2 2 3" xfId="26439" xr:uid="{4CCE4E8F-2C51-42A0-886D-8B13C1D8C5B4}"/>
    <cellStyle name="常规 3 2 3 2 2 2 2 2 2 2 4" xfId="26440" xr:uid="{BB019E20-64DF-4B2E-9457-4E4BE0C5506F}"/>
    <cellStyle name="常规 3 2 3 2 2 2 2 2 2 2 5" xfId="26441" xr:uid="{76B38F5A-71EE-467B-88F3-06D45020FBEA}"/>
    <cellStyle name="常规 3 2 3 2 2 2 2 2 2 3" xfId="6278" xr:uid="{A4C0F34F-29BA-4B0C-BE30-6E7528D00FE7}"/>
    <cellStyle name="常规 3 2 3 2 2 2 2 2 2 3 2" xfId="26442" xr:uid="{4F4FFBB1-7B71-4A01-AC8F-97E6BBAD0D79}"/>
    <cellStyle name="常规 3 2 3 2 2 2 2 2 2 4" xfId="26443" xr:uid="{FD5FDC4C-16A6-4130-AA52-3CC772CBC8B7}"/>
    <cellStyle name="常规 3 2 3 2 2 2 2 2 2 5" xfId="26444" xr:uid="{CA980392-9F05-4619-9B29-2BB562CF2EC0}"/>
    <cellStyle name="常规 3 2 3 2 2 2 2 2 2 6" xfId="26445" xr:uid="{CC24ACEB-7296-464D-83F6-7A0180CAAA78}"/>
    <cellStyle name="常规 3 2 3 2 2 2 2 2 2 7" xfId="26446" xr:uid="{8399AD90-CC86-4970-980F-0B2F0771B74B}"/>
    <cellStyle name="常规 3 2 3 2 2 2 2 2 2 8" xfId="26447" xr:uid="{87783D53-35FD-425B-9865-6AD35B665B39}"/>
    <cellStyle name="常规 3 2 3 2 2 2 2 2 3" xfId="4502" xr:uid="{89E65678-DA1C-4691-9526-EAAD2BF333E7}"/>
    <cellStyle name="常规 3 2 3 2 2 2 2 2 3 2" xfId="26448" xr:uid="{DDB356B6-997D-4C5A-9B77-1F3AFB541438}"/>
    <cellStyle name="常规 3 2 3 2 2 2 2 2 3 3" xfId="26449" xr:uid="{18FF6BD7-0CD8-44BF-80EF-FDF8800C53CF}"/>
    <cellStyle name="常规 3 2 3 2 2 2 2 2 3 4" xfId="26450" xr:uid="{95D6C81B-F9E9-40F6-BC87-DE452733E7DC}"/>
    <cellStyle name="常规 3 2 3 2 2 2 2 2 3 5" xfId="26451" xr:uid="{9EDFA715-8460-471B-828F-54E6FA7EC1B2}"/>
    <cellStyle name="常规 3 2 3 2 2 2 2 2 4" xfId="6277" xr:uid="{2B25D5FE-A6E2-4A7A-A2A2-D4993C11BB17}"/>
    <cellStyle name="常规 3 2 3 2 2 2 2 2 4 2" xfId="26452" xr:uid="{D3F436F0-5268-458E-903F-B60152137445}"/>
    <cellStyle name="常规 3 2 3 2 2 2 2 2 5" xfId="26453" xr:uid="{9CAEA484-6379-411A-A2F9-651263B3BC79}"/>
    <cellStyle name="常规 3 2 3 2 2 2 2 2 6" xfId="26454" xr:uid="{CB5A0E8F-0076-40A1-A8FD-08E38AD6EE7F}"/>
    <cellStyle name="常规 3 2 3 2 2 2 2 2 7" xfId="26455" xr:uid="{B9B113C4-5626-4247-8788-150471D30155}"/>
    <cellStyle name="常规 3 2 3 2 2 2 2 2 8" xfId="26456" xr:uid="{770DA3CD-6729-48E5-B780-CD6F232DE31F}"/>
    <cellStyle name="常规 3 2 3 2 2 2 2 2 9" xfId="26457" xr:uid="{F632D9D8-2F6D-48F4-B176-E3F8BB859D1C}"/>
    <cellStyle name="常规 3 2 3 2 2 2 2 3" xfId="4503" xr:uid="{43694BA7-924C-4D47-B5E4-35DD698AC1A0}"/>
    <cellStyle name="常规 3 2 3 2 2 2 2 3 2" xfId="26458" xr:uid="{405AB73D-94A5-4F2A-AC8D-C6A1F4A839C6}"/>
    <cellStyle name="常规 3 2 3 2 2 2 2 3 3" xfId="26459" xr:uid="{C318444E-D00C-4578-8F1B-BEAD6C928C4A}"/>
    <cellStyle name="常规 3 2 3 2 2 2 2 3 4" xfId="26460" xr:uid="{1B92589B-0D2F-4D13-B4C1-16F1A972A34B}"/>
    <cellStyle name="常规 3 2 3 2 2 2 2 3 5" xfId="26461" xr:uid="{5B5EA3A2-0632-4232-8D0A-21C79782087C}"/>
    <cellStyle name="常规 3 2 3 2 2 2 2 4" xfId="6276" xr:uid="{69DBF353-7F13-4EDE-939E-74C7B2100CB8}"/>
    <cellStyle name="常规 3 2 3 2 2 2 2 4 2" xfId="26462" xr:uid="{354E15CD-BBE9-4761-9A88-05B67EE2BD1B}"/>
    <cellStyle name="常规 3 2 3 2 2 2 2 5" xfId="26463" xr:uid="{7E3CCA9C-C4A0-4205-B91A-B716394164A9}"/>
    <cellStyle name="常规 3 2 3 2 2 2 2 6" xfId="26464" xr:uid="{C0A5E410-FBD1-434E-B34A-19A8B1B02771}"/>
    <cellStyle name="常规 3 2 3 2 2 2 2 7" xfId="26465" xr:uid="{3F4D8966-A67C-409F-B526-E282176CE078}"/>
    <cellStyle name="常规 3 2 3 2 2 2 2 8" xfId="26466" xr:uid="{B209907F-CEC7-400D-B706-BB490936F46A}"/>
    <cellStyle name="常规 3 2 3 2 2 2 2 9" xfId="26467" xr:uid="{F9C3D87F-65A5-432D-A21F-0255E951A51A}"/>
    <cellStyle name="常规 3 2 3 2 2 2 3" xfId="2646" xr:uid="{8A631291-DB20-4B67-992D-102762C381A2}"/>
    <cellStyle name="常规 3 2 3 2 2 2 3 2" xfId="2647" xr:uid="{6A543F44-BC26-443F-9C87-7E1044D363C5}"/>
    <cellStyle name="常规 3 2 3 2 2 2 3 2 2" xfId="4504" xr:uid="{AC63D70A-1766-4B38-A369-4F64E5175213}"/>
    <cellStyle name="常规 3 2 3 2 2 2 3 2 2 2" xfId="26468" xr:uid="{604DEC7A-46E8-409F-BCD8-4C6CF484B899}"/>
    <cellStyle name="常规 3 2 3 2 2 2 3 2 2 3" xfId="26469" xr:uid="{D444D7A3-078E-4C51-8B29-11EAD55B9722}"/>
    <cellStyle name="常规 3 2 3 2 2 2 3 2 2 4" xfId="26470" xr:uid="{8704336D-3CF3-469A-826F-1699F8D4E690}"/>
    <cellStyle name="常规 3 2 3 2 2 2 3 2 2 5" xfId="26471" xr:uid="{96AD2AFD-3A11-4DD5-977A-3CB445B099DA}"/>
    <cellStyle name="常规 3 2 3 2 2 2 3 2 3" xfId="6280" xr:uid="{35AD7DF2-D32C-4E3F-AAB2-383679320A01}"/>
    <cellStyle name="常规 3 2 3 2 2 2 3 2 3 2" xfId="26472" xr:uid="{6C1D9DBD-E660-4623-A387-8E23B1A04568}"/>
    <cellStyle name="常规 3 2 3 2 2 2 3 2 4" xfId="26473" xr:uid="{63D2411C-E933-4DD6-91C0-C5013A7ED74B}"/>
    <cellStyle name="常规 3 2 3 2 2 2 3 2 5" xfId="26474" xr:uid="{D466BABF-6508-4A74-A922-6ECC11039675}"/>
    <cellStyle name="常规 3 2 3 2 2 2 3 2 6" xfId="26475" xr:uid="{980AE7FF-ABF8-493E-87D6-47A4CBC6B379}"/>
    <cellStyle name="常规 3 2 3 2 2 2 3 2 7" xfId="26476" xr:uid="{EED933B3-0FFF-4FF5-899B-EA15D0143E6C}"/>
    <cellStyle name="常规 3 2 3 2 2 2 3 2 8" xfId="26477" xr:uid="{0B1F908B-17CF-42B6-9D44-6F5C2757FFFF}"/>
    <cellStyle name="常规 3 2 3 2 2 2 3 3" xfId="4505" xr:uid="{87957CA3-860E-4AA7-8399-58B0D366A4F1}"/>
    <cellStyle name="常规 3 2 3 2 2 2 3 3 2" xfId="26478" xr:uid="{F868FF6E-D2B3-4D36-ACBC-36BF9DBBF51B}"/>
    <cellStyle name="常规 3 2 3 2 2 2 3 3 3" xfId="26479" xr:uid="{EBEC640B-D319-48F4-8F97-8BFFCD0191D4}"/>
    <cellStyle name="常规 3 2 3 2 2 2 3 3 4" xfId="26480" xr:uid="{E96296D2-EE4C-4411-88A1-3D8971702248}"/>
    <cellStyle name="常规 3 2 3 2 2 2 3 3 5" xfId="26481" xr:uid="{310728CB-2468-4CBD-8DFC-6C8B6618D8EC}"/>
    <cellStyle name="常规 3 2 3 2 2 2 3 4" xfId="6279" xr:uid="{200B0B48-7D0C-4666-83E9-F03CE6547C0C}"/>
    <cellStyle name="常规 3 2 3 2 2 2 3 4 2" xfId="26482" xr:uid="{A5BF5B1F-DC1E-4115-A561-1E2A02816A87}"/>
    <cellStyle name="常规 3 2 3 2 2 2 3 5" xfId="26483" xr:uid="{0EC91922-9F9B-41DF-9C4A-D3936044BCB3}"/>
    <cellStyle name="常规 3 2 3 2 2 2 3 6" xfId="26484" xr:uid="{D5D175F1-2686-4BEC-85E2-C7D4902E7FE4}"/>
    <cellStyle name="常规 3 2 3 2 2 2 3 7" xfId="26485" xr:uid="{CD75695B-4014-4460-AD45-301BC6CCB2B2}"/>
    <cellStyle name="常规 3 2 3 2 2 2 3 8" xfId="26486" xr:uid="{6377CB29-0934-4E40-BD51-57D115BB1D86}"/>
    <cellStyle name="常规 3 2 3 2 2 2 3 9" xfId="26487" xr:uid="{3CFF5BBA-60DD-48CF-9704-435068CED8B3}"/>
    <cellStyle name="常规 3 2 3 2 2 2 4" xfId="4506" xr:uid="{4B0F549C-4CD9-424E-A5F1-2ECDB750A412}"/>
    <cellStyle name="常规 3 2 3 2 2 2 4 2" xfId="26488" xr:uid="{55444FCC-FC4F-4A8D-9B03-525A7F3CF9F2}"/>
    <cellStyle name="常规 3 2 3 2 2 2 4 3" xfId="26489" xr:uid="{6ABA2FB4-9D5B-4C70-99C2-3F0F85C75EE0}"/>
    <cellStyle name="常规 3 2 3 2 2 2 4 4" xfId="26490" xr:uid="{529C6B8B-DB5A-4737-B816-1C4F4EF65D10}"/>
    <cellStyle name="常规 3 2 3 2 2 2 4 5" xfId="26491" xr:uid="{469616C4-269F-4597-9002-736C35137A11}"/>
    <cellStyle name="常规 3 2 3 2 2 2 5" xfId="6275" xr:uid="{D6355990-72A4-42B3-9994-12319D74EF94}"/>
    <cellStyle name="常规 3 2 3 2 2 2 5 2" xfId="26492" xr:uid="{29792CDE-61BA-4834-9C04-34F2A00941CE}"/>
    <cellStyle name="常规 3 2 3 2 2 2 6" xfId="26493" xr:uid="{3AA2B042-8F60-4CFF-885F-8FBF7C198B14}"/>
    <cellStyle name="常规 3 2 3 2 2 2 7" xfId="26494" xr:uid="{8D5BF73C-0704-4543-AD01-952A0A13E617}"/>
    <cellStyle name="常规 3 2 3 2 2 2 8" xfId="26495" xr:uid="{D411725D-56CE-4F9B-BA02-4D28665BB8C7}"/>
    <cellStyle name="常规 3 2 3 2 2 2 9" xfId="26496" xr:uid="{CD5EB017-7EDA-40BF-A832-649485CC278D}"/>
    <cellStyle name="常规 3 2 3 2 2 3" xfId="2648" xr:uid="{7A5883F9-A39B-44F4-AD9B-823CD8D8F390}"/>
    <cellStyle name="常规 3 2 3 2 2 3 2" xfId="2649" xr:uid="{18178D5B-0B3F-44A8-80D1-231F9F7487D4}"/>
    <cellStyle name="常规 3 2 3 2 2 3 2 2" xfId="2650" xr:uid="{A89AE178-5E58-47C4-A810-C08E31851846}"/>
    <cellStyle name="常规 3 2 3 2 2 3 2 2 2" xfId="4507" xr:uid="{0EEF3507-E771-4CF6-A19C-A8FC1F2A3DE8}"/>
    <cellStyle name="常规 3 2 3 2 2 3 2 2 2 2" xfId="26497" xr:uid="{DF0F30B8-F801-459F-BEFE-E3A81500A11E}"/>
    <cellStyle name="常规 3 2 3 2 2 3 2 2 2 3" xfId="26498" xr:uid="{4F770961-DD61-452A-9B08-3AF5BC8ADCCE}"/>
    <cellStyle name="常规 3 2 3 2 2 3 2 2 2 4" xfId="26499" xr:uid="{8F23C621-B4B6-40ED-BB8B-47CE7D37FAFA}"/>
    <cellStyle name="常规 3 2 3 2 2 3 2 2 2 5" xfId="26500" xr:uid="{D5955545-6759-4E45-9A28-EBFB673F75C3}"/>
    <cellStyle name="常规 3 2 3 2 2 3 2 2 3" xfId="6283" xr:uid="{6A650C1A-F094-4344-A00D-5B9560C5C221}"/>
    <cellStyle name="常规 3 2 3 2 2 3 2 2 3 2" xfId="26501" xr:uid="{CA717782-5A30-4555-A2E2-94D844C15882}"/>
    <cellStyle name="常规 3 2 3 2 2 3 2 2 4" xfId="26502" xr:uid="{9B9A31DA-5D8F-4E4B-8CA0-9A529880089B}"/>
    <cellStyle name="常规 3 2 3 2 2 3 2 2 5" xfId="26503" xr:uid="{B3C1D9DD-5FC1-4D6A-80C5-B81FFE64CB23}"/>
    <cellStyle name="常规 3 2 3 2 2 3 2 2 6" xfId="26504" xr:uid="{568170FB-7D3F-466D-9468-264BCAE2A9EB}"/>
    <cellStyle name="常规 3 2 3 2 2 3 2 2 7" xfId="26505" xr:uid="{D9FDC6C6-15EF-44C5-AB94-58F67922757A}"/>
    <cellStyle name="常规 3 2 3 2 2 3 2 2 8" xfId="26506" xr:uid="{29AC8F69-9D12-46D3-9296-10759366D066}"/>
    <cellStyle name="常规 3 2 3 2 2 3 2 3" xfId="4508" xr:uid="{6B35EB59-5296-49DA-8CB6-C2A3CA18B0BC}"/>
    <cellStyle name="常规 3 2 3 2 2 3 2 3 2" xfId="26507" xr:uid="{D09CC198-E1DD-4D06-9323-C07935E0C3B3}"/>
    <cellStyle name="常规 3 2 3 2 2 3 2 3 3" xfId="26508" xr:uid="{BCDEE490-3F70-4E5D-B378-63EC366C4C09}"/>
    <cellStyle name="常规 3 2 3 2 2 3 2 3 4" xfId="26509" xr:uid="{B07F8A49-6D11-4705-BF86-91C1AB6685AD}"/>
    <cellStyle name="常规 3 2 3 2 2 3 2 3 5" xfId="26510" xr:uid="{B7E18566-BEE2-46E4-8098-B7AB19D38AEA}"/>
    <cellStyle name="常规 3 2 3 2 2 3 2 4" xfId="6282" xr:uid="{A276BEB1-ABBD-49A7-BD6C-95F987E0B545}"/>
    <cellStyle name="常规 3 2 3 2 2 3 2 4 2" xfId="26511" xr:uid="{7A395E46-8107-4845-87A1-B4AF122EF004}"/>
    <cellStyle name="常规 3 2 3 2 2 3 2 5" xfId="26512" xr:uid="{123F6F9D-4007-4883-941F-1B5588F27A8C}"/>
    <cellStyle name="常规 3 2 3 2 2 3 2 6" xfId="26513" xr:uid="{FB1DC593-1B39-4A47-9028-4689973DAC14}"/>
    <cellStyle name="常规 3 2 3 2 2 3 2 7" xfId="26514" xr:uid="{DBC33F6E-ADB4-4662-8AF5-1A5E979C50EA}"/>
    <cellStyle name="常规 3 2 3 2 2 3 2 8" xfId="26515" xr:uid="{B2AEFEBB-B955-46F3-A9BA-659E4A585BE6}"/>
    <cellStyle name="常规 3 2 3 2 2 3 2 9" xfId="26516" xr:uid="{AC0A203D-8FAC-4C80-9366-0F444AA37518}"/>
    <cellStyle name="常规 3 2 3 2 2 3 3" xfId="4509" xr:uid="{C4E2E7EE-74A3-41F2-8F57-477C73A6C2AC}"/>
    <cellStyle name="常规 3 2 3 2 2 3 3 2" xfId="26517" xr:uid="{19A3755F-9B66-4C59-8A8F-F69F7F00B4AD}"/>
    <cellStyle name="常规 3 2 3 2 2 3 3 3" xfId="26518" xr:uid="{D5E98D1D-4BF1-4206-BFF5-CB1BBF5740C4}"/>
    <cellStyle name="常规 3 2 3 2 2 3 3 4" xfId="26519" xr:uid="{71B3CA69-0D56-407F-9C3D-5E0646E93FEA}"/>
    <cellStyle name="常规 3 2 3 2 2 3 3 5" xfId="26520" xr:uid="{31DCAC51-F18A-4E70-8283-762B68B45344}"/>
    <cellStyle name="常规 3 2 3 2 2 3 4" xfId="6281" xr:uid="{3CF6969B-E42A-4566-A355-4299355CDA5D}"/>
    <cellStyle name="常规 3 2 3 2 2 3 4 2" xfId="26521" xr:uid="{71411890-04A5-4AAB-861B-1AFA549C53D1}"/>
    <cellStyle name="常规 3 2 3 2 2 3 5" xfId="26522" xr:uid="{3DE026DB-1676-4652-B8AF-4EEF1EB442C4}"/>
    <cellStyle name="常规 3 2 3 2 2 3 6" xfId="26523" xr:uid="{0344F538-3E84-4BF1-A171-2EB316851AD4}"/>
    <cellStyle name="常规 3 2 3 2 2 3 7" xfId="26524" xr:uid="{60E92CC0-9588-485D-AC88-6BABFC5F014C}"/>
    <cellStyle name="常规 3 2 3 2 2 3 8" xfId="26525" xr:uid="{FFA7B7C0-861A-46A2-A427-7B56D5E3784D}"/>
    <cellStyle name="常规 3 2 3 2 2 3 9" xfId="26526" xr:uid="{23CE7500-5677-49D2-AB46-E75AFBD7B8EB}"/>
    <cellStyle name="常规 3 2 3 2 2 4" xfId="2651" xr:uid="{6AC97953-F275-4F7D-B85D-94EDCC1604D5}"/>
    <cellStyle name="常规 3 2 3 2 2 4 2" xfId="2652" xr:uid="{01EB4332-237B-4F31-844F-D5FF3CE6F7E0}"/>
    <cellStyle name="常规 3 2 3 2 2 4 2 2" xfId="4510" xr:uid="{3E978497-E168-4F52-83D5-FB8444C9B676}"/>
    <cellStyle name="常规 3 2 3 2 2 4 2 2 2" xfId="26527" xr:uid="{AA2B22B7-88E2-489E-BFBF-60CBAB2989DC}"/>
    <cellStyle name="常规 3 2 3 2 2 4 2 2 3" xfId="26528" xr:uid="{C560D21E-157E-4FDB-BD6F-00638AD24CB2}"/>
    <cellStyle name="常规 3 2 3 2 2 4 2 2 4" xfId="26529" xr:uid="{807B2F01-2337-49B8-9B98-355668F86832}"/>
    <cellStyle name="常规 3 2 3 2 2 4 2 2 5" xfId="26530" xr:uid="{3F219503-F76B-4AF9-B8A0-326C363ED474}"/>
    <cellStyle name="常规 3 2 3 2 2 4 2 3" xfId="6285" xr:uid="{2979889E-ED99-48E7-8618-1FCD21D9ABD6}"/>
    <cellStyle name="常规 3 2 3 2 2 4 2 3 2" xfId="26531" xr:uid="{E9ECDF3A-23E9-43CF-BC21-ED3FDE0A82CE}"/>
    <cellStyle name="常规 3 2 3 2 2 4 2 4" xfId="26532" xr:uid="{240D4875-515B-4DAD-B7B1-488934B5063A}"/>
    <cellStyle name="常规 3 2 3 2 2 4 2 5" xfId="26533" xr:uid="{D513C361-E91A-435A-91CD-490CEFC02D5A}"/>
    <cellStyle name="常规 3 2 3 2 2 4 2 6" xfId="26534" xr:uid="{92FDC0E0-323B-4727-85AC-9AB2487FFDF0}"/>
    <cellStyle name="常规 3 2 3 2 2 4 2 7" xfId="26535" xr:uid="{AE591AE4-7418-4A91-855E-ACD50F7DC70A}"/>
    <cellStyle name="常规 3 2 3 2 2 4 2 8" xfId="26536" xr:uid="{0EE9873F-491D-4466-AB95-E49F2944BE7A}"/>
    <cellStyle name="常规 3 2 3 2 2 4 3" xfId="4511" xr:uid="{45F156F8-E864-49BB-886B-C8F00C1A382E}"/>
    <cellStyle name="常规 3 2 3 2 2 4 3 2" xfId="26537" xr:uid="{4C171C7A-B238-496D-8E3D-B4585A61F13F}"/>
    <cellStyle name="常规 3 2 3 2 2 4 3 3" xfId="26538" xr:uid="{EA406E8B-1F63-41C1-96DC-1B0E1408C4EE}"/>
    <cellStyle name="常规 3 2 3 2 2 4 3 4" xfId="26539" xr:uid="{B0C47933-7A52-465E-B5BC-8648570C833E}"/>
    <cellStyle name="常规 3 2 3 2 2 4 3 5" xfId="26540" xr:uid="{C0587762-E62C-4857-8DC2-473E01D41C1E}"/>
    <cellStyle name="常规 3 2 3 2 2 4 4" xfId="6284" xr:uid="{8FC249B0-C30E-4D44-8D78-B22831764F4F}"/>
    <cellStyle name="常规 3 2 3 2 2 4 4 2" xfId="26541" xr:uid="{FB11087F-8376-41E3-BFB5-299AE6501590}"/>
    <cellStyle name="常规 3 2 3 2 2 4 5" xfId="26542" xr:uid="{51EB355B-B832-4779-BF1B-3582DAA3F2C4}"/>
    <cellStyle name="常规 3 2 3 2 2 4 6" xfId="26543" xr:uid="{73771867-09DB-4E09-B954-843AF1E3496C}"/>
    <cellStyle name="常规 3 2 3 2 2 4 7" xfId="26544" xr:uid="{0BC585FE-D866-423E-ADFE-CA1762579517}"/>
    <cellStyle name="常规 3 2 3 2 2 4 8" xfId="26545" xr:uid="{FBE0C844-02F8-486A-BD62-2D021BCF329A}"/>
    <cellStyle name="常规 3 2 3 2 2 4 9" xfId="26546" xr:uid="{9202E7D2-E1A2-4EDB-B9BB-83AD07E00B84}"/>
    <cellStyle name="常规 3 2 3 2 2 5" xfId="4512" xr:uid="{36F06715-73B7-45B3-AAB0-265A47DDF6CE}"/>
    <cellStyle name="常规 3 2 3 2 2 5 2" xfId="26547" xr:uid="{6A1BADAB-378C-4C2C-B43E-88DA9D062BE1}"/>
    <cellStyle name="常规 3 2 3 2 2 5 3" xfId="26548" xr:uid="{F1A27AE7-FD6E-4AA3-906A-3ED36191A906}"/>
    <cellStyle name="常规 3 2 3 2 2 5 4" xfId="26549" xr:uid="{AAE85EC2-1CEE-4B49-BE42-6C6D113585AB}"/>
    <cellStyle name="常规 3 2 3 2 2 5 5" xfId="26550" xr:uid="{98A6DADC-AEA3-493B-98E7-B43B6B7784FA}"/>
    <cellStyle name="常规 3 2 3 2 2 6" xfId="6274" xr:uid="{9197B680-892C-4B76-B999-1001C1623738}"/>
    <cellStyle name="常规 3 2 3 2 2 6 2" xfId="26551" xr:uid="{78F6E4F7-7712-496B-B525-9C86495484BB}"/>
    <cellStyle name="常规 3 2 3 2 2 7" xfId="10849" xr:uid="{E83D11F9-8DE9-4781-B73A-9F632B167089}"/>
    <cellStyle name="常规 3 2 3 2 2 7 2" xfId="26552" xr:uid="{A7D72533-7AC7-47CC-9F25-BF230C9C08CC}"/>
    <cellStyle name="常规 3 2 3 2 2 8" xfId="26553" xr:uid="{5C9A91C7-B0A1-49F3-869B-82FE8F321A0E}"/>
    <cellStyle name="常规 3 2 3 2 2 9" xfId="26554" xr:uid="{370D5A75-63FA-49C6-8AA3-D0D35A9D3042}"/>
    <cellStyle name="常规 3 2 3 2 3" xfId="2653" xr:uid="{17104293-3039-45FC-A881-84449EFD2A62}"/>
    <cellStyle name="常规 3 2 3 2 3 10" xfId="26555" xr:uid="{3354E817-5BF6-4611-92CB-0A23DF50CE6A}"/>
    <cellStyle name="常规 3 2 3 2 3 2" xfId="2654" xr:uid="{05C081E2-CC8B-4EBB-9B53-8CF076E46E38}"/>
    <cellStyle name="常规 3 2 3 2 3 2 2" xfId="2655" xr:uid="{BEFB6667-11CD-4ABF-A076-13FDF7D39ACD}"/>
    <cellStyle name="常规 3 2 3 2 3 2 2 2" xfId="2656" xr:uid="{6CB254F5-3080-476F-B0F0-974E474C0CB0}"/>
    <cellStyle name="常规 3 2 3 2 3 2 2 2 2" xfId="4513" xr:uid="{A6F95D08-D3C3-4A11-A052-148E2FEA53D4}"/>
    <cellStyle name="常规 3 2 3 2 3 2 2 2 2 2" xfId="26556" xr:uid="{B7571872-B789-4141-8C6E-D57D4E2D2CEA}"/>
    <cellStyle name="常规 3 2 3 2 3 2 2 2 2 3" xfId="26557" xr:uid="{06EFAEA2-E1D3-4BFE-80AF-3ED0A5835745}"/>
    <cellStyle name="常规 3 2 3 2 3 2 2 2 2 4" xfId="26558" xr:uid="{A507CD7A-76E7-488F-8F6D-00C3BCE35FF5}"/>
    <cellStyle name="常规 3 2 3 2 3 2 2 2 2 5" xfId="26559" xr:uid="{F48E97C2-CA49-4C1C-A377-679815E94138}"/>
    <cellStyle name="常规 3 2 3 2 3 2 2 2 3" xfId="6289" xr:uid="{3E6ADBA5-8016-4AE7-B625-9F414D8D8343}"/>
    <cellStyle name="常规 3 2 3 2 3 2 2 2 3 2" xfId="26560" xr:uid="{B4669C74-2644-4982-B8A9-C6004C27D1AD}"/>
    <cellStyle name="常规 3 2 3 2 3 2 2 2 4" xfId="26561" xr:uid="{E16135ED-892D-4672-A759-FEDC8E288256}"/>
    <cellStyle name="常规 3 2 3 2 3 2 2 2 5" xfId="26562" xr:uid="{FD3EEC09-04B2-4CA8-A351-562D22042226}"/>
    <cellStyle name="常规 3 2 3 2 3 2 2 2 6" xfId="26563" xr:uid="{EADC1A18-FEB5-4F35-BD5F-F44B1E66F132}"/>
    <cellStyle name="常规 3 2 3 2 3 2 2 2 7" xfId="26564" xr:uid="{206C92F6-32E2-4815-9A7F-ACB8AB4FB3B4}"/>
    <cellStyle name="常规 3 2 3 2 3 2 2 2 8" xfId="26565" xr:uid="{5A6330B0-5A0F-4916-9873-701F68313927}"/>
    <cellStyle name="常规 3 2 3 2 3 2 2 3" xfId="4514" xr:uid="{9B0898D5-284E-44AA-9D08-E8A41629A200}"/>
    <cellStyle name="常规 3 2 3 2 3 2 2 3 2" xfId="26566" xr:uid="{5DB407B4-C497-4DAE-BE3A-A16EEFF2B572}"/>
    <cellStyle name="常规 3 2 3 2 3 2 2 3 3" xfId="26567" xr:uid="{58023886-8BBC-433D-A422-AFDA424DF963}"/>
    <cellStyle name="常规 3 2 3 2 3 2 2 3 4" xfId="26568" xr:uid="{7A3E1DEC-A77B-4108-9FD7-8AE88128684F}"/>
    <cellStyle name="常规 3 2 3 2 3 2 2 3 5" xfId="26569" xr:uid="{71959AC7-2E1B-4E6D-BAB5-476C64B7CC31}"/>
    <cellStyle name="常规 3 2 3 2 3 2 2 4" xfId="6288" xr:uid="{0BAD003D-36FA-45CA-AA53-65017CE978B9}"/>
    <cellStyle name="常规 3 2 3 2 3 2 2 4 2" xfId="26570" xr:uid="{23FF5A27-CD00-426C-9066-D09E7E12D670}"/>
    <cellStyle name="常规 3 2 3 2 3 2 2 5" xfId="26571" xr:uid="{29FD7648-EA8C-4EC7-A8DD-D38610A6BC6D}"/>
    <cellStyle name="常规 3 2 3 2 3 2 2 6" xfId="26572" xr:uid="{8F70ED7A-A43A-4F91-9491-7FF634B7E5BC}"/>
    <cellStyle name="常规 3 2 3 2 3 2 2 7" xfId="26573" xr:uid="{8978A297-C7B6-4896-9867-A9DB3A4BB920}"/>
    <cellStyle name="常规 3 2 3 2 3 2 2 8" xfId="26574" xr:uid="{3DF10291-9B40-4A60-84E2-CE40DC6FEB22}"/>
    <cellStyle name="常规 3 2 3 2 3 2 2 9" xfId="26575" xr:uid="{AA05EF99-59C1-4120-9644-38A89AFE8DFB}"/>
    <cellStyle name="常规 3 2 3 2 3 2 3" xfId="4515" xr:uid="{BA6F34D3-F2C1-4D73-A27D-7FEDEC632FEC}"/>
    <cellStyle name="常规 3 2 3 2 3 2 3 2" xfId="26576" xr:uid="{B19459D8-7C4D-4B87-B23E-E47FD6D09AEC}"/>
    <cellStyle name="常规 3 2 3 2 3 2 3 3" xfId="26577" xr:uid="{06299FA4-398E-45E8-8F71-11C7D80BD638}"/>
    <cellStyle name="常规 3 2 3 2 3 2 3 4" xfId="26578" xr:uid="{0CBEA900-543D-4899-98CC-BFE4730398F0}"/>
    <cellStyle name="常规 3 2 3 2 3 2 3 5" xfId="26579" xr:uid="{9158C6C6-5984-442C-8CCB-43680AD9CBC6}"/>
    <cellStyle name="常规 3 2 3 2 3 2 4" xfId="6287" xr:uid="{4A78EAA8-10F4-43BA-A61D-E9D721B971AB}"/>
    <cellStyle name="常规 3 2 3 2 3 2 4 2" xfId="26580" xr:uid="{37D99E90-597A-4A8A-BFD4-D950BE1ABAFA}"/>
    <cellStyle name="常规 3 2 3 2 3 2 5" xfId="26581" xr:uid="{2E8CB148-15DA-462A-814A-617B6A99A001}"/>
    <cellStyle name="常规 3 2 3 2 3 2 6" xfId="26582" xr:uid="{AA1653D3-4D13-4C1C-ACAC-710535D7D8E0}"/>
    <cellStyle name="常规 3 2 3 2 3 2 7" xfId="26583" xr:uid="{764CABCF-1BEF-48D9-B7FF-5C7B0AAADA98}"/>
    <cellStyle name="常规 3 2 3 2 3 2 8" xfId="26584" xr:uid="{92B09EB3-5765-4C82-A0DB-BCDE65EC175E}"/>
    <cellStyle name="常规 3 2 3 2 3 2 9" xfId="26585" xr:uid="{0D5974AE-5D6C-4D25-8770-B41C21B92F6E}"/>
    <cellStyle name="常规 3 2 3 2 3 3" xfId="2657" xr:uid="{C1367566-170F-4FEE-95C3-27D5FDB62C41}"/>
    <cellStyle name="常规 3 2 3 2 3 3 2" xfId="2658" xr:uid="{10CE8F2D-020B-4796-A494-82346611B7DB}"/>
    <cellStyle name="常规 3 2 3 2 3 3 2 2" xfId="4516" xr:uid="{B8F4C4C0-34EE-4F2D-8A99-15F007272209}"/>
    <cellStyle name="常规 3 2 3 2 3 3 2 2 2" xfId="26586" xr:uid="{7CE59EDA-862D-4117-9C38-27C458877E25}"/>
    <cellStyle name="常规 3 2 3 2 3 3 2 2 3" xfId="26587" xr:uid="{DC0B1CED-D1E4-402E-88B6-DD0A79E913EC}"/>
    <cellStyle name="常规 3 2 3 2 3 3 2 2 4" xfId="26588" xr:uid="{EEC30A84-5C72-4CD4-AADD-0F90ABCBC6B9}"/>
    <cellStyle name="常规 3 2 3 2 3 3 2 2 5" xfId="26589" xr:uid="{7D039DB6-86FB-454C-B9A1-613F71726590}"/>
    <cellStyle name="常规 3 2 3 2 3 3 2 3" xfId="6291" xr:uid="{D7549AD5-92D4-45D6-BE37-0C9B8FCC4F50}"/>
    <cellStyle name="常规 3 2 3 2 3 3 2 3 2" xfId="26590" xr:uid="{EA50A340-635C-4D75-AF15-FFEEED1E89FD}"/>
    <cellStyle name="常规 3 2 3 2 3 3 2 4" xfId="26591" xr:uid="{B0566A30-7756-4546-BC08-3C7890BE929A}"/>
    <cellStyle name="常规 3 2 3 2 3 3 2 5" xfId="26592" xr:uid="{5A512454-2ADB-4355-8154-A0FE4A57F7D3}"/>
    <cellStyle name="常规 3 2 3 2 3 3 2 6" xfId="26593" xr:uid="{40E3BD7B-DBC5-4FAC-9498-3D2F29139EC2}"/>
    <cellStyle name="常规 3 2 3 2 3 3 2 7" xfId="26594" xr:uid="{F93ECC5D-635E-4997-901A-8760828E0B09}"/>
    <cellStyle name="常规 3 2 3 2 3 3 2 8" xfId="26595" xr:uid="{64D5C112-C8DA-4279-B6FB-0A011815916C}"/>
    <cellStyle name="常规 3 2 3 2 3 3 3" xfId="4517" xr:uid="{8959381D-23E1-4EAE-BB9A-4FC76C4CF126}"/>
    <cellStyle name="常规 3 2 3 2 3 3 3 2" xfId="26596" xr:uid="{5E7ACFB5-8584-4E03-8DF4-1A56FF030A15}"/>
    <cellStyle name="常规 3 2 3 2 3 3 3 3" xfId="26597" xr:uid="{5F54C7B6-7078-4D72-928E-914494E4E684}"/>
    <cellStyle name="常规 3 2 3 2 3 3 3 4" xfId="26598" xr:uid="{B46E473B-7342-4D98-B418-6E004DE77353}"/>
    <cellStyle name="常规 3 2 3 2 3 3 3 5" xfId="26599" xr:uid="{05D3AC30-F3FE-4B73-8C1F-ED2D9C2A741A}"/>
    <cellStyle name="常规 3 2 3 2 3 3 4" xfId="6290" xr:uid="{39661D89-1767-4728-BBD3-593C5AD9EA35}"/>
    <cellStyle name="常规 3 2 3 2 3 3 4 2" xfId="26600" xr:uid="{21EAB369-72B2-4DAD-9D0E-14CE5CE4F4A7}"/>
    <cellStyle name="常规 3 2 3 2 3 3 5" xfId="26601" xr:uid="{7BC33A93-3BD2-4229-8C48-90B0F749F737}"/>
    <cellStyle name="常规 3 2 3 2 3 3 6" xfId="26602" xr:uid="{288B4AFF-90FF-46D7-AE7E-9B1CB6866D10}"/>
    <cellStyle name="常规 3 2 3 2 3 3 7" xfId="26603" xr:uid="{0217DDDC-57CE-48F8-A949-AA46C5249839}"/>
    <cellStyle name="常规 3 2 3 2 3 3 8" xfId="26604" xr:uid="{47816EC8-4AEA-421F-93BE-DA1C8ED38C8D}"/>
    <cellStyle name="常规 3 2 3 2 3 3 9" xfId="26605" xr:uid="{55DDAF15-37E2-4D65-9112-F7ACEB9056F7}"/>
    <cellStyle name="常规 3 2 3 2 3 4" xfId="4518" xr:uid="{F6E85779-8287-4347-8F0E-7C0F997BE3B0}"/>
    <cellStyle name="常规 3 2 3 2 3 4 2" xfId="26606" xr:uid="{2B18B8BE-975C-41CF-A502-77D67B1CF8EF}"/>
    <cellStyle name="常规 3 2 3 2 3 4 3" xfId="26607" xr:uid="{BB4A45C4-5371-4784-BBCF-C910DDBFFAA2}"/>
    <cellStyle name="常规 3 2 3 2 3 4 4" xfId="26608" xr:uid="{A69C56BF-2483-4655-A89B-873102A20C76}"/>
    <cellStyle name="常规 3 2 3 2 3 4 5" xfId="26609" xr:uid="{7A043F8E-8D9A-4010-979D-384DA82D891F}"/>
    <cellStyle name="常规 3 2 3 2 3 5" xfId="6286" xr:uid="{71E66BB3-6673-4FD9-9F15-70B6AA61501B}"/>
    <cellStyle name="常规 3 2 3 2 3 5 2" xfId="26610" xr:uid="{D2C24E25-D319-4B95-B074-28FE93895CB8}"/>
    <cellStyle name="常规 3 2 3 2 3 6" xfId="26611" xr:uid="{A46757E7-9E15-4E46-885E-4E7516D8188E}"/>
    <cellStyle name="常规 3 2 3 2 3 7" xfId="26612" xr:uid="{A1D900DE-DA2A-48BD-AE88-76832A91F4C9}"/>
    <cellStyle name="常规 3 2 3 2 3 8" xfId="26613" xr:uid="{1B36779B-6B30-45C3-BDE1-EEFE9C7A8D50}"/>
    <cellStyle name="常规 3 2 3 2 3 9" xfId="26614" xr:uid="{C1C9D20E-7CF8-4CAF-9861-D2F396CDB7EC}"/>
    <cellStyle name="常规 3 2 3 2 4" xfId="2659" xr:uid="{2E88AC16-9823-4020-9BF3-34D54B903AC8}"/>
    <cellStyle name="常规 3 2 3 2 4 2" xfId="2660" xr:uid="{E82BA54E-8FC5-45E3-982F-27F1CBADCCB0}"/>
    <cellStyle name="常规 3 2 3 2 4 2 2" xfId="2661" xr:uid="{B57EE13A-1404-433E-BF2B-15A2FEDDC75F}"/>
    <cellStyle name="常规 3 2 3 2 4 2 2 2" xfId="4519" xr:uid="{3F09B2A1-AD97-474A-ACC9-E0DC21BD20BE}"/>
    <cellStyle name="常规 3 2 3 2 4 2 2 2 2" xfId="26615" xr:uid="{0972D7DF-7B75-4DA3-9F9A-B0A2549E44D8}"/>
    <cellStyle name="常规 3 2 3 2 4 2 2 2 3" xfId="26616" xr:uid="{005CB4FC-81B8-4549-AA66-3EFDD3C84F49}"/>
    <cellStyle name="常规 3 2 3 2 4 2 2 2 4" xfId="26617" xr:uid="{D5D7CA57-81B0-467A-AE87-0F0DE86BF67E}"/>
    <cellStyle name="常规 3 2 3 2 4 2 2 2 5" xfId="26618" xr:uid="{D68EEA8E-4014-40CF-B89B-D71F664FAEE7}"/>
    <cellStyle name="常规 3 2 3 2 4 2 2 3" xfId="6294" xr:uid="{4D6DC70D-D499-485B-9CD4-374009D3344D}"/>
    <cellStyle name="常规 3 2 3 2 4 2 2 3 2" xfId="26619" xr:uid="{F7005E05-2106-4510-BB19-672BC6808E4F}"/>
    <cellStyle name="常规 3 2 3 2 4 2 2 4" xfId="26620" xr:uid="{36C40457-5BF1-48B6-9255-37912F692E5D}"/>
    <cellStyle name="常规 3 2 3 2 4 2 2 5" xfId="26621" xr:uid="{9BF313AA-97D1-4349-AC8B-AC74024A6908}"/>
    <cellStyle name="常规 3 2 3 2 4 2 2 6" xfId="26622" xr:uid="{0EADB2A2-95AD-4918-BEB6-D5946E65C343}"/>
    <cellStyle name="常规 3 2 3 2 4 2 2 7" xfId="26623" xr:uid="{94D55256-9C20-4C7F-9960-5E353A387B24}"/>
    <cellStyle name="常规 3 2 3 2 4 2 2 8" xfId="26624" xr:uid="{D5EFC113-2818-4C7F-AB91-2EF19BBC74DF}"/>
    <cellStyle name="常规 3 2 3 2 4 2 3" xfId="4520" xr:uid="{A2CE7E34-A65D-4B3F-9EAC-FB26EA4EEDAF}"/>
    <cellStyle name="常规 3 2 3 2 4 2 3 2" xfId="26625" xr:uid="{77F0A644-04D1-4BCA-A004-5FBC1C019081}"/>
    <cellStyle name="常规 3 2 3 2 4 2 3 3" xfId="26626" xr:uid="{0562E06A-F495-4CFF-BFC7-C96B58E93BB0}"/>
    <cellStyle name="常规 3 2 3 2 4 2 3 4" xfId="26627" xr:uid="{807F0A44-EDE6-408E-B394-E3AC189550C9}"/>
    <cellStyle name="常规 3 2 3 2 4 2 3 5" xfId="26628" xr:uid="{BC064120-272D-4EBB-AD1A-4295D05EB73B}"/>
    <cellStyle name="常规 3 2 3 2 4 2 4" xfId="6293" xr:uid="{6BE783AE-CC0B-4180-8BE5-A16E08A5D5FE}"/>
    <cellStyle name="常规 3 2 3 2 4 2 4 2" xfId="26629" xr:uid="{A6F297A3-80AD-4994-B821-8285A05A4B23}"/>
    <cellStyle name="常规 3 2 3 2 4 2 5" xfId="26630" xr:uid="{F5DEF6F4-82C9-4AD0-9600-4AA1EFA769BF}"/>
    <cellStyle name="常规 3 2 3 2 4 2 6" xfId="26631" xr:uid="{B2C403CF-584F-42D3-B47D-719DC330BB97}"/>
    <cellStyle name="常规 3 2 3 2 4 2 7" xfId="26632" xr:uid="{A448F64C-67D8-4504-A636-3315D8D29A4A}"/>
    <cellStyle name="常规 3 2 3 2 4 2 8" xfId="26633" xr:uid="{1BC80D32-31C7-4DA7-B2F9-52B56ED09573}"/>
    <cellStyle name="常规 3 2 3 2 4 2 9" xfId="26634" xr:uid="{2845F833-6779-4913-8044-9A0443296605}"/>
    <cellStyle name="常规 3 2 3 2 4 3" xfId="4521" xr:uid="{CBC8013D-73BA-4D09-BF93-A20E77D6AB6D}"/>
    <cellStyle name="常规 3 2 3 2 4 3 2" xfId="26635" xr:uid="{AD262479-E7C8-4A20-9E7D-F83A46333144}"/>
    <cellStyle name="常规 3 2 3 2 4 3 3" xfId="26636" xr:uid="{1533EE5B-0C83-43CA-96E2-FF18CCA3B8C6}"/>
    <cellStyle name="常规 3 2 3 2 4 3 4" xfId="26637" xr:uid="{5D911DA4-3FA6-436F-95A1-4FD891073CF3}"/>
    <cellStyle name="常规 3 2 3 2 4 3 5" xfId="26638" xr:uid="{17901BE9-0F37-42C0-8B16-E736E1EC2FCE}"/>
    <cellStyle name="常规 3 2 3 2 4 4" xfId="6292" xr:uid="{82D203C2-B1FB-465F-8A84-7FE0D0C1433C}"/>
    <cellStyle name="常规 3 2 3 2 4 4 2" xfId="26639" xr:uid="{ABA0D87C-E1D3-4393-8E4C-D83BA2DDA165}"/>
    <cellStyle name="常规 3 2 3 2 4 5" xfId="26640" xr:uid="{F23F7BE7-AEFC-413D-BB8D-DD2DFCE85B56}"/>
    <cellStyle name="常规 3 2 3 2 4 6" xfId="26641" xr:uid="{BA5ABD2C-552D-4959-9BD2-005FECC70E15}"/>
    <cellStyle name="常规 3 2 3 2 4 7" xfId="26642" xr:uid="{17ACE055-16AC-429D-9C93-CAA282890346}"/>
    <cellStyle name="常规 3 2 3 2 4 8" xfId="26643" xr:uid="{210B012E-D6F0-4392-9295-CCB6D3AD6BB5}"/>
    <cellStyle name="常规 3 2 3 2 4 9" xfId="26644" xr:uid="{121E9CCD-F738-4584-9099-643B1E8AD706}"/>
    <cellStyle name="常规 3 2 3 2 5" xfId="2662" xr:uid="{375C7C87-59D2-4529-B0C7-99CE2DBF1276}"/>
    <cellStyle name="常规 3 2 3 2 5 2" xfId="2663" xr:uid="{E155BB5C-6740-410F-9E67-FF0627EBB34E}"/>
    <cellStyle name="常规 3 2 3 2 5 2 2" xfId="4522" xr:uid="{76FB2EFD-AF43-4C8F-B030-8F1B412086D6}"/>
    <cellStyle name="常规 3 2 3 2 5 2 2 2" xfId="26645" xr:uid="{499F5C9B-0E73-49B8-AC0C-CF463584A8C0}"/>
    <cellStyle name="常规 3 2 3 2 5 2 2 3" xfId="26646" xr:uid="{03FD1063-FAEB-4BE8-BF87-9DB5CFB17EED}"/>
    <cellStyle name="常规 3 2 3 2 5 2 2 4" xfId="26647" xr:uid="{E3873058-14ED-4687-86C3-4555CE9D1479}"/>
    <cellStyle name="常规 3 2 3 2 5 2 2 5" xfId="26648" xr:uid="{88B97E85-FD3C-4F01-95E9-3AFD89BE5C9C}"/>
    <cellStyle name="常规 3 2 3 2 5 2 3" xfId="6296" xr:uid="{79B7ABAB-45C1-4C65-8FBE-83DF56AE2FB3}"/>
    <cellStyle name="常规 3 2 3 2 5 2 3 2" xfId="26649" xr:uid="{0F02C2D5-DFC4-4794-AC42-DAA072FA4AA0}"/>
    <cellStyle name="常规 3 2 3 2 5 2 4" xfId="26650" xr:uid="{5CCBF133-6F45-49B2-8D91-280F1E8037C1}"/>
    <cellStyle name="常规 3 2 3 2 5 2 5" xfId="26651" xr:uid="{A1A1A807-3583-48E2-AFA0-4CA1F5F71F96}"/>
    <cellStyle name="常规 3 2 3 2 5 2 6" xfId="26652" xr:uid="{9EF83F0C-EAF8-455B-9F11-25D01D7DB263}"/>
    <cellStyle name="常规 3 2 3 2 5 2 7" xfId="26653" xr:uid="{DEE1FB2F-3348-44DD-B676-F018080447A6}"/>
    <cellStyle name="常规 3 2 3 2 5 2 8" xfId="26654" xr:uid="{2538987E-FCD0-4B84-8042-D1CF33C7F429}"/>
    <cellStyle name="常规 3 2 3 2 5 3" xfId="4523" xr:uid="{866C0EC8-3CAA-4723-9882-0DA7AECCAEC5}"/>
    <cellStyle name="常规 3 2 3 2 5 3 2" xfId="26655" xr:uid="{7CC053B6-55AC-4731-B01F-2972B755F599}"/>
    <cellStyle name="常规 3 2 3 2 5 3 3" xfId="26656" xr:uid="{0C740D56-DC3D-49FC-AB5C-42AE7AE21B8C}"/>
    <cellStyle name="常规 3 2 3 2 5 3 4" xfId="26657" xr:uid="{604D9600-A7D2-40C3-AFCA-434646E5A09E}"/>
    <cellStyle name="常规 3 2 3 2 5 3 5" xfId="26658" xr:uid="{0105BBF0-4EE5-4B21-A35B-F976419F72A4}"/>
    <cellStyle name="常规 3 2 3 2 5 4" xfId="6295" xr:uid="{FA195D0B-9D6C-4540-BF51-D733858FC442}"/>
    <cellStyle name="常规 3 2 3 2 5 4 2" xfId="26659" xr:uid="{2B662D89-2894-4200-8700-79EFDD847A16}"/>
    <cellStyle name="常规 3 2 3 2 5 5" xfId="26660" xr:uid="{67A8FB11-0719-4989-A538-757B4D730382}"/>
    <cellStyle name="常规 3 2 3 2 5 6" xfId="26661" xr:uid="{5F961F7C-1A36-44F0-AAC3-C57C2B02A4E0}"/>
    <cellStyle name="常规 3 2 3 2 5 7" xfId="26662" xr:uid="{4411A170-60D8-4AD2-9A53-0E1CECB6B9A2}"/>
    <cellStyle name="常规 3 2 3 2 5 8" xfId="26663" xr:uid="{339F5861-E5FB-4EE2-9600-5F6A21C6C50E}"/>
    <cellStyle name="常规 3 2 3 2 5 9" xfId="26664" xr:uid="{0BCD35E6-75EF-4C49-9FA1-A1B5648F21C1}"/>
    <cellStyle name="常规 3 2 3 2 6" xfId="2640" xr:uid="{5FF2A1F9-1831-4D63-AE8C-9EA6816DE25E}"/>
    <cellStyle name="常规 3 2 3 2 6 2" xfId="6297" xr:uid="{B9B69499-6F6C-409A-9D82-7BE5808D5143}"/>
    <cellStyle name="常规 3 2 3 2 6 2 2" xfId="26665" xr:uid="{4558E020-F2FD-45CC-9B01-E24499BFD455}"/>
    <cellStyle name="常规 3 2 3 2 6 3" xfId="26666" xr:uid="{D3E382C4-6E05-42F8-A240-4B0B90816664}"/>
    <cellStyle name="常规 3 2 3 2 6 4" xfId="26667" xr:uid="{3B8901A0-FE6B-453C-9486-83FBCA1C6732}"/>
    <cellStyle name="常规 3 2 3 2 6 5" xfId="26668" xr:uid="{48E5D858-4CC6-42E3-9E9F-A87258E7D91C}"/>
    <cellStyle name="常规 3 2 3 2 6 6" xfId="26669" xr:uid="{1C8BA236-A8AB-430A-BD9A-044AD31DB56D}"/>
    <cellStyle name="常规 3 2 3 2 7" xfId="6273" xr:uid="{DC06D04F-988A-495A-8ECF-AC0F6C6C234D}"/>
    <cellStyle name="常规 3 2 3 2 7 2" xfId="26670" xr:uid="{EE88D352-03A7-4D59-A217-426033170A00}"/>
    <cellStyle name="常规 3 2 3 2 8" xfId="8010" xr:uid="{C7C19A71-FC25-45D1-A98E-4DBEC62BB61D}"/>
    <cellStyle name="常规 3 2 3 2 8 2" xfId="26671" xr:uid="{50F61356-E34B-4265-A531-2AE62441BB4C}"/>
    <cellStyle name="常规 3 2 3 2 9" xfId="1740" xr:uid="{14B2FC79-F7FD-478B-868C-F0A5A5D4F9B1}"/>
    <cellStyle name="常规 3 2 3 3" xfId="2664" xr:uid="{BC3F7923-B27C-4524-808F-7EBA0F5AF03F}"/>
    <cellStyle name="常规 3 2 3 3 10" xfId="26672" xr:uid="{9C994469-8904-42C1-9F35-201321DE1A46}"/>
    <cellStyle name="常规 3 2 3 3 11" xfId="26673" xr:uid="{ED805DC9-AE8D-4FEC-9061-D0B76D653CC9}"/>
    <cellStyle name="常规 3 2 3 3 2" xfId="2665" xr:uid="{088134B7-880D-4DC3-A1BE-9F6D3E4B5A00}"/>
    <cellStyle name="常规 3 2 3 3 2 10" xfId="26674" xr:uid="{75D85A11-9918-424D-BAF5-6B702C538FD5}"/>
    <cellStyle name="常规 3 2 3 3 2 2" xfId="2666" xr:uid="{326E5603-238F-42D9-8256-3A246AA2F70D}"/>
    <cellStyle name="常规 3 2 3 3 2 2 2" xfId="2667" xr:uid="{E3C22590-99CD-415E-A3FE-A6B22239E0B0}"/>
    <cellStyle name="常规 3 2 3 3 2 2 2 2" xfId="2668" xr:uid="{D134F87E-D26E-4253-8AD1-C3A218949450}"/>
    <cellStyle name="常规 3 2 3 3 2 2 2 2 2" xfId="4524" xr:uid="{FD73F7AE-45AB-4161-B7A2-E24117440C4B}"/>
    <cellStyle name="常规 3 2 3 3 2 2 2 2 2 2" xfId="26675" xr:uid="{E30A5574-F12E-45BE-B45E-28A498AC7ABE}"/>
    <cellStyle name="常规 3 2 3 3 2 2 2 2 2 3" xfId="26676" xr:uid="{E22C2F48-13E0-4CCD-95DD-1ADF8525FC88}"/>
    <cellStyle name="常规 3 2 3 3 2 2 2 2 2 4" xfId="26677" xr:uid="{7A05A250-8280-4987-8A85-15852C9779F5}"/>
    <cellStyle name="常规 3 2 3 3 2 2 2 2 2 5" xfId="26678" xr:uid="{E57A865D-A484-4009-AC37-EE2F07366CF8}"/>
    <cellStyle name="常规 3 2 3 3 2 2 2 2 3" xfId="6302" xr:uid="{C05D668F-3D4C-4FF0-84DF-AE56B6F4FCEA}"/>
    <cellStyle name="常规 3 2 3 3 2 2 2 2 3 2" xfId="26679" xr:uid="{7B0BA6B1-43ED-468F-950B-56CC82D27F1C}"/>
    <cellStyle name="常规 3 2 3 3 2 2 2 2 4" xfId="26680" xr:uid="{86333C69-BE15-449C-8015-60BDE2A66D17}"/>
    <cellStyle name="常规 3 2 3 3 2 2 2 2 5" xfId="26681" xr:uid="{62239470-6F24-440A-A7CF-7F1AC21AAF0D}"/>
    <cellStyle name="常规 3 2 3 3 2 2 2 2 6" xfId="26682" xr:uid="{64E470E9-96F4-4B49-9A2C-DCDB8A526336}"/>
    <cellStyle name="常规 3 2 3 3 2 2 2 2 7" xfId="26683" xr:uid="{28048510-117D-43DE-A88C-C7F27E5A82BF}"/>
    <cellStyle name="常规 3 2 3 3 2 2 2 2 8" xfId="26684" xr:uid="{C51C478E-9623-4F4F-AB10-54D3E754C260}"/>
    <cellStyle name="常规 3 2 3 3 2 2 2 3" xfId="4525" xr:uid="{953275BD-D833-431C-9ED5-1C2873D99629}"/>
    <cellStyle name="常规 3 2 3 3 2 2 2 3 2" xfId="26685" xr:uid="{4D1B74A9-5FEA-4613-937E-2BEE6A9918D2}"/>
    <cellStyle name="常规 3 2 3 3 2 2 2 3 3" xfId="26686" xr:uid="{027D27D0-A836-4EB2-A7CF-4C929303AB80}"/>
    <cellStyle name="常规 3 2 3 3 2 2 2 3 4" xfId="26687" xr:uid="{76CF3DE1-7EC9-4C7D-9C68-F7BECD37FB6C}"/>
    <cellStyle name="常规 3 2 3 3 2 2 2 3 5" xfId="26688" xr:uid="{8ECEBCD9-39D1-465B-BFD8-D6B605B46ACA}"/>
    <cellStyle name="常规 3 2 3 3 2 2 2 4" xfId="6301" xr:uid="{06E4932C-5036-4FBF-A808-7CF68291E3B8}"/>
    <cellStyle name="常规 3 2 3 3 2 2 2 4 2" xfId="26689" xr:uid="{C13B4E30-B6BE-41CE-9AD6-7A91C6608A15}"/>
    <cellStyle name="常规 3 2 3 3 2 2 2 5" xfId="26690" xr:uid="{E82A43D5-9898-41D3-8652-A8A2A08C067A}"/>
    <cellStyle name="常规 3 2 3 3 2 2 2 6" xfId="26691" xr:uid="{7076357C-32C6-40DB-9426-6789023C82DA}"/>
    <cellStyle name="常规 3 2 3 3 2 2 2 7" xfId="26692" xr:uid="{6CD457C0-7ECC-432E-89DD-71D612B017A7}"/>
    <cellStyle name="常规 3 2 3 3 2 2 2 8" xfId="26693" xr:uid="{68F539CB-A904-4898-9A40-C0BA75097DD1}"/>
    <cellStyle name="常规 3 2 3 3 2 2 2 9" xfId="26694" xr:uid="{536EEA64-12F6-4F85-8CC7-F70E17FB5943}"/>
    <cellStyle name="常规 3 2 3 3 2 2 3" xfId="4526" xr:uid="{BDCAE718-0811-46FB-84B7-6EBCD6692308}"/>
    <cellStyle name="常规 3 2 3 3 2 2 3 2" xfId="26695" xr:uid="{630EFBD1-1E52-4ABC-983E-CEFFAC23F8C0}"/>
    <cellStyle name="常规 3 2 3 3 2 2 3 3" xfId="26696" xr:uid="{9297ABFE-D322-4551-8241-83325B61AB28}"/>
    <cellStyle name="常规 3 2 3 3 2 2 3 4" xfId="26697" xr:uid="{576A6268-01CD-4EB6-9992-94D039A48E82}"/>
    <cellStyle name="常规 3 2 3 3 2 2 3 5" xfId="26698" xr:uid="{2B6F4FEF-4342-414B-A1A9-E1A16BADCEDF}"/>
    <cellStyle name="常规 3 2 3 3 2 2 4" xfId="6300" xr:uid="{F476CFAB-BCDB-46E5-80ED-4B1B16B5AB9D}"/>
    <cellStyle name="常规 3 2 3 3 2 2 4 2" xfId="26699" xr:uid="{559E62B7-1792-41C6-A0DF-9F73959C419F}"/>
    <cellStyle name="常规 3 2 3 3 2 2 5" xfId="26700" xr:uid="{83731C1B-C754-4313-BF29-6CBCBC83B97D}"/>
    <cellStyle name="常规 3 2 3 3 2 2 6" xfId="26701" xr:uid="{DADAF680-5844-4F4A-B64B-54D9320D597C}"/>
    <cellStyle name="常规 3 2 3 3 2 2 7" xfId="26702" xr:uid="{57242D84-2AC6-4369-8CED-F7081E33579E}"/>
    <cellStyle name="常规 3 2 3 3 2 2 8" xfId="26703" xr:uid="{864753FE-A533-48F4-95EB-E497A6905E41}"/>
    <cellStyle name="常规 3 2 3 3 2 2 9" xfId="26704" xr:uid="{2746D7C8-1E74-4069-81E7-B0C12265151A}"/>
    <cellStyle name="常规 3 2 3 3 2 3" xfId="2669" xr:uid="{25B9D036-7218-4909-9CEB-61A4046FCEDB}"/>
    <cellStyle name="常规 3 2 3 3 2 3 2" xfId="2670" xr:uid="{D9A4B635-F4AB-457F-959B-A8126E578382}"/>
    <cellStyle name="常规 3 2 3 3 2 3 2 2" xfId="4527" xr:uid="{9B48FA04-BE5E-4C79-A01B-00CA3C5B1C92}"/>
    <cellStyle name="常规 3 2 3 3 2 3 2 2 2" xfId="26705" xr:uid="{BDB10FDD-E76A-4A65-97D7-B4C96C3E1A5C}"/>
    <cellStyle name="常规 3 2 3 3 2 3 2 2 3" xfId="26706" xr:uid="{C83E35FF-3955-471F-8C6D-C6C877594022}"/>
    <cellStyle name="常规 3 2 3 3 2 3 2 2 4" xfId="26707" xr:uid="{D99AADDD-B967-41CF-9163-240CD223CBCB}"/>
    <cellStyle name="常规 3 2 3 3 2 3 2 2 5" xfId="26708" xr:uid="{718948E7-08DD-4ECA-9048-CC18CF2BAC41}"/>
    <cellStyle name="常规 3 2 3 3 2 3 2 3" xfId="6304" xr:uid="{F89A3D24-F9E7-49B4-A45A-39B6B4895ED2}"/>
    <cellStyle name="常规 3 2 3 3 2 3 2 3 2" xfId="26709" xr:uid="{FCB23230-5A4C-4850-88AE-C94ECEAF518F}"/>
    <cellStyle name="常规 3 2 3 3 2 3 2 4" xfId="26710" xr:uid="{EE26D4EA-06DE-4434-A3AE-739AEC7770D9}"/>
    <cellStyle name="常规 3 2 3 3 2 3 2 5" xfId="26711" xr:uid="{2303ED0A-707D-41DD-8AEC-DB845DD12E88}"/>
    <cellStyle name="常规 3 2 3 3 2 3 2 6" xfId="26712" xr:uid="{47DBA70E-3AA3-4760-AFE7-92DF18D85C41}"/>
    <cellStyle name="常规 3 2 3 3 2 3 2 7" xfId="26713" xr:uid="{29BF7A12-7648-4F1B-874C-0B1083826AE4}"/>
    <cellStyle name="常规 3 2 3 3 2 3 2 8" xfId="26714" xr:uid="{4558F5D4-CF72-42B9-BF04-715A9DD06FE0}"/>
    <cellStyle name="常规 3 2 3 3 2 3 3" xfId="4528" xr:uid="{6783F61D-6873-41F8-BF5B-01C8ADFBFEB4}"/>
    <cellStyle name="常规 3 2 3 3 2 3 3 2" xfId="26715" xr:uid="{67B68304-7DB5-4E9A-8659-0894EF4E874F}"/>
    <cellStyle name="常规 3 2 3 3 2 3 3 3" xfId="26716" xr:uid="{973006C4-FFAF-45FE-BDEF-287A94C62C29}"/>
    <cellStyle name="常规 3 2 3 3 2 3 3 4" xfId="26717" xr:uid="{F961A717-B777-476C-8CDA-28087DA781F4}"/>
    <cellStyle name="常规 3 2 3 3 2 3 3 5" xfId="26718" xr:uid="{B627A904-170C-4E54-8EC3-CEC824A37AD7}"/>
    <cellStyle name="常规 3 2 3 3 2 3 4" xfId="6303" xr:uid="{49BE1B22-4967-40E7-8913-A301E01B7B8C}"/>
    <cellStyle name="常规 3 2 3 3 2 3 4 2" xfId="26719" xr:uid="{94EDC5E3-A670-4D40-9ABF-6C5ADD7C6C43}"/>
    <cellStyle name="常规 3 2 3 3 2 3 5" xfId="26720" xr:uid="{12BC13E1-F086-4940-A333-A865553DF123}"/>
    <cellStyle name="常规 3 2 3 3 2 3 6" xfId="26721" xr:uid="{9288B18F-0D29-4522-AF47-8142F48BAE67}"/>
    <cellStyle name="常规 3 2 3 3 2 3 7" xfId="26722" xr:uid="{B2718BDE-7373-42E2-A20F-471F1FF0A785}"/>
    <cellStyle name="常规 3 2 3 3 2 3 8" xfId="26723" xr:uid="{C7AD87FA-8B76-4DD2-B98A-0FF4BEE7F72A}"/>
    <cellStyle name="常规 3 2 3 3 2 3 9" xfId="26724" xr:uid="{C908F18C-D7CA-4FA5-A94B-D414F6193437}"/>
    <cellStyle name="常规 3 2 3 3 2 4" xfId="4529" xr:uid="{6F39408B-55BF-4CEA-A733-AEB4511B3CF0}"/>
    <cellStyle name="常规 3 2 3 3 2 4 2" xfId="26725" xr:uid="{C8A33E99-8953-4259-90AE-4ED3AF41FDE6}"/>
    <cellStyle name="常规 3 2 3 3 2 4 3" xfId="26726" xr:uid="{29B5C25A-93F4-407C-A0CD-73712478AA01}"/>
    <cellStyle name="常规 3 2 3 3 2 4 4" xfId="26727" xr:uid="{70D3D81F-9A96-487B-9111-ACDB8FDF1F7D}"/>
    <cellStyle name="常规 3 2 3 3 2 4 5" xfId="26728" xr:uid="{39327826-9B92-4ED9-9867-E978CA997A6F}"/>
    <cellStyle name="常规 3 2 3 3 2 5" xfId="6299" xr:uid="{D1C7C7A5-AD04-418C-AA19-DC1167BCB475}"/>
    <cellStyle name="常规 3 2 3 3 2 5 2" xfId="26729" xr:uid="{6CB2662B-E818-46CC-8A27-AF8D49523131}"/>
    <cellStyle name="常规 3 2 3 3 2 6" xfId="26730" xr:uid="{3F3628D7-4E1E-4344-AF4C-2013999F816A}"/>
    <cellStyle name="常规 3 2 3 3 2 7" xfId="26731" xr:uid="{6342F1F2-EB0F-4B67-8188-E88BB28CAA65}"/>
    <cellStyle name="常规 3 2 3 3 2 8" xfId="26732" xr:uid="{80774D24-65F8-4751-9F3F-825C3E834568}"/>
    <cellStyle name="常规 3 2 3 3 2 9" xfId="26733" xr:uid="{AD17F48B-9FA8-4F5E-A4E0-208E9D118F4B}"/>
    <cellStyle name="常规 3 2 3 3 3" xfId="2671" xr:uid="{D4CE979C-9AEF-4550-B2B2-4560ADEDDE2B}"/>
    <cellStyle name="常规 3 2 3 3 3 2" xfId="2672" xr:uid="{DB8B0F3A-3AE8-4DCB-BD79-6B57BC368E92}"/>
    <cellStyle name="常规 3 2 3 3 3 2 2" xfId="2673" xr:uid="{105E80A9-64E4-4496-8C7F-88BF18E69E85}"/>
    <cellStyle name="常规 3 2 3 3 3 2 2 2" xfId="4530" xr:uid="{FEDEB613-91B5-4D48-9CC7-B884546B4995}"/>
    <cellStyle name="常规 3 2 3 3 3 2 2 2 2" xfId="26734" xr:uid="{179F9902-3696-43E4-A425-A6AD2786351A}"/>
    <cellStyle name="常规 3 2 3 3 3 2 2 2 3" xfId="26735" xr:uid="{ECB13B87-9D4B-4077-99BC-95F974BABDA3}"/>
    <cellStyle name="常规 3 2 3 3 3 2 2 2 4" xfId="26736" xr:uid="{214F8508-6ADC-4983-8A11-F3001D7FA361}"/>
    <cellStyle name="常规 3 2 3 3 3 2 2 2 5" xfId="26737" xr:uid="{56CE00E1-5AFE-4BF0-BD55-20A57A20FF8C}"/>
    <cellStyle name="常规 3 2 3 3 3 2 2 3" xfId="6307" xr:uid="{94F909BD-2765-4343-9A74-41046025C229}"/>
    <cellStyle name="常规 3 2 3 3 3 2 2 3 2" xfId="26738" xr:uid="{53793816-485F-4994-A1F5-AFFDB39A43DA}"/>
    <cellStyle name="常规 3 2 3 3 3 2 2 4" xfId="26739" xr:uid="{2B0CF210-DF9A-44F0-8582-A7512E6CF979}"/>
    <cellStyle name="常规 3 2 3 3 3 2 2 5" xfId="26740" xr:uid="{22B36CC6-745F-4CC7-864B-404654CFEBA5}"/>
    <cellStyle name="常规 3 2 3 3 3 2 2 6" xfId="26741" xr:uid="{AB7E006B-5276-4A75-AEEE-8A7D9D0D4DC9}"/>
    <cellStyle name="常规 3 2 3 3 3 2 2 7" xfId="26742" xr:uid="{05592DFF-5EC0-4AA2-96DE-0646DE8853A8}"/>
    <cellStyle name="常规 3 2 3 3 3 2 2 8" xfId="26743" xr:uid="{76A5E911-A604-495A-8679-E0F3016C3A69}"/>
    <cellStyle name="常规 3 2 3 3 3 2 3" xfId="4531" xr:uid="{EE4A1A54-1112-4452-B91D-63E5C7173B4A}"/>
    <cellStyle name="常规 3 2 3 3 3 2 3 2" xfId="26744" xr:uid="{B5D8BAD9-99B6-42A2-A5A4-432AE56CD805}"/>
    <cellStyle name="常规 3 2 3 3 3 2 3 3" xfId="26745" xr:uid="{FD8A65D4-35F5-4440-8390-CE770DD8B5CA}"/>
    <cellStyle name="常规 3 2 3 3 3 2 3 4" xfId="26746" xr:uid="{A17A799E-5495-4844-831E-43AF9859D56F}"/>
    <cellStyle name="常规 3 2 3 3 3 2 3 5" xfId="26747" xr:uid="{75E8AEA1-1E6F-427D-B0E1-EE18396A00DC}"/>
    <cellStyle name="常规 3 2 3 3 3 2 4" xfId="6306" xr:uid="{4F8D4D0A-74E6-45F3-B9DB-7719F2AC0A69}"/>
    <cellStyle name="常规 3 2 3 3 3 2 4 2" xfId="26748" xr:uid="{4A2110B6-B89B-44F3-A56A-30BD13C19013}"/>
    <cellStyle name="常规 3 2 3 3 3 2 5" xfId="26749" xr:uid="{82E058E7-E801-4CDF-9A8A-BFB8A610A42D}"/>
    <cellStyle name="常规 3 2 3 3 3 2 6" xfId="26750" xr:uid="{DF76FFAD-CC23-4907-AF51-0A232DFD4E68}"/>
    <cellStyle name="常规 3 2 3 3 3 2 7" xfId="26751" xr:uid="{455823F7-6350-463A-90A7-F8EF848874D0}"/>
    <cellStyle name="常规 3 2 3 3 3 2 8" xfId="26752" xr:uid="{9B0012F6-874A-4D82-91C8-AA91AC13D539}"/>
    <cellStyle name="常规 3 2 3 3 3 2 9" xfId="26753" xr:uid="{BFFDAA92-16C4-4873-ADEE-1810ABBDD8EE}"/>
    <cellStyle name="常规 3 2 3 3 3 3" xfId="4532" xr:uid="{1FAEC6CF-B5B8-43D4-B03D-DE507AA12FE5}"/>
    <cellStyle name="常规 3 2 3 3 3 3 2" xfId="26754" xr:uid="{930CE310-9435-46C5-8C40-BF5ACE13B565}"/>
    <cellStyle name="常规 3 2 3 3 3 3 3" xfId="26755" xr:uid="{D481102A-491E-487D-B76F-D03C591B8A3B}"/>
    <cellStyle name="常规 3 2 3 3 3 3 4" xfId="26756" xr:uid="{7CA04BF6-B2B0-4786-B025-EA0747625562}"/>
    <cellStyle name="常规 3 2 3 3 3 3 5" xfId="26757" xr:uid="{D36739D0-6ADC-41E8-96BA-10BA1F211784}"/>
    <cellStyle name="常规 3 2 3 3 3 4" xfId="6305" xr:uid="{65A609C4-B174-4D9F-B9E2-0E927638DD7B}"/>
    <cellStyle name="常规 3 2 3 3 3 4 2" xfId="26758" xr:uid="{B65E5328-3532-44D5-873C-918769343ED1}"/>
    <cellStyle name="常规 3 2 3 3 3 5" xfId="26759" xr:uid="{112131C4-F50C-493B-90EE-5936DB39CDA4}"/>
    <cellStyle name="常规 3 2 3 3 3 6" xfId="26760" xr:uid="{D1604FBD-63F6-4B2A-AA5A-EAC6E556C4C2}"/>
    <cellStyle name="常规 3 2 3 3 3 7" xfId="26761" xr:uid="{E337EE93-C766-4B2D-98F6-4D19A8CBA16A}"/>
    <cellStyle name="常规 3 2 3 3 3 8" xfId="26762" xr:uid="{F640BB7E-8F16-4BC3-9D16-FCDCFB94D008}"/>
    <cellStyle name="常规 3 2 3 3 3 9" xfId="26763" xr:uid="{09C8ABF6-2B8D-478B-A8D6-773A819EF0B8}"/>
    <cellStyle name="常规 3 2 3 3 4" xfId="2674" xr:uid="{3CEEC5CA-6155-4F2A-B2E9-58431828E2D9}"/>
    <cellStyle name="常规 3 2 3 3 4 2" xfId="2675" xr:uid="{D604302A-069C-4F97-8AAC-C3958507B51E}"/>
    <cellStyle name="常规 3 2 3 3 4 2 2" xfId="4533" xr:uid="{6BB4C8CB-0B68-4883-9699-4D8375F60FFF}"/>
    <cellStyle name="常规 3 2 3 3 4 2 2 2" xfId="26764" xr:uid="{2071CB6B-716F-4FB9-A7DF-FCD7BCBBA12B}"/>
    <cellStyle name="常规 3 2 3 3 4 2 2 3" xfId="26765" xr:uid="{36ED611C-0788-4583-AD29-FDB9F48CBD3B}"/>
    <cellStyle name="常规 3 2 3 3 4 2 2 4" xfId="26766" xr:uid="{63E4A7D4-751F-4DFD-A72E-6E30E4F24174}"/>
    <cellStyle name="常规 3 2 3 3 4 2 2 5" xfId="26767" xr:uid="{6988A0FA-0B8E-4F7C-B0AC-AD37DC2585FC}"/>
    <cellStyle name="常规 3 2 3 3 4 2 3" xfId="6309" xr:uid="{1814FB04-7C24-4166-B628-7D02CCFA4A24}"/>
    <cellStyle name="常规 3 2 3 3 4 2 3 2" xfId="26768" xr:uid="{D72D2DA9-E863-4F72-A2B1-F257C09C9011}"/>
    <cellStyle name="常规 3 2 3 3 4 2 4" xfId="26769" xr:uid="{3600BCC4-C087-4853-8BC8-C22A3B29CFE8}"/>
    <cellStyle name="常规 3 2 3 3 4 2 5" xfId="26770" xr:uid="{2BA7E164-B52E-4ADB-9C0D-D60D495C87B4}"/>
    <cellStyle name="常规 3 2 3 3 4 2 6" xfId="26771" xr:uid="{249B9402-431D-4F6D-9434-3BA6B47908A0}"/>
    <cellStyle name="常规 3 2 3 3 4 2 7" xfId="26772" xr:uid="{71270D5C-2529-4C6A-A79A-CA078C7D2F95}"/>
    <cellStyle name="常规 3 2 3 3 4 2 8" xfId="26773" xr:uid="{73D96F73-8D10-4D75-8F88-2F6AFA2F8FC4}"/>
    <cellStyle name="常规 3 2 3 3 4 3" xfId="4534" xr:uid="{8E1197CE-244D-4181-B3A8-E9AD24671BDC}"/>
    <cellStyle name="常规 3 2 3 3 4 3 2" xfId="26774" xr:uid="{BC66A71C-A008-4F68-A247-F6BE20F95BB9}"/>
    <cellStyle name="常规 3 2 3 3 4 3 3" xfId="26775" xr:uid="{3C479CA9-BC3A-4145-A6BC-5555F4AB2B3E}"/>
    <cellStyle name="常规 3 2 3 3 4 3 4" xfId="26776" xr:uid="{C6153928-57EC-4BB7-B4CD-9E0091EDAE3A}"/>
    <cellStyle name="常规 3 2 3 3 4 3 5" xfId="26777" xr:uid="{DC24FEAD-7024-4330-B646-3E2143FFA9A3}"/>
    <cellStyle name="常规 3 2 3 3 4 4" xfId="6308" xr:uid="{9C8D1830-9195-4DB9-BFD0-70BC7AE71C61}"/>
    <cellStyle name="常规 3 2 3 3 4 4 2" xfId="26778" xr:uid="{BDD071D7-9442-4731-ABD3-7883D613B648}"/>
    <cellStyle name="常规 3 2 3 3 4 5" xfId="26779" xr:uid="{55763651-574E-4999-8F3D-4F71C4CFA0BB}"/>
    <cellStyle name="常规 3 2 3 3 4 6" xfId="26780" xr:uid="{DED63571-FF40-4F1A-908C-2AF5CD6B7C7D}"/>
    <cellStyle name="常规 3 2 3 3 4 7" xfId="26781" xr:uid="{89D098BF-F323-430D-B3B3-5E2834494F83}"/>
    <cellStyle name="常规 3 2 3 3 4 8" xfId="26782" xr:uid="{A34CADFD-C808-4808-AF5A-1265FD62157E}"/>
    <cellStyle name="常规 3 2 3 3 4 9" xfId="26783" xr:uid="{76334640-A087-41F3-8AFA-24862824EA5E}"/>
    <cellStyle name="常规 3 2 3 3 5" xfId="4535" xr:uid="{F9A9DFCF-90C3-4491-991C-A7FAF447A8FF}"/>
    <cellStyle name="常规 3 2 3 3 5 2" xfId="26784" xr:uid="{FF684AA5-9A87-4C68-A621-89DFC91D4906}"/>
    <cellStyle name="常规 3 2 3 3 5 3" xfId="26785" xr:uid="{474A37C6-CF29-487E-8A7B-E0F91AF31E54}"/>
    <cellStyle name="常规 3 2 3 3 5 4" xfId="26786" xr:uid="{4896B2D4-9E42-42C3-ACEB-DD2109CD3305}"/>
    <cellStyle name="常规 3 2 3 3 5 5" xfId="26787" xr:uid="{C619A5AC-1857-48D0-91A4-495A3A03FCC0}"/>
    <cellStyle name="常规 3 2 3 3 6" xfId="6298" xr:uid="{52D2612C-C82B-4327-BE7D-ACCC529D1346}"/>
    <cellStyle name="常规 3 2 3 3 6 2" xfId="26788" xr:uid="{C49D091B-D865-4696-A341-7AA686ED30BF}"/>
    <cellStyle name="常规 3 2 3 3 7" xfId="26789" xr:uid="{56D5D681-C7EB-4EC2-953F-44A734D72D42}"/>
    <cellStyle name="常规 3 2 3 3 8" xfId="26790" xr:uid="{659F5EE6-1FE4-4DEF-8864-7BFF6213BDDB}"/>
    <cellStyle name="常规 3 2 3 3 9" xfId="26791" xr:uid="{377C496A-1C81-4395-95C9-0FC350F7BEEB}"/>
    <cellStyle name="常规 3 2 3 4" xfId="2676" xr:uid="{522B8307-EF5A-46A9-8679-C7D4A8677A42}"/>
    <cellStyle name="常规 3 2 3 4 10" xfId="26792" xr:uid="{C9C12138-CBDD-4C1C-896C-79FA45E51C5A}"/>
    <cellStyle name="常规 3 2 3 4 2" xfId="2677" xr:uid="{C61FEA90-C251-4F01-BD23-E62B2BC5CC07}"/>
    <cellStyle name="常规 3 2 3 4 2 2" xfId="2678" xr:uid="{23D1028D-AE25-445C-8A08-FE966530AF64}"/>
    <cellStyle name="常规 3 2 3 4 2 2 2" xfId="2679" xr:uid="{953CF2C6-6E86-4274-8C23-7D4BB5917DC5}"/>
    <cellStyle name="常规 3 2 3 4 2 2 2 2" xfId="4536" xr:uid="{DC4049FE-730C-46B4-9384-04B56FC57F9E}"/>
    <cellStyle name="常规 3 2 3 4 2 2 2 2 2" xfId="26793" xr:uid="{EF559BF3-0170-4014-A061-7DE774DA4F15}"/>
    <cellStyle name="常规 3 2 3 4 2 2 2 2 3" xfId="26794" xr:uid="{DF8F6835-1694-45B2-9C45-2B8E8FF53167}"/>
    <cellStyle name="常规 3 2 3 4 2 2 2 2 4" xfId="26795" xr:uid="{3B41E53D-9601-4C4A-875B-B2608DB45F20}"/>
    <cellStyle name="常规 3 2 3 4 2 2 2 2 5" xfId="26796" xr:uid="{D3FB8C81-8063-41D4-8DA2-8C6A4506A14D}"/>
    <cellStyle name="常规 3 2 3 4 2 2 2 3" xfId="6313" xr:uid="{B2C1C022-B7EE-40C9-8588-D50A07C1CFBA}"/>
    <cellStyle name="常规 3 2 3 4 2 2 2 3 2" xfId="26797" xr:uid="{1DE1B4BD-F72D-4612-A80B-D9C4ACF26788}"/>
    <cellStyle name="常规 3 2 3 4 2 2 2 4" xfId="26798" xr:uid="{DBF1A414-9271-477E-9D22-21F56D384ACF}"/>
    <cellStyle name="常规 3 2 3 4 2 2 2 5" xfId="26799" xr:uid="{1878E139-724F-4B08-BAEF-DA07BB2B2BF4}"/>
    <cellStyle name="常规 3 2 3 4 2 2 2 6" xfId="26800" xr:uid="{7E1B5850-3659-4892-B2EF-F5B2EA11D9CF}"/>
    <cellStyle name="常规 3 2 3 4 2 2 2 7" xfId="26801" xr:uid="{FECD3518-46A1-4D2F-A7BE-F18E7BAF2FF3}"/>
    <cellStyle name="常规 3 2 3 4 2 2 2 8" xfId="26802" xr:uid="{3C3C91DA-271C-48E3-88C1-92AF04C55B7C}"/>
    <cellStyle name="常规 3 2 3 4 2 2 3" xfId="4537" xr:uid="{66858386-F153-4EA9-9273-D2E7B0BBB348}"/>
    <cellStyle name="常规 3 2 3 4 2 2 3 2" xfId="26803" xr:uid="{52C2F7D3-C773-4858-AD35-C7B1D67AE5F4}"/>
    <cellStyle name="常规 3 2 3 4 2 2 3 3" xfId="26804" xr:uid="{BA27F4ED-0A17-4E04-A335-E0AEB92F3416}"/>
    <cellStyle name="常规 3 2 3 4 2 2 3 4" xfId="26805" xr:uid="{9B6C5BAB-1A02-451D-B5D4-509CEDBE42D4}"/>
    <cellStyle name="常规 3 2 3 4 2 2 3 5" xfId="26806" xr:uid="{1FE35D1A-C165-4E9B-9324-9933484627A0}"/>
    <cellStyle name="常规 3 2 3 4 2 2 4" xfId="6312" xr:uid="{FCDFD993-F598-432B-9AF8-9131C4CD61EA}"/>
    <cellStyle name="常规 3 2 3 4 2 2 4 2" xfId="26807" xr:uid="{AF12E29B-CC47-42AE-BBB0-7D5D4161B9CD}"/>
    <cellStyle name="常规 3 2 3 4 2 2 5" xfId="26808" xr:uid="{6FEE6FEB-C2FE-4570-BB94-05A80C90DA7D}"/>
    <cellStyle name="常规 3 2 3 4 2 2 6" xfId="26809" xr:uid="{8D2F4D56-0DB4-4DA0-BEF0-3C4474BFC3C5}"/>
    <cellStyle name="常规 3 2 3 4 2 2 7" xfId="26810" xr:uid="{8AEBEAE5-9377-4606-9F35-FB5B4CB8D2E0}"/>
    <cellStyle name="常规 3 2 3 4 2 2 8" xfId="26811" xr:uid="{C554E95F-4941-43B3-9D88-66254A3EAAD3}"/>
    <cellStyle name="常规 3 2 3 4 2 2 9" xfId="26812" xr:uid="{E8B29AD3-88DB-44FF-A563-18E4677A1BC0}"/>
    <cellStyle name="常规 3 2 3 4 2 3" xfId="4538" xr:uid="{69EA6F83-C9C8-4AED-BADC-2D1E5F851B88}"/>
    <cellStyle name="常规 3 2 3 4 2 3 2" xfId="26813" xr:uid="{E176C73B-175B-457C-B31B-377E00C0E14C}"/>
    <cellStyle name="常规 3 2 3 4 2 3 3" xfId="26814" xr:uid="{54508DB4-D22C-4C9B-8114-2543198D3C99}"/>
    <cellStyle name="常规 3 2 3 4 2 3 4" xfId="26815" xr:uid="{FB61BEBE-8CB3-4681-9446-D55E90DF19EC}"/>
    <cellStyle name="常规 3 2 3 4 2 3 5" xfId="26816" xr:uid="{2B17E6E1-0287-4509-B92C-7D0FF26EDDB2}"/>
    <cellStyle name="常规 3 2 3 4 2 4" xfId="6311" xr:uid="{CC5D04CF-8D47-403C-856C-B4A2CFC58C49}"/>
    <cellStyle name="常规 3 2 3 4 2 4 2" xfId="26817" xr:uid="{986F329F-8020-4EBF-B274-37BAADB0DED1}"/>
    <cellStyle name="常规 3 2 3 4 2 5" xfId="26818" xr:uid="{163F03BD-4136-4956-8A80-221B65E27203}"/>
    <cellStyle name="常规 3 2 3 4 2 6" xfId="26819" xr:uid="{4E1A42E3-0E59-489C-97FF-ACF54A8F2123}"/>
    <cellStyle name="常规 3 2 3 4 2 7" xfId="26820" xr:uid="{2D8E4C4E-6377-4AF8-82D1-664FAE99465B}"/>
    <cellStyle name="常规 3 2 3 4 2 8" xfId="26821" xr:uid="{710B946A-B1E6-4055-9EEE-FD215AD6B281}"/>
    <cellStyle name="常规 3 2 3 4 2 9" xfId="26822" xr:uid="{9AD832A4-EC1A-4354-91A5-46D380AAA62D}"/>
    <cellStyle name="常规 3 2 3 4 3" xfId="2680" xr:uid="{4E8366BB-0B9C-4E51-916E-BCD8EFEFBD74}"/>
    <cellStyle name="常规 3 2 3 4 3 2" xfId="2681" xr:uid="{B74A10A5-BA2A-4C46-8C6B-D877D4B4B221}"/>
    <cellStyle name="常规 3 2 3 4 3 2 2" xfId="4539" xr:uid="{67AE99E1-9A11-450F-97C7-65888C1D46F7}"/>
    <cellStyle name="常规 3 2 3 4 3 2 2 2" xfId="26823" xr:uid="{35E585F9-48BE-43BB-BB38-1B2FCB7BD4DE}"/>
    <cellStyle name="常规 3 2 3 4 3 2 2 3" xfId="26824" xr:uid="{8449BA66-3742-43B8-BDEC-2D8BF16093DD}"/>
    <cellStyle name="常规 3 2 3 4 3 2 2 4" xfId="26825" xr:uid="{AF2417A7-0567-4B80-BFAE-C8688B6C1C32}"/>
    <cellStyle name="常规 3 2 3 4 3 2 2 5" xfId="26826" xr:uid="{B844BCE3-AA02-422D-AF69-A2DF8A87A6A3}"/>
    <cellStyle name="常规 3 2 3 4 3 2 3" xfId="6315" xr:uid="{3B27ED21-222B-48B0-AB07-21EE5CCA7572}"/>
    <cellStyle name="常规 3 2 3 4 3 2 3 2" xfId="26827" xr:uid="{DD1CAFDE-003B-4E70-A381-7FB5B9447B6A}"/>
    <cellStyle name="常规 3 2 3 4 3 2 4" xfId="26828" xr:uid="{D76B0FD6-0F05-4044-B8FA-57C829B593B3}"/>
    <cellStyle name="常规 3 2 3 4 3 2 5" xfId="26829" xr:uid="{C112BA2D-FB67-4722-956F-431213713A94}"/>
    <cellStyle name="常规 3 2 3 4 3 2 6" xfId="26830" xr:uid="{34B41BF4-5F0F-40E6-8325-B73C03D504AF}"/>
    <cellStyle name="常规 3 2 3 4 3 2 7" xfId="26831" xr:uid="{0D765FFF-AA31-49E4-8A09-876C96406953}"/>
    <cellStyle name="常规 3 2 3 4 3 2 8" xfId="26832" xr:uid="{FC2F322A-D8CA-439F-9EEC-8589F31E6CF6}"/>
    <cellStyle name="常规 3 2 3 4 3 3" xfId="4540" xr:uid="{CF372BD2-8711-4991-A285-C84409A6290D}"/>
    <cellStyle name="常规 3 2 3 4 3 3 2" xfId="26833" xr:uid="{980A48C5-F124-44F0-81A0-52D28F693D7D}"/>
    <cellStyle name="常规 3 2 3 4 3 3 3" xfId="26834" xr:uid="{17CC48D1-684B-40FA-B131-CB709502724D}"/>
    <cellStyle name="常规 3 2 3 4 3 3 4" xfId="26835" xr:uid="{236849D7-D8D6-4C16-9A4B-165868618485}"/>
    <cellStyle name="常规 3 2 3 4 3 3 5" xfId="26836" xr:uid="{444EE512-D610-4EE7-AB0F-6B374098CC75}"/>
    <cellStyle name="常规 3 2 3 4 3 4" xfId="6314" xr:uid="{E7A849AA-22C3-42D4-8973-9FDEFCF23F84}"/>
    <cellStyle name="常规 3 2 3 4 3 4 2" xfId="26837" xr:uid="{3C45B4E8-D16A-4E8A-BD6E-72CAC8D94964}"/>
    <cellStyle name="常规 3 2 3 4 3 5" xfId="26838" xr:uid="{2EAB5587-A6EE-4FD5-95D0-09E0B02B4BB3}"/>
    <cellStyle name="常规 3 2 3 4 3 6" xfId="26839" xr:uid="{D6379B89-0D03-4AA0-9138-98CEE5FF978B}"/>
    <cellStyle name="常规 3 2 3 4 3 7" xfId="26840" xr:uid="{8433D3B3-AB25-4022-91F2-D14123EF92D4}"/>
    <cellStyle name="常规 3 2 3 4 3 8" xfId="26841" xr:uid="{2FF9983F-B69D-4D45-A06C-2D10E65A3604}"/>
    <cellStyle name="常规 3 2 3 4 3 9" xfId="26842" xr:uid="{172904BB-1F28-4169-83A9-FD2398DB6F23}"/>
    <cellStyle name="常规 3 2 3 4 4" xfId="4541" xr:uid="{7F129739-B7A9-4884-815C-24B83BA76496}"/>
    <cellStyle name="常规 3 2 3 4 4 2" xfId="26843" xr:uid="{5D39D3BB-4141-4279-912B-93496686F14C}"/>
    <cellStyle name="常规 3 2 3 4 4 3" xfId="26844" xr:uid="{0E309DC1-47F8-47B4-B512-9ED03A9D343C}"/>
    <cellStyle name="常规 3 2 3 4 4 4" xfId="26845" xr:uid="{046FE561-24C7-43B1-A5AA-6C35151F8EE6}"/>
    <cellStyle name="常规 3 2 3 4 4 5" xfId="26846" xr:uid="{6A4565D2-6C9D-47CD-BE83-C64CCD331B86}"/>
    <cellStyle name="常规 3 2 3 4 5" xfId="6310" xr:uid="{4D2C706D-B02C-4595-A4EB-8D055648CE15}"/>
    <cellStyle name="常规 3 2 3 4 5 2" xfId="26847" xr:uid="{D315DA55-5CC0-43A2-BD58-F09F4CECEC24}"/>
    <cellStyle name="常规 3 2 3 4 6" xfId="26848" xr:uid="{4A650486-63A1-4847-A8E2-18656EEB0F26}"/>
    <cellStyle name="常规 3 2 3 4 7" xfId="26849" xr:uid="{836E1571-3E61-4A0E-8EA1-4A38E0AF00AB}"/>
    <cellStyle name="常规 3 2 3 4 8" xfId="26850" xr:uid="{B69310DD-0212-4B60-9F49-894562943982}"/>
    <cellStyle name="常规 3 2 3 4 9" xfId="26851" xr:uid="{D4A41F80-645E-45EE-A820-610675F79EE4}"/>
    <cellStyle name="常规 3 2 3 5" xfId="2682" xr:uid="{0D11B1DB-53BD-4DB8-B8D5-0E0F8F510B2D}"/>
    <cellStyle name="常规 3 2 3 5 10" xfId="26852" xr:uid="{A569FFD6-57E6-4131-A0D8-B9D0B5B99D4E}"/>
    <cellStyle name="常规 3 2 3 5 11" xfId="26853" xr:uid="{9C0098C4-94C3-4DDF-B615-DE86DEB63007}"/>
    <cellStyle name="常规 3 2 3 5 12" xfId="26854" xr:uid="{A0CD36A2-B04C-4704-8D18-2C46DEE2715C}"/>
    <cellStyle name="常规 3 2 3 5 13" xfId="34788" xr:uid="{EAC787E3-F07C-4BC0-B9A5-54DD14168FCE}"/>
    <cellStyle name="常规 3 2 3 5 2" xfId="2683" xr:uid="{4EBC4039-B5D3-455A-97C7-AA8F0A645A50}"/>
    <cellStyle name="常规 3 2 3 5 2 2" xfId="2684" xr:uid="{7C7B69C4-8490-43CC-AF5B-41105DB3945C}"/>
    <cellStyle name="常规 3 2 3 5 2 2 2" xfId="4542" xr:uid="{0CDBA4F9-322B-4D60-AA76-2EFB95699F49}"/>
    <cellStyle name="常规 3 2 3 5 2 2 2 2" xfId="26855" xr:uid="{582C2007-6F77-418F-9BC0-3BEC1D47D48B}"/>
    <cellStyle name="常规 3 2 3 5 2 2 2 3" xfId="26856" xr:uid="{A466F736-34B4-4649-951D-4D2122F50B2A}"/>
    <cellStyle name="常规 3 2 3 5 2 2 2 4" xfId="26857" xr:uid="{D41B74DF-C015-4EA6-B7FB-332716209F82}"/>
    <cellStyle name="常规 3 2 3 5 2 2 2 5" xfId="26858" xr:uid="{2FA64062-CEB4-498F-949A-04B4AB0B0636}"/>
    <cellStyle name="常规 3 2 3 5 2 2 3" xfId="6318" xr:uid="{47D6C021-0B94-434A-BDA5-BA82F1344211}"/>
    <cellStyle name="常规 3 2 3 5 2 2 3 2" xfId="26859" xr:uid="{0C838CB4-EEEB-4410-B355-DD5066B930D7}"/>
    <cellStyle name="常规 3 2 3 5 2 2 4" xfId="26860" xr:uid="{05B431B2-B138-4441-B8D8-A6F626B4E467}"/>
    <cellStyle name="常规 3 2 3 5 2 2 5" xfId="26861" xr:uid="{CBC58529-C388-4EF4-A98E-34D12931C323}"/>
    <cellStyle name="常规 3 2 3 5 2 2 6" xfId="26862" xr:uid="{4FD6B30D-84FC-4A17-951E-42E67B0D05D9}"/>
    <cellStyle name="常规 3 2 3 5 2 2 7" xfId="26863" xr:uid="{9D3D8A72-3AD5-4DE1-A77F-25E2098EEB5A}"/>
    <cellStyle name="常规 3 2 3 5 2 2 8" xfId="26864" xr:uid="{5469CB72-10E8-4878-B9D3-9C3F9E8A6077}"/>
    <cellStyle name="常规 3 2 3 5 2 3" xfId="4543" xr:uid="{1D228C8E-4283-481E-B20A-ABB375F7E680}"/>
    <cellStyle name="常规 3 2 3 5 2 3 2" xfId="26865" xr:uid="{05CA4275-84F0-4862-8F2D-3C6FF79A189A}"/>
    <cellStyle name="常规 3 2 3 5 2 3 3" xfId="26866" xr:uid="{51A1A376-90E1-431F-9DF8-FE7ACF5880EE}"/>
    <cellStyle name="常规 3 2 3 5 2 3 4" xfId="26867" xr:uid="{99D15451-5623-4857-84B1-34DF9AD8F74B}"/>
    <cellStyle name="常规 3 2 3 5 2 3 5" xfId="26868" xr:uid="{1999E902-1475-40A3-85E8-0BB72EC592F9}"/>
    <cellStyle name="常规 3 2 3 5 2 4" xfId="6317" xr:uid="{14168ABB-42BB-4640-AB05-7C695DFBA780}"/>
    <cellStyle name="常规 3 2 3 5 2 4 2" xfId="26869" xr:uid="{504401DA-7005-48DB-A8BE-9AD3B5B68096}"/>
    <cellStyle name="常规 3 2 3 5 2 5" xfId="26870" xr:uid="{7DCFD175-C959-486B-9C16-AE0200CCE26F}"/>
    <cellStyle name="常规 3 2 3 5 2 6" xfId="26871" xr:uid="{87B56D1B-156B-4C6F-A4B4-9FA73F906A67}"/>
    <cellStyle name="常规 3 2 3 5 2 7" xfId="26872" xr:uid="{85BF4B16-7E6F-48BC-A708-7F2AC796F2D8}"/>
    <cellStyle name="常规 3 2 3 5 2 8" xfId="26873" xr:uid="{B988646D-96B9-4342-A286-7484468590C9}"/>
    <cellStyle name="常规 3 2 3 5 2 9" xfId="26874" xr:uid="{84CA582F-0778-4415-9F21-7B296F037890}"/>
    <cellStyle name="常规 3 2 3 5 3" xfId="4544" xr:uid="{1667B981-E816-4E4A-8590-D6B42C4198A9}"/>
    <cellStyle name="常规 3 2 3 5 3 2" xfId="26875" xr:uid="{68A2EC28-BE82-4C29-AACD-3091B7F93976}"/>
    <cellStyle name="常规 3 2 3 5 3 3" xfId="26876" xr:uid="{4DE9A32E-D93F-4B12-8AF5-6B3C7FE3A76F}"/>
    <cellStyle name="常规 3 2 3 5 3 4" xfId="26877" xr:uid="{F7A5C757-EEBB-4411-99E8-67349B8349FC}"/>
    <cellStyle name="常规 3 2 3 5 3 5" xfId="26878" xr:uid="{41CC5875-5FAE-4A85-91A9-657E9C32B0C3}"/>
    <cellStyle name="常规 3 2 3 5 4" xfId="6316" xr:uid="{9CDD8A44-224B-4553-9721-71812FFE6028}"/>
    <cellStyle name="常规 3 2 3 5 4 2" xfId="26879" xr:uid="{7A74D9C9-E700-4D5B-BEFA-ACE63594EDD6}"/>
    <cellStyle name="常规 3 2 3 5 5" xfId="10848" xr:uid="{14CDBDD3-584D-4F06-8C25-FB3202D7D85F}"/>
    <cellStyle name="常规 3 2 3 5 5 2" xfId="26880" xr:uid="{9D2E133C-78FB-4B05-9F2C-D5B6A79A4ECB}"/>
    <cellStyle name="常规 3 2 3 5 6" xfId="26881" xr:uid="{61A6099D-2CC7-4154-A534-85B2FD9F4E4E}"/>
    <cellStyle name="常规 3 2 3 5 7" xfId="26882" xr:uid="{5CF730FB-170C-4C4D-94DE-950DEE58C09B}"/>
    <cellStyle name="常规 3 2 3 5 8" xfId="26883" xr:uid="{53DFDB63-0581-42E8-A718-DB722A54B3E8}"/>
    <cellStyle name="常规 3 2 3 5 9" xfId="26884" xr:uid="{7957EADF-39E5-46DD-B997-2E77019138BA}"/>
    <cellStyle name="常规 3 2 3 6" xfId="2685" xr:uid="{E92F59CE-9913-4B39-9803-B4BD653EF5F5}"/>
    <cellStyle name="常规 3 2 3 6 10" xfId="34789" xr:uid="{328E3D06-F578-4E59-8A0E-1CAECC214BE8}"/>
    <cellStyle name="常规 3 2 3 6 2" xfId="2686" xr:uid="{08310DCE-467B-4AA0-BE8E-0E1650652622}"/>
    <cellStyle name="常规 3 2 3 6 2 2" xfId="4545" xr:uid="{DCD2B2A9-59F5-4E7C-9824-E27C957DE4A2}"/>
    <cellStyle name="常规 3 2 3 6 2 2 2" xfId="26885" xr:uid="{A915F659-F98D-4E2C-AD89-A0D1F01CFBE0}"/>
    <cellStyle name="常规 3 2 3 6 2 2 3" xfId="26886" xr:uid="{8C865A6D-5DAB-47E3-9050-759331FE54F2}"/>
    <cellStyle name="常规 3 2 3 6 2 2 4" xfId="26887" xr:uid="{9F554689-1664-43A4-B4FF-A2C2D6AA619C}"/>
    <cellStyle name="常规 3 2 3 6 2 2 5" xfId="26888" xr:uid="{9116B9F6-F920-40D2-982A-D7CD4B0E882F}"/>
    <cellStyle name="常规 3 2 3 6 2 3" xfId="6320" xr:uid="{BDCF5EC1-C5B6-4F09-BCDA-986C80DE1620}"/>
    <cellStyle name="常规 3 2 3 6 2 3 2" xfId="26889" xr:uid="{0308D319-E8B5-43BA-97D5-97F1D7859F7E}"/>
    <cellStyle name="常规 3 2 3 6 2 4" xfId="26890" xr:uid="{B248FA1D-558A-4ED2-B78D-6654AEB6548F}"/>
    <cellStyle name="常规 3 2 3 6 2 5" xfId="26891" xr:uid="{4E20FCAF-9420-4856-A1C2-8C92D76DF145}"/>
    <cellStyle name="常规 3 2 3 6 2 6" xfId="26892" xr:uid="{3A0AC73B-E493-49A7-9479-603C2209BF3C}"/>
    <cellStyle name="常规 3 2 3 6 2 7" xfId="26893" xr:uid="{490DF603-336D-42BC-8F56-930D1E3BF2D8}"/>
    <cellStyle name="常规 3 2 3 6 2 8" xfId="26894" xr:uid="{63A8DA8F-1C7B-4DF6-A7D8-43AFB3641D95}"/>
    <cellStyle name="常规 3 2 3 6 3" xfId="4546" xr:uid="{D2F35BAA-4479-4EA3-96D6-6F6181FDCB99}"/>
    <cellStyle name="常规 3 2 3 6 3 2" xfId="26895" xr:uid="{64F0630B-A3E6-489E-82AC-A52360DA0B10}"/>
    <cellStyle name="常规 3 2 3 6 3 3" xfId="26896" xr:uid="{D6F16E5E-D63F-4DDC-A308-06050C1DD8A2}"/>
    <cellStyle name="常规 3 2 3 6 3 4" xfId="26897" xr:uid="{4CEC3B81-7C69-4282-B9DF-A05618E876C6}"/>
    <cellStyle name="常规 3 2 3 6 3 5" xfId="26898" xr:uid="{3872636A-5427-4BBA-A4BC-A50272BB10AF}"/>
    <cellStyle name="常规 3 2 3 6 4" xfId="6319" xr:uid="{EC955B64-0891-4059-9CBB-D856B8E665C9}"/>
    <cellStyle name="常规 3 2 3 6 4 2" xfId="26899" xr:uid="{062897DF-A77C-4C88-9C21-D7DAA9732E82}"/>
    <cellStyle name="常规 3 2 3 6 5" xfId="26900" xr:uid="{170E759B-58A5-4A55-81DA-9D3C0A3604A4}"/>
    <cellStyle name="常规 3 2 3 6 6" xfId="26901" xr:uid="{DFDAD42B-D595-4004-A869-B4AB80A3B74B}"/>
    <cellStyle name="常规 3 2 3 6 7" xfId="26902" xr:uid="{9E594F04-0AAB-4F4F-A028-04A2AEF8BBC7}"/>
    <cellStyle name="常规 3 2 3 6 8" xfId="26903" xr:uid="{2BAD7633-0410-4903-920A-BA0A2710EE37}"/>
    <cellStyle name="常规 3 2 3 6 9" xfId="26904" xr:uid="{66ABAB78-1D8F-4E62-9D84-A45593CFB9D4}"/>
    <cellStyle name="常规 3 2 3 7" xfId="2639" xr:uid="{EB7E4850-722B-4367-B18F-26FFDAB8B0A5}"/>
    <cellStyle name="常规 3 2 3 7 2" xfId="6321" xr:uid="{BD7F3FF1-F293-4D6A-83C8-8568D0DC7EC3}"/>
    <cellStyle name="常规 3 2 3 7 3" xfId="26905" xr:uid="{60EB443E-18C2-4D02-95F9-FA422365C305}"/>
    <cellStyle name="常规 3 2 3 7 4" xfId="26906" xr:uid="{A8C1EEF2-3635-41B4-9741-95036BC55640}"/>
    <cellStyle name="常规 3 2 3 8" xfId="3419" xr:uid="{9D9F5FA0-BB33-4CF0-9F14-70E4706D6977}"/>
    <cellStyle name="常规 3 2 3 8 2" xfId="6322" xr:uid="{0F05D339-E5AC-442F-90DD-A3CEC4DB6A1D}"/>
    <cellStyle name="常规 3 2 3 8 2 2" xfId="26907" xr:uid="{35941999-85A0-4144-B4F4-9824AF2FD8AB}"/>
    <cellStyle name="常规 3 2 3 8 3" xfId="26908" xr:uid="{F0756C23-F71E-4510-B292-7C25DC71779A}"/>
    <cellStyle name="常规 3 2 3 8 4" xfId="26909" xr:uid="{7601CB02-0AEF-4864-905B-826179843AFA}"/>
    <cellStyle name="常规 3 2 3 8 5" xfId="26910" xr:uid="{D1D8CDD2-C0CD-4FCA-98C7-F875CF13C05A}"/>
    <cellStyle name="常规 3 2 3 8 6" xfId="26911" xr:uid="{6B0C07DC-DB59-42D9-9172-2D3FE1EC2F35}"/>
    <cellStyle name="常规 3 2 3 8 7" xfId="26912" xr:uid="{FE26A067-9698-4F44-80E7-4BFC1B0D64D8}"/>
    <cellStyle name="常规 3 2 3 9" xfId="6272" xr:uid="{88CD9E86-74AA-4E60-8B96-E7F0660899B2}"/>
    <cellStyle name="常规 3 2 3 9 2" xfId="26913" xr:uid="{59565CD2-B9C3-4077-B249-F9D4937F659A}"/>
    <cellStyle name="常规 3 2 4" xfId="1117" xr:uid="{D9CBE17C-6517-4B7C-875B-57AFEC995515}"/>
    <cellStyle name="常规 3 2 4 10" xfId="26914" xr:uid="{64DDCC01-CAB4-4094-A175-542B42020804}"/>
    <cellStyle name="常规 3 2 4 11" xfId="26915" xr:uid="{F7B0CC8A-3408-40A3-9744-675EF362F1B8}"/>
    <cellStyle name="常规 3 2 4 12" xfId="26916" xr:uid="{85139263-E822-45A8-A6DB-CBBDB55C90C2}"/>
    <cellStyle name="常规 3 2 4 13" xfId="26917" xr:uid="{4B312663-5B78-4073-8061-55B58E76F611}"/>
    <cellStyle name="常规 3 2 4 14" xfId="26918" xr:uid="{610C843F-F735-4AC6-9128-A7800184DD5A}"/>
    <cellStyle name="常规 3 2 4 15" xfId="34790" xr:uid="{3A9F3E23-299B-4815-928B-853E0E2CE5D1}"/>
    <cellStyle name="常规 3 2 4 2" xfId="2688" xr:uid="{9F3611C4-7552-4333-9B92-C6554E702826}"/>
    <cellStyle name="常规 3 2 4 2 10" xfId="26919" xr:uid="{905BFC0A-FF24-4673-88DD-76F52A30CA56}"/>
    <cellStyle name="常规 3 2 4 2 11" xfId="26920" xr:uid="{E58562AE-C26C-4735-B496-22CEF5842A64}"/>
    <cellStyle name="常规 3 2 4 2 12" xfId="26921" xr:uid="{BCC94A0D-32F0-46EE-A44C-CF0F61B8A1BC}"/>
    <cellStyle name="常规 3 2 4 2 13" xfId="26922" xr:uid="{74A20E55-13C1-4E20-8C53-3D3277A4BE7E}"/>
    <cellStyle name="常规 3 2 4 2 14" xfId="26923" xr:uid="{6E581A77-9A91-4981-9233-B17167C36550}"/>
    <cellStyle name="常规 3 2 4 2 15" xfId="26924" xr:uid="{C0987CD4-A856-46F7-8324-C2F064114D3E}"/>
    <cellStyle name="常规 3 2 4 2 16" xfId="34791" xr:uid="{3C33CDDE-676F-4764-AF8B-79B3FFE79E74}"/>
    <cellStyle name="常规 3 2 4 2 2" xfId="2689" xr:uid="{8335208D-B6EA-499C-A6A9-C0D2FF6C2C23}"/>
    <cellStyle name="常规 3 2 4 2 2 10" xfId="26925" xr:uid="{787C11F1-BFFC-4455-B34E-CA61AF1B43E5}"/>
    <cellStyle name="常规 3 2 4 2 2 2" xfId="2690" xr:uid="{044CCD9E-D68C-4FE3-B0E5-F230EA9DE4B6}"/>
    <cellStyle name="常规 3 2 4 2 2 2 2" xfId="2691" xr:uid="{815784EF-35F1-4E2D-9D08-4170D8F117D5}"/>
    <cellStyle name="常规 3 2 4 2 2 2 2 2" xfId="2692" xr:uid="{A17ACDAE-2B3B-4557-9E4E-24B9562173C5}"/>
    <cellStyle name="常规 3 2 4 2 2 2 2 2 2" xfId="4547" xr:uid="{FD5BE3B6-A3C3-473B-B55F-B5E9B6DF4B11}"/>
    <cellStyle name="常规 3 2 4 2 2 2 2 2 2 2" xfId="26926" xr:uid="{8E089FFC-B4EB-4C9C-A688-B2B5ADD5CA89}"/>
    <cellStyle name="常规 3 2 4 2 2 2 2 2 2 3" xfId="26927" xr:uid="{F83D48E0-D19B-4742-9570-E81C5963E807}"/>
    <cellStyle name="常规 3 2 4 2 2 2 2 2 2 4" xfId="26928" xr:uid="{39E3861C-D894-4E9F-8960-7309B0A37B82}"/>
    <cellStyle name="常规 3 2 4 2 2 2 2 2 2 5" xfId="26929" xr:uid="{02C79386-BF91-4737-9D7F-E3A6AE3B2337}"/>
    <cellStyle name="常规 3 2 4 2 2 2 2 2 3" xfId="6328" xr:uid="{EEA75401-35A4-4B53-B091-1897F47F5A41}"/>
    <cellStyle name="常规 3 2 4 2 2 2 2 2 3 2" xfId="26930" xr:uid="{2EE00258-DE53-4B55-A05A-684EC7961E78}"/>
    <cellStyle name="常规 3 2 4 2 2 2 2 2 4" xfId="26931" xr:uid="{607E402D-8592-4505-87AC-7351673931C4}"/>
    <cellStyle name="常规 3 2 4 2 2 2 2 2 5" xfId="26932" xr:uid="{A203FEC7-CBE8-4AB5-B050-706B2BDE5DEF}"/>
    <cellStyle name="常规 3 2 4 2 2 2 2 2 6" xfId="26933" xr:uid="{E4A4CFBE-9376-4318-B47D-E6376EA40BBF}"/>
    <cellStyle name="常规 3 2 4 2 2 2 2 2 7" xfId="26934" xr:uid="{612F465A-65F4-4DCF-BB72-2B2115D26561}"/>
    <cellStyle name="常规 3 2 4 2 2 2 2 2 8" xfId="26935" xr:uid="{CD46DE95-C54A-401F-86D4-2F894F3738BD}"/>
    <cellStyle name="常规 3 2 4 2 2 2 2 3" xfId="4548" xr:uid="{95630D4E-8AB7-47D7-8C7D-0E995ECB76D4}"/>
    <cellStyle name="常规 3 2 4 2 2 2 2 3 2" xfId="26936" xr:uid="{048E95EA-26CF-41B4-9BF8-3108378A7BC0}"/>
    <cellStyle name="常规 3 2 4 2 2 2 2 3 3" xfId="26937" xr:uid="{08156FAE-7648-423E-808E-FAC510B65DC9}"/>
    <cellStyle name="常规 3 2 4 2 2 2 2 3 4" xfId="26938" xr:uid="{B1420C02-9CA2-44BB-92B4-5818B4D0B237}"/>
    <cellStyle name="常规 3 2 4 2 2 2 2 3 5" xfId="26939" xr:uid="{98788D26-3E25-47E3-834E-32C335E1B593}"/>
    <cellStyle name="常规 3 2 4 2 2 2 2 4" xfId="6327" xr:uid="{E389547E-D73B-4DB3-B6E8-DAF6D0B9EF92}"/>
    <cellStyle name="常规 3 2 4 2 2 2 2 4 2" xfId="26940" xr:uid="{32114FE7-C3A4-41A4-ACD5-6573E3818E6D}"/>
    <cellStyle name="常规 3 2 4 2 2 2 2 5" xfId="26941" xr:uid="{662215F5-1202-403C-850D-60835752B1C9}"/>
    <cellStyle name="常规 3 2 4 2 2 2 2 6" xfId="26942" xr:uid="{B9242E58-5803-4B5C-83CC-964894C293A2}"/>
    <cellStyle name="常规 3 2 4 2 2 2 2 7" xfId="26943" xr:uid="{C3C1EFB4-042D-4271-A60C-0D7048A028FB}"/>
    <cellStyle name="常规 3 2 4 2 2 2 2 8" xfId="26944" xr:uid="{D04A94CF-DBD5-40F6-B742-FF9FB5E70DE6}"/>
    <cellStyle name="常规 3 2 4 2 2 2 2 9" xfId="26945" xr:uid="{7F622147-75CF-44EA-8752-1525D5A736FC}"/>
    <cellStyle name="常规 3 2 4 2 2 2 3" xfId="4549" xr:uid="{C6958CCF-A406-4B6D-BD79-9AF0B9CBD53D}"/>
    <cellStyle name="常规 3 2 4 2 2 2 3 2" xfId="26946" xr:uid="{C0EC04FF-2419-46EE-B9E0-C95134F07AC0}"/>
    <cellStyle name="常规 3 2 4 2 2 2 3 3" xfId="26947" xr:uid="{0FC6295C-7097-448B-A44A-B0686CD39295}"/>
    <cellStyle name="常规 3 2 4 2 2 2 3 4" xfId="26948" xr:uid="{08318011-5DE3-473D-895D-B24EBF19DABF}"/>
    <cellStyle name="常规 3 2 4 2 2 2 3 5" xfId="26949" xr:uid="{551C9486-393B-406D-AC29-4F6399D0808C}"/>
    <cellStyle name="常规 3 2 4 2 2 2 4" xfId="6326" xr:uid="{0C93B0C4-AC3C-4888-9AF2-8DC42E0AAC6A}"/>
    <cellStyle name="常规 3 2 4 2 2 2 4 2" xfId="26950" xr:uid="{63E2738E-0DEA-443C-BC01-6592FE776A83}"/>
    <cellStyle name="常规 3 2 4 2 2 2 5" xfId="26951" xr:uid="{E45BCFAE-2545-447A-A67B-BE629252496A}"/>
    <cellStyle name="常规 3 2 4 2 2 2 6" xfId="26952" xr:uid="{41EF4931-BDB9-4E22-8BFA-D9B72E842C89}"/>
    <cellStyle name="常规 3 2 4 2 2 2 7" xfId="26953" xr:uid="{A59036F4-D1E8-48E7-9075-D72D46291611}"/>
    <cellStyle name="常规 3 2 4 2 2 2 8" xfId="26954" xr:uid="{DD1280C1-CE9D-4D17-960B-DA7EDBE8D61C}"/>
    <cellStyle name="常规 3 2 4 2 2 2 9" xfId="26955" xr:uid="{649AD04B-CD1F-4A72-9A8B-EE14E0F1FAB2}"/>
    <cellStyle name="常规 3 2 4 2 2 3" xfId="2693" xr:uid="{041245CD-B5A6-41C6-B902-C55443F6FB12}"/>
    <cellStyle name="常规 3 2 4 2 2 3 2" xfId="2694" xr:uid="{85DAD417-B57C-424D-9BF2-21ADF636E279}"/>
    <cellStyle name="常规 3 2 4 2 2 3 2 2" xfId="4550" xr:uid="{3883EDAB-7E33-4ECE-8CDF-50BA6F26A70E}"/>
    <cellStyle name="常规 3 2 4 2 2 3 2 2 2" xfId="26956" xr:uid="{76EE2C7C-B5A0-4E88-9C62-182F97E774CA}"/>
    <cellStyle name="常规 3 2 4 2 2 3 2 2 3" xfId="26957" xr:uid="{86A77130-0FDD-4FF0-BBE6-14BE7501956E}"/>
    <cellStyle name="常规 3 2 4 2 2 3 2 2 4" xfId="26958" xr:uid="{31DECD1B-3E0E-41A4-B1D3-8D1D38DA4898}"/>
    <cellStyle name="常规 3 2 4 2 2 3 2 2 5" xfId="26959" xr:uid="{68519EA0-EC52-459C-89F0-72AA7691B279}"/>
    <cellStyle name="常规 3 2 4 2 2 3 2 3" xfId="6330" xr:uid="{9C3CC022-D5F3-41B7-8ED1-FAE3B76D198C}"/>
    <cellStyle name="常规 3 2 4 2 2 3 2 3 2" xfId="26960" xr:uid="{1CCE95F0-701E-471F-8379-A3635E1132F6}"/>
    <cellStyle name="常规 3 2 4 2 2 3 2 4" xfId="26961" xr:uid="{57F82EF7-6E5A-4CBC-92D6-A5D6B3E5FB84}"/>
    <cellStyle name="常规 3 2 4 2 2 3 2 5" xfId="26962" xr:uid="{7848F73E-0789-4A5F-88E2-59299AAC901D}"/>
    <cellStyle name="常规 3 2 4 2 2 3 2 6" xfId="26963" xr:uid="{3148C7EF-8CC1-4F7B-BF59-464E73F71767}"/>
    <cellStyle name="常规 3 2 4 2 2 3 2 7" xfId="26964" xr:uid="{6164BD09-5C12-4E56-B11A-5AB4CEA08A37}"/>
    <cellStyle name="常规 3 2 4 2 2 3 2 8" xfId="26965" xr:uid="{3E431156-1A7D-4774-8BEF-3066E1A05764}"/>
    <cellStyle name="常规 3 2 4 2 2 3 3" xfId="4551" xr:uid="{FCF628C8-B0EF-46F8-8CB5-D0976A8CE522}"/>
    <cellStyle name="常规 3 2 4 2 2 3 3 2" xfId="26966" xr:uid="{7F1DA395-BF1D-49E9-B47A-EB93876C3199}"/>
    <cellStyle name="常规 3 2 4 2 2 3 3 3" xfId="26967" xr:uid="{CCC9344D-CE0D-41F5-B7B2-DD1CD314B31D}"/>
    <cellStyle name="常规 3 2 4 2 2 3 3 4" xfId="26968" xr:uid="{8F47D70A-1204-4AA5-AD5E-EFC011566BE2}"/>
    <cellStyle name="常规 3 2 4 2 2 3 3 5" xfId="26969" xr:uid="{A241A7B7-62C7-4727-B440-B1D12C4A4653}"/>
    <cellStyle name="常规 3 2 4 2 2 3 4" xfId="6329" xr:uid="{052653C6-C0B9-4E99-A9B3-2B99ACE39AA8}"/>
    <cellStyle name="常规 3 2 4 2 2 3 4 2" xfId="26970" xr:uid="{195C85E4-7E29-4387-AACD-080CC60B666D}"/>
    <cellStyle name="常规 3 2 4 2 2 3 5" xfId="26971" xr:uid="{E9C3286F-9D63-4EA0-B673-E402BEAE4797}"/>
    <cellStyle name="常规 3 2 4 2 2 3 6" xfId="26972" xr:uid="{E058B63B-CA43-4752-9D7F-8AD02154AD2C}"/>
    <cellStyle name="常规 3 2 4 2 2 3 7" xfId="26973" xr:uid="{80791875-9320-4FEF-9E1E-2427C5EEA893}"/>
    <cellStyle name="常规 3 2 4 2 2 3 8" xfId="26974" xr:uid="{2468DBBA-0C69-4D7E-94E9-5C0B0C1B37F5}"/>
    <cellStyle name="常规 3 2 4 2 2 3 9" xfId="26975" xr:uid="{7EFEFEE0-71B6-47E7-9681-A040B704E507}"/>
    <cellStyle name="常规 3 2 4 2 2 4" xfId="4552" xr:uid="{6B84E6B5-8D64-4047-9EBE-8F3184EFB654}"/>
    <cellStyle name="常规 3 2 4 2 2 4 2" xfId="26976" xr:uid="{7AD03329-D8BF-4E4A-A052-64220008C890}"/>
    <cellStyle name="常规 3 2 4 2 2 4 3" xfId="26977" xr:uid="{0144A3F2-5016-492C-9B7C-3CA98F3ECEE0}"/>
    <cellStyle name="常规 3 2 4 2 2 4 4" xfId="26978" xr:uid="{649A6C7F-7677-4615-9235-B71104133295}"/>
    <cellStyle name="常规 3 2 4 2 2 4 5" xfId="26979" xr:uid="{261DFC89-D399-4A9D-96B8-C1A80B98544C}"/>
    <cellStyle name="常规 3 2 4 2 2 5" xfId="6325" xr:uid="{A706E067-683D-40CC-A81D-4DADCC8440FB}"/>
    <cellStyle name="常规 3 2 4 2 2 5 2" xfId="26980" xr:uid="{F0857809-59CE-4A69-B1F3-3AE1DC3BAFBE}"/>
    <cellStyle name="常规 3 2 4 2 2 6" xfId="26981" xr:uid="{32C52143-3DDC-4EF1-B289-C9EE3177B567}"/>
    <cellStyle name="常规 3 2 4 2 2 7" xfId="26982" xr:uid="{5D6D136F-02DC-4D3D-BAC6-C54F0A9F1444}"/>
    <cellStyle name="常规 3 2 4 2 2 8" xfId="26983" xr:uid="{0A1A6FD5-C591-403C-8748-05B155BE47D4}"/>
    <cellStyle name="常规 3 2 4 2 2 9" xfId="26984" xr:uid="{B3CF6CE5-D386-434A-9DD5-8ADFC773404F}"/>
    <cellStyle name="常规 3 2 4 2 3" xfId="2695" xr:uid="{8C0E18F1-872F-4B6D-A9B3-51A2A1E8744C}"/>
    <cellStyle name="常规 3 2 4 2 3 2" xfId="2696" xr:uid="{E1DA863B-B396-47B0-B9D3-A2ED66A7EC9C}"/>
    <cellStyle name="常规 3 2 4 2 3 2 2" xfId="2697" xr:uid="{A9FBF7EB-D61C-4461-BC7F-22B0BBBC8873}"/>
    <cellStyle name="常规 3 2 4 2 3 2 2 2" xfId="4553" xr:uid="{8812F04D-1D5B-4EEE-83B2-97569F269C44}"/>
    <cellStyle name="常规 3 2 4 2 3 2 2 2 2" xfId="26985" xr:uid="{9507DF09-6B9F-4DD7-A245-119951212412}"/>
    <cellStyle name="常规 3 2 4 2 3 2 2 2 3" xfId="26986" xr:uid="{A18D3409-9E17-428C-9AD4-D63D21676BF4}"/>
    <cellStyle name="常规 3 2 4 2 3 2 2 2 4" xfId="26987" xr:uid="{F8287193-DDCF-4960-A7A5-496EB46CC4A5}"/>
    <cellStyle name="常规 3 2 4 2 3 2 2 2 5" xfId="26988" xr:uid="{027AACD9-8867-46FD-8719-A6DC79DC20FF}"/>
    <cellStyle name="常规 3 2 4 2 3 2 2 3" xfId="6333" xr:uid="{BBFACF50-A456-41F5-B234-7FC392CA98A6}"/>
    <cellStyle name="常规 3 2 4 2 3 2 2 3 2" xfId="26989" xr:uid="{5685AD83-50AF-40D8-B9C7-5AFE017570D0}"/>
    <cellStyle name="常规 3 2 4 2 3 2 2 4" xfId="26990" xr:uid="{49726F34-DC5A-43ED-BFCB-76386589F5A2}"/>
    <cellStyle name="常规 3 2 4 2 3 2 2 5" xfId="26991" xr:uid="{5F28541E-4CF1-42B6-8C0E-E2569CEBECF7}"/>
    <cellStyle name="常规 3 2 4 2 3 2 2 6" xfId="26992" xr:uid="{FD1C381F-CFC1-4A5D-BC19-55224C05055A}"/>
    <cellStyle name="常规 3 2 4 2 3 2 2 7" xfId="26993" xr:uid="{0FD6ECB0-C8E8-45F4-B2BD-E5E07687ACE3}"/>
    <cellStyle name="常规 3 2 4 2 3 2 2 8" xfId="26994" xr:uid="{88E37176-EA4B-4FBF-AE17-508B10139FA9}"/>
    <cellStyle name="常规 3 2 4 2 3 2 3" xfId="4554" xr:uid="{FDF91D09-9899-426C-B156-ED39579EBA7F}"/>
    <cellStyle name="常规 3 2 4 2 3 2 3 2" xfId="26995" xr:uid="{AACEDC03-E88A-4F23-8C8E-9D36B7BB767C}"/>
    <cellStyle name="常规 3 2 4 2 3 2 3 3" xfId="26996" xr:uid="{EC06C560-CA0A-4E6F-97E6-921C7420FB0A}"/>
    <cellStyle name="常规 3 2 4 2 3 2 3 4" xfId="26997" xr:uid="{FCF04078-1E35-4D9A-AD8F-AA6EFA7E3081}"/>
    <cellStyle name="常规 3 2 4 2 3 2 3 5" xfId="26998" xr:uid="{87A82052-ABA8-48E4-A995-3907BC09E104}"/>
    <cellStyle name="常规 3 2 4 2 3 2 4" xfId="6332" xr:uid="{4C7960F8-3B0B-4076-AB74-C9A250C87F56}"/>
    <cellStyle name="常规 3 2 4 2 3 2 4 2" xfId="26999" xr:uid="{9D9496D6-39B9-4D61-8324-64BFE1BF1E22}"/>
    <cellStyle name="常规 3 2 4 2 3 2 5" xfId="27000" xr:uid="{85C0F0B2-D3B8-406D-ACBC-C2B6B0E579C6}"/>
    <cellStyle name="常规 3 2 4 2 3 2 6" xfId="27001" xr:uid="{13FED32B-11EE-42DA-AAFD-0709C068CE0F}"/>
    <cellStyle name="常规 3 2 4 2 3 2 7" xfId="27002" xr:uid="{5CA271EC-DDEF-4E69-A887-7CD68140FF6D}"/>
    <cellStyle name="常规 3 2 4 2 3 2 8" xfId="27003" xr:uid="{409436A8-259E-40FF-938D-295D6899E0FA}"/>
    <cellStyle name="常规 3 2 4 2 3 2 9" xfId="27004" xr:uid="{3CA27BBB-305B-4D5D-92DD-BCE6E0EC97B1}"/>
    <cellStyle name="常规 3 2 4 2 3 3" xfId="4555" xr:uid="{6FEE9C8E-1509-43D8-86BA-DFAF1DE57E31}"/>
    <cellStyle name="常规 3 2 4 2 3 3 2" xfId="27005" xr:uid="{B306D8C7-419F-4560-A68A-E719AAB1F16E}"/>
    <cellStyle name="常规 3 2 4 2 3 3 3" xfId="27006" xr:uid="{268F4995-AD87-4312-8DAE-C84D7183EA04}"/>
    <cellStyle name="常规 3 2 4 2 3 3 4" xfId="27007" xr:uid="{683617C0-6CC7-45EE-AC14-052321197406}"/>
    <cellStyle name="常规 3 2 4 2 3 3 5" xfId="27008" xr:uid="{2802F8D3-4313-4078-87EF-156206512556}"/>
    <cellStyle name="常规 3 2 4 2 3 4" xfId="6331" xr:uid="{3523D73C-A24E-4A8C-8315-EEFA891D5125}"/>
    <cellStyle name="常规 3 2 4 2 3 4 2" xfId="27009" xr:uid="{183F9DD6-BA72-451F-872E-79FEFE566B60}"/>
    <cellStyle name="常规 3 2 4 2 3 5" xfId="27010" xr:uid="{206EEC76-D27C-426B-A234-CF74FA0E4867}"/>
    <cellStyle name="常规 3 2 4 2 3 6" xfId="27011" xr:uid="{7E472A4B-2E9A-477A-8636-03F6702C6458}"/>
    <cellStyle name="常规 3 2 4 2 3 7" xfId="27012" xr:uid="{0ABF31F8-EF17-4418-A3A3-27F6FFBFE4CD}"/>
    <cellStyle name="常规 3 2 4 2 3 8" xfId="27013" xr:uid="{5370E598-1F3D-4BF4-B067-445F6480EDFE}"/>
    <cellStyle name="常规 3 2 4 2 3 9" xfId="27014" xr:uid="{926ADE58-5486-42ED-A83D-318A69CF59C8}"/>
    <cellStyle name="常规 3 2 4 2 4" xfId="2698" xr:uid="{0FFA1974-3B94-4508-945C-4E0FA46F8C73}"/>
    <cellStyle name="常规 3 2 4 2 4 2" xfId="2699" xr:uid="{5084FC3B-5508-4AB2-9612-7E7359712D52}"/>
    <cellStyle name="常规 3 2 4 2 4 2 2" xfId="4556" xr:uid="{7DA75602-CDF3-404F-950E-A4609DE89FF0}"/>
    <cellStyle name="常规 3 2 4 2 4 2 2 2" xfId="27015" xr:uid="{89577FA7-7FF5-4D44-977A-3F6F52E12CA2}"/>
    <cellStyle name="常规 3 2 4 2 4 2 2 3" xfId="27016" xr:uid="{8F3715DC-E3B3-44F2-BF41-F297F961B27B}"/>
    <cellStyle name="常规 3 2 4 2 4 2 2 4" xfId="27017" xr:uid="{26C1FE6D-FE59-4F14-8C78-4BC4FA3BA841}"/>
    <cellStyle name="常规 3 2 4 2 4 2 2 5" xfId="27018" xr:uid="{3D182F82-9160-456E-B8B1-D5CCB64ED1D8}"/>
    <cellStyle name="常规 3 2 4 2 4 2 3" xfId="6335" xr:uid="{DCE0C6A6-A470-4A0E-8495-6BA94D2ED365}"/>
    <cellStyle name="常规 3 2 4 2 4 2 3 2" xfId="27019" xr:uid="{CE492296-F950-46C7-B8A5-2AD163D94FCA}"/>
    <cellStyle name="常规 3 2 4 2 4 2 4" xfId="27020" xr:uid="{A06F1717-53C5-4709-BBA8-AE981BD7F413}"/>
    <cellStyle name="常规 3 2 4 2 4 2 5" xfId="27021" xr:uid="{BF97F0C8-10D7-4770-85CC-635CD4C2B2DC}"/>
    <cellStyle name="常规 3 2 4 2 4 2 6" xfId="27022" xr:uid="{506A3A01-1D71-4436-973C-126A8DF39D8C}"/>
    <cellStyle name="常规 3 2 4 2 4 2 7" xfId="27023" xr:uid="{2091A922-393A-4401-9710-103332AC0D95}"/>
    <cellStyle name="常规 3 2 4 2 4 2 8" xfId="27024" xr:uid="{C6315EF5-C8DA-4E93-BC0B-721CC49D60C5}"/>
    <cellStyle name="常规 3 2 4 2 4 3" xfId="4557" xr:uid="{97F1C036-7C7D-478C-AE29-703A7D2E0C90}"/>
    <cellStyle name="常规 3 2 4 2 4 3 2" xfId="27025" xr:uid="{2FC1C632-392B-4B5C-A4B3-33F206D2DD3A}"/>
    <cellStyle name="常规 3 2 4 2 4 3 3" xfId="27026" xr:uid="{EFE9680A-80C5-49D1-ACFA-B01EE0B5694C}"/>
    <cellStyle name="常规 3 2 4 2 4 3 4" xfId="27027" xr:uid="{2BBD2D55-23CF-4329-97FD-CD49AE528ACA}"/>
    <cellStyle name="常规 3 2 4 2 4 3 5" xfId="27028" xr:uid="{F1E5F80A-C2DF-4AA5-940A-83FA555F5B32}"/>
    <cellStyle name="常规 3 2 4 2 4 4" xfId="6334" xr:uid="{E9168D62-9D7B-4CB6-B63B-375177C23DBA}"/>
    <cellStyle name="常规 3 2 4 2 4 4 2" xfId="27029" xr:uid="{751B530A-B07A-4CDC-A78F-F45F7B60F537}"/>
    <cellStyle name="常规 3 2 4 2 4 5" xfId="27030" xr:uid="{AA68A283-35DB-45A4-8785-EAB1E89A1BC7}"/>
    <cellStyle name="常规 3 2 4 2 4 6" xfId="27031" xr:uid="{7A9E1E1E-ECAD-458B-859C-C916228F85E9}"/>
    <cellStyle name="常规 3 2 4 2 4 7" xfId="27032" xr:uid="{987FEF40-6760-46FF-ADEC-EF7D668605CD}"/>
    <cellStyle name="常规 3 2 4 2 4 8" xfId="27033" xr:uid="{B60839E1-5AA4-4A87-B2D9-D8E4C7AA3391}"/>
    <cellStyle name="常规 3 2 4 2 4 9" xfId="27034" xr:uid="{54A7D48E-75A9-4A17-81B6-10E45F25F77E}"/>
    <cellStyle name="常规 3 2 4 2 5" xfId="4558" xr:uid="{327514F9-3010-4F60-830C-4923A74E5E9B}"/>
    <cellStyle name="常规 3 2 4 2 5 2" xfId="27035" xr:uid="{38D6D8DA-1CBE-4389-A7EC-25421395875E}"/>
    <cellStyle name="常规 3 2 4 2 5 3" xfId="27036" xr:uid="{6857B055-7AE0-4050-9AA9-DE94DA131181}"/>
    <cellStyle name="常规 3 2 4 2 5 4" xfId="27037" xr:uid="{C3F7C5BC-33C4-4544-B04C-0D0836594F28}"/>
    <cellStyle name="常规 3 2 4 2 5 5" xfId="27038" xr:uid="{F364EDA0-74D7-4638-B3D7-6C0C0776DCA2}"/>
    <cellStyle name="常规 3 2 4 2 6" xfId="6324" xr:uid="{F9277C7C-3D0C-4C5F-972B-686F425EDF14}"/>
    <cellStyle name="常规 3 2 4 2 6 2" xfId="27039" xr:uid="{78078278-638C-4889-908F-67BAD7FC5DC8}"/>
    <cellStyle name="常规 3 2 4 2 7" xfId="8012" xr:uid="{DF789DDE-3796-4BC4-8246-ED70F9C3EEA0}"/>
    <cellStyle name="常规 3 2 4 2 7 2" xfId="27040" xr:uid="{30E0CCA1-0D8A-421C-9F1A-700ED4C9B4F0}"/>
    <cellStyle name="常规 3 2 4 2 8" xfId="10851" xr:uid="{A0D59E69-07F9-4A4A-A8CB-10EF4345AFBC}"/>
    <cellStyle name="常规 3 2 4 2 8 2" xfId="27041" xr:uid="{8E982526-D3FF-4F4B-9A39-8BBF05535847}"/>
    <cellStyle name="常规 3 2 4 2 9" xfId="27042" xr:uid="{C1A3415C-B584-42A2-8FA8-E0DD3FE0C556}"/>
    <cellStyle name="常规 3 2 4 3" xfId="2700" xr:uid="{A7FFB336-7F64-4B92-B089-73ACBB96BCA5}"/>
    <cellStyle name="常规 3 2 4 3 10" xfId="27043" xr:uid="{054CAD24-28B4-4332-9838-C43E6D32B7D9}"/>
    <cellStyle name="常规 3 2 4 3 11" xfId="27044" xr:uid="{2FF94FA3-1890-4D75-B77E-235973A3A687}"/>
    <cellStyle name="常规 3 2 4 3 12" xfId="27045" xr:uid="{BDB0B93F-E835-403B-B747-F689D39EA100}"/>
    <cellStyle name="常规 3 2 4 3 13" xfId="27046" xr:uid="{10293AF1-DA6D-4919-9803-462CA47491F6}"/>
    <cellStyle name="常规 3 2 4 3 14" xfId="34792" xr:uid="{650D2E4B-50F7-4FFF-A76A-508C2CABA7E4}"/>
    <cellStyle name="常规 3 2 4 3 2" xfId="2701" xr:uid="{F9BD6A22-8965-4D7D-B8A2-B2FC6C034790}"/>
    <cellStyle name="常规 3 2 4 3 2 2" xfId="2702" xr:uid="{440B480F-2AFF-4DEC-8A9F-B295A505E496}"/>
    <cellStyle name="常规 3 2 4 3 2 2 2" xfId="2703" xr:uid="{D84ED82E-F075-4154-A2B7-3EC3A276200C}"/>
    <cellStyle name="常规 3 2 4 3 2 2 2 2" xfId="4559" xr:uid="{6B654FE5-9056-4913-8918-D78E31E83828}"/>
    <cellStyle name="常规 3 2 4 3 2 2 2 2 2" xfId="27047" xr:uid="{B1794B8A-FAA6-4D8C-9E30-CDA504F5A25F}"/>
    <cellStyle name="常规 3 2 4 3 2 2 2 2 3" xfId="27048" xr:uid="{678AE0C6-272B-473C-9F1A-5F10700F94CC}"/>
    <cellStyle name="常规 3 2 4 3 2 2 2 2 4" xfId="27049" xr:uid="{D5F6FDDB-F79C-4A60-9CB0-6D559E85DBEC}"/>
    <cellStyle name="常规 3 2 4 3 2 2 2 2 5" xfId="27050" xr:uid="{ED6FA324-D5F2-42EF-A15B-A657BCFBD428}"/>
    <cellStyle name="常规 3 2 4 3 2 2 2 3" xfId="6339" xr:uid="{0BDF7F1A-F9B3-4DA1-8A12-70BB0B8336F3}"/>
    <cellStyle name="常规 3 2 4 3 2 2 2 3 2" xfId="27051" xr:uid="{6E83B615-9C66-4D58-B642-9509DF817386}"/>
    <cellStyle name="常规 3 2 4 3 2 2 2 4" xfId="27052" xr:uid="{08E00232-6917-42E2-9DC1-67E35FF5ACB3}"/>
    <cellStyle name="常规 3 2 4 3 2 2 2 5" xfId="27053" xr:uid="{05ADC4FA-B58E-4049-9F5F-13EA91298011}"/>
    <cellStyle name="常规 3 2 4 3 2 2 2 6" xfId="27054" xr:uid="{CD5CFCF5-038F-460C-A9FE-FF69C615E5FB}"/>
    <cellStyle name="常规 3 2 4 3 2 2 2 7" xfId="27055" xr:uid="{DEA40338-BA92-4179-9814-B1B1FD8D8C42}"/>
    <cellStyle name="常规 3 2 4 3 2 2 2 8" xfId="27056" xr:uid="{709D116F-8ADC-4893-A90C-5BC9BC959644}"/>
    <cellStyle name="常规 3 2 4 3 2 2 3" xfId="4560" xr:uid="{FEB87499-7CE7-48D4-ADE8-8CBFAB189300}"/>
    <cellStyle name="常规 3 2 4 3 2 2 3 2" xfId="27057" xr:uid="{ADEF2026-576F-4EA2-87EB-82AF9B8120E4}"/>
    <cellStyle name="常规 3 2 4 3 2 2 3 3" xfId="27058" xr:uid="{0808C776-7F79-4A5B-B64D-652B31414680}"/>
    <cellStyle name="常规 3 2 4 3 2 2 3 4" xfId="27059" xr:uid="{16D9505E-BB7F-46E5-8AB5-6E2E569C7619}"/>
    <cellStyle name="常规 3 2 4 3 2 2 3 5" xfId="27060" xr:uid="{59FB3EFE-B273-4E3F-97CA-E6343EFC4FFA}"/>
    <cellStyle name="常规 3 2 4 3 2 2 4" xfId="6338" xr:uid="{917669B5-69CB-42A7-9B80-EE786E8114B9}"/>
    <cellStyle name="常规 3 2 4 3 2 2 4 2" xfId="27061" xr:uid="{F465FE31-D785-42FE-A631-B0D06ED1B48E}"/>
    <cellStyle name="常规 3 2 4 3 2 2 5" xfId="27062" xr:uid="{78B67A60-EC34-4CFF-B9B0-81BA732CF938}"/>
    <cellStyle name="常规 3 2 4 3 2 2 6" xfId="27063" xr:uid="{02860A40-4945-47B6-B973-8B0C4E8FB41D}"/>
    <cellStyle name="常规 3 2 4 3 2 2 7" xfId="27064" xr:uid="{BA84429B-31D8-4734-BC19-71B3D5B4652A}"/>
    <cellStyle name="常规 3 2 4 3 2 2 8" xfId="27065" xr:uid="{047209B5-07F5-4B22-853A-7D8B2029C247}"/>
    <cellStyle name="常规 3 2 4 3 2 2 9" xfId="27066" xr:uid="{331B2921-F50A-493D-8980-A7FFA8C1D2C5}"/>
    <cellStyle name="常规 3 2 4 3 2 3" xfId="4561" xr:uid="{97CD2D96-B4D0-4E6E-B3AE-37523269CF17}"/>
    <cellStyle name="常规 3 2 4 3 2 3 2" xfId="27067" xr:uid="{B6A4477B-1479-433C-AF71-5E9F681992B8}"/>
    <cellStyle name="常规 3 2 4 3 2 3 3" xfId="27068" xr:uid="{09D83BEE-FFC7-4759-995B-2BE1322F3D8B}"/>
    <cellStyle name="常规 3 2 4 3 2 3 4" xfId="27069" xr:uid="{6D80F381-F59D-4FDD-9296-1ABCE5A1E1A9}"/>
    <cellStyle name="常规 3 2 4 3 2 3 5" xfId="27070" xr:uid="{AEEF06CE-D4B4-40FE-9946-0D06B60CBA11}"/>
    <cellStyle name="常规 3 2 4 3 2 4" xfId="6337" xr:uid="{A7A96942-7598-411F-AEFF-763658D0CCE1}"/>
    <cellStyle name="常规 3 2 4 3 2 4 2" xfId="27071" xr:uid="{0621CADC-FF30-4F67-BA95-9D2FB2FF00DD}"/>
    <cellStyle name="常规 3 2 4 3 2 5" xfId="27072" xr:uid="{2962A1AA-785E-4DDC-AD17-C1239C513B30}"/>
    <cellStyle name="常规 3 2 4 3 2 6" xfId="27073" xr:uid="{3AEF9F1E-79C2-46DF-9476-A189CFA2E3EC}"/>
    <cellStyle name="常规 3 2 4 3 2 7" xfId="27074" xr:uid="{CCD40668-43D2-4663-A0FE-78EB2F32FBC8}"/>
    <cellStyle name="常规 3 2 4 3 2 8" xfId="27075" xr:uid="{B2AEE87E-3ECC-497D-97F1-91D47CE0479F}"/>
    <cellStyle name="常规 3 2 4 3 2 9" xfId="27076" xr:uid="{7058FDE8-E7A0-4E2D-8BC2-4B00AB001434}"/>
    <cellStyle name="常规 3 2 4 3 3" xfId="2704" xr:uid="{A0BEE4D2-C744-4813-997B-92D7AE1DEFD3}"/>
    <cellStyle name="常规 3 2 4 3 3 2" xfId="2705" xr:uid="{267CCB14-6942-4CA4-8041-1C27CF8D6B77}"/>
    <cellStyle name="常规 3 2 4 3 3 2 2" xfId="4562" xr:uid="{94D047E0-F25A-43A6-B38F-9DCB97151D51}"/>
    <cellStyle name="常规 3 2 4 3 3 2 2 2" xfId="27077" xr:uid="{4A13209B-5BEB-4840-BBF5-6B813DDF50F0}"/>
    <cellStyle name="常规 3 2 4 3 3 2 2 3" xfId="27078" xr:uid="{82C34F81-D71D-406F-ADD6-979C43965BEB}"/>
    <cellStyle name="常规 3 2 4 3 3 2 2 4" xfId="27079" xr:uid="{6D6CC2C9-A75A-4292-A310-5A5EDFFCD82B}"/>
    <cellStyle name="常规 3 2 4 3 3 2 2 5" xfId="27080" xr:uid="{ADEEFC6B-AA21-453E-9136-E5DFE2BFDCD9}"/>
    <cellStyle name="常规 3 2 4 3 3 2 3" xfId="6341" xr:uid="{C91C599F-2610-463D-81FE-DBF909E3E22C}"/>
    <cellStyle name="常规 3 2 4 3 3 2 3 2" xfId="27081" xr:uid="{8F92FDB9-C2AD-420B-BDB1-FE113E48EF6F}"/>
    <cellStyle name="常规 3 2 4 3 3 2 4" xfId="27082" xr:uid="{4293C25C-EB09-478B-B223-63EFA2927AFC}"/>
    <cellStyle name="常规 3 2 4 3 3 2 5" xfId="27083" xr:uid="{228CE943-7600-4CAC-8DD4-CED3F92B9B93}"/>
    <cellStyle name="常规 3 2 4 3 3 2 6" xfId="27084" xr:uid="{C02BB93C-F97A-43F1-9FAA-410C93EB0DAE}"/>
    <cellStyle name="常规 3 2 4 3 3 2 7" xfId="27085" xr:uid="{8414C145-4FE5-4F74-A78E-09C02F503A31}"/>
    <cellStyle name="常规 3 2 4 3 3 2 8" xfId="27086" xr:uid="{E5942186-DE43-4D99-BD42-75C67B2048CE}"/>
    <cellStyle name="常规 3 2 4 3 3 3" xfId="4563" xr:uid="{A35EE108-9F03-4193-89DA-8B4F99CDC717}"/>
    <cellStyle name="常规 3 2 4 3 3 3 2" xfId="27087" xr:uid="{82052401-AFB8-4E22-B81A-27206E14ABD5}"/>
    <cellStyle name="常规 3 2 4 3 3 3 3" xfId="27088" xr:uid="{385059AC-ED12-4F9E-93EF-730BC3E30799}"/>
    <cellStyle name="常规 3 2 4 3 3 3 4" xfId="27089" xr:uid="{2B3FCD3E-5E64-4007-95EE-E30D9C850451}"/>
    <cellStyle name="常规 3 2 4 3 3 3 5" xfId="27090" xr:uid="{5224821C-4EED-4BC4-8A00-91096AA3E2A6}"/>
    <cellStyle name="常规 3 2 4 3 3 4" xfId="6340" xr:uid="{676F10E7-4F98-47FB-8517-804C94079FBF}"/>
    <cellStyle name="常规 3 2 4 3 3 4 2" xfId="27091" xr:uid="{5A740260-8F57-410E-A8C5-0BB288A3900E}"/>
    <cellStyle name="常规 3 2 4 3 3 5" xfId="27092" xr:uid="{2DB1A7AD-64D6-4FA5-A5F2-F2DB21F4EAA2}"/>
    <cellStyle name="常规 3 2 4 3 3 6" xfId="27093" xr:uid="{243243BF-BF9C-4060-90C7-40574D3575AC}"/>
    <cellStyle name="常规 3 2 4 3 3 7" xfId="27094" xr:uid="{84729B02-4B82-40BF-A336-F33E43F7CE7D}"/>
    <cellStyle name="常规 3 2 4 3 3 8" xfId="27095" xr:uid="{B8BFB1A2-0F9C-44A9-BE37-B91BE7CF9F74}"/>
    <cellStyle name="常规 3 2 4 3 3 9" xfId="27096" xr:uid="{E24219C0-A220-4C9C-903D-FD3DBD736F20}"/>
    <cellStyle name="常规 3 2 4 3 4" xfId="4564" xr:uid="{6BE42A9B-EFBA-474F-B992-7355613B2A2A}"/>
    <cellStyle name="常规 3 2 4 3 4 2" xfId="27097" xr:uid="{8DDD39AD-E46A-4775-A266-834F49F693A3}"/>
    <cellStyle name="常规 3 2 4 3 4 3" xfId="27098" xr:uid="{32071062-34D7-4AD8-8C26-014472463F42}"/>
    <cellStyle name="常规 3 2 4 3 4 4" xfId="27099" xr:uid="{8DECE42E-F509-4ECC-9C90-A630E6CB37DA}"/>
    <cellStyle name="常规 3 2 4 3 4 5" xfId="27100" xr:uid="{B57C1C15-6F8C-48B6-8334-E0C0CA0FD4F7}"/>
    <cellStyle name="常规 3 2 4 3 5" xfId="6336" xr:uid="{E13C2632-894B-4647-9743-85AD0DD1BE85}"/>
    <cellStyle name="常规 3 2 4 3 5 2" xfId="27101" xr:uid="{71D0F6A2-8DE1-4EE7-8273-C416CC10F8B1}"/>
    <cellStyle name="常规 3 2 4 3 6" xfId="10850" xr:uid="{E46ED951-9126-4345-9771-643CCC503133}"/>
    <cellStyle name="常规 3 2 4 3 6 2" xfId="27102" xr:uid="{C0F15E2C-7E94-47F6-BE27-E3418101765E}"/>
    <cellStyle name="常规 3 2 4 3 7" xfId="27103" xr:uid="{D0DA1181-F0F1-43A0-AA29-F5F531A59945}"/>
    <cellStyle name="常规 3 2 4 3 8" xfId="27104" xr:uid="{6AB8BC9C-C48A-427A-8F20-D7F6F3D31F27}"/>
    <cellStyle name="常规 3 2 4 3 9" xfId="27105" xr:uid="{90E4CD4B-D883-4EE5-BD69-0661D4A98314}"/>
    <cellStyle name="常规 3 2 4 4" xfId="2706" xr:uid="{4DAD50FA-CA13-4B4E-8B56-62F023190AB6}"/>
    <cellStyle name="常规 3 2 4 4 2" xfId="2707" xr:uid="{017D3ED7-6D88-4495-9D07-15729B26DADE}"/>
    <cellStyle name="常规 3 2 4 4 2 2" xfId="2708" xr:uid="{0D754512-2E6C-471D-8289-06E6DECF55C3}"/>
    <cellStyle name="常规 3 2 4 4 2 2 2" xfId="4565" xr:uid="{F62A5FC5-3CE8-4FFB-AE81-0E7D998020AB}"/>
    <cellStyle name="常规 3 2 4 4 2 2 2 2" xfId="27106" xr:uid="{E864DE42-B6BB-44E3-A51D-30F7A571752E}"/>
    <cellStyle name="常规 3 2 4 4 2 2 2 3" xfId="27107" xr:uid="{645FDC0A-F11F-4627-A427-15F78E366080}"/>
    <cellStyle name="常规 3 2 4 4 2 2 2 4" xfId="27108" xr:uid="{17C41352-E26C-4F5E-8D64-15C32E3B1138}"/>
    <cellStyle name="常规 3 2 4 4 2 2 2 5" xfId="27109" xr:uid="{26410735-CB33-45F2-94F6-EA040DB23EAC}"/>
    <cellStyle name="常规 3 2 4 4 2 2 3" xfId="6344" xr:uid="{88BE33A3-6B7F-4C70-8246-7C5571291405}"/>
    <cellStyle name="常规 3 2 4 4 2 2 3 2" xfId="27110" xr:uid="{452EB050-DCF1-4E71-A3A2-98B94A3F155E}"/>
    <cellStyle name="常规 3 2 4 4 2 2 4" xfId="27111" xr:uid="{7777384F-68FF-4444-8882-8E6116083514}"/>
    <cellStyle name="常规 3 2 4 4 2 2 5" xfId="27112" xr:uid="{8CA1E6D0-7640-4E6E-BAB0-57736A0CBB24}"/>
    <cellStyle name="常规 3 2 4 4 2 2 6" xfId="27113" xr:uid="{3D267568-99E6-4F07-8D1A-475A3939153A}"/>
    <cellStyle name="常规 3 2 4 4 2 2 7" xfId="27114" xr:uid="{5049BD25-B1E2-432D-A55B-FDC0EDD92F65}"/>
    <cellStyle name="常规 3 2 4 4 2 2 8" xfId="27115" xr:uid="{B2671158-58A8-414A-A838-CF0FB52EE07B}"/>
    <cellStyle name="常规 3 2 4 4 2 3" xfId="4566" xr:uid="{703A2B0C-DC3A-4DDC-95F6-76E731541C36}"/>
    <cellStyle name="常规 3 2 4 4 2 3 2" xfId="27116" xr:uid="{453F3704-714E-48B4-ADC7-84DF3BEEC1B6}"/>
    <cellStyle name="常规 3 2 4 4 2 3 3" xfId="27117" xr:uid="{C67B2268-559A-41B2-A933-1D993A1334C3}"/>
    <cellStyle name="常规 3 2 4 4 2 3 4" xfId="27118" xr:uid="{BAF2A05A-2DDB-443A-B11E-D13C91D4D491}"/>
    <cellStyle name="常规 3 2 4 4 2 3 5" xfId="27119" xr:uid="{CA555920-4AD9-464F-AF58-0AB90992A4E4}"/>
    <cellStyle name="常规 3 2 4 4 2 4" xfId="6343" xr:uid="{51C590D8-B191-4A72-9092-8AA3BAE03649}"/>
    <cellStyle name="常规 3 2 4 4 2 4 2" xfId="27120" xr:uid="{A33B659A-67D4-490E-B8AC-1DBB1C8975F1}"/>
    <cellStyle name="常规 3 2 4 4 2 5" xfId="27121" xr:uid="{ECBF8E16-2FFF-449E-BCB2-B7D33437CF07}"/>
    <cellStyle name="常规 3 2 4 4 2 6" xfId="27122" xr:uid="{E25DA435-CB8B-4D48-BC54-F2F92EFBBF10}"/>
    <cellStyle name="常规 3 2 4 4 2 7" xfId="27123" xr:uid="{714F3386-7100-4C1E-A33C-D920695EE958}"/>
    <cellStyle name="常规 3 2 4 4 2 8" xfId="27124" xr:uid="{1EB543DD-2F61-4611-B890-E31B74282BD1}"/>
    <cellStyle name="常规 3 2 4 4 2 9" xfId="27125" xr:uid="{6E80453E-B605-456F-9F3B-3709063FB45A}"/>
    <cellStyle name="常规 3 2 4 4 3" xfId="4567" xr:uid="{36F7B0F1-ACF3-44E5-BCA4-552E957D9240}"/>
    <cellStyle name="常规 3 2 4 4 3 2" xfId="27126" xr:uid="{AB9FF03C-28D9-4B1B-AC87-4C24505C3A42}"/>
    <cellStyle name="常规 3 2 4 4 3 3" xfId="27127" xr:uid="{933363D6-2592-43EB-BB5A-76B03FF55403}"/>
    <cellStyle name="常规 3 2 4 4 3 4" xfId="27128" xr:uid="{4309EA47-59FE-4A8E-AF62-3C82CC5DC96B}"/>
    <cellStyle name="常规 3 2 4 4 3 5" xfId="27129" xr:uid="{28BE40C9-EDA9-48C1-B730-CF6210496066}"/>
    <cellStyle name="常规 3 2 4 4 4" xfId="6342" xr:uid="{4B699EC1-9626-4188-A23C-B287256393D0}"/>
    <cellStyle name="常规 3 2 4 4 4 2" xfId="27130" xr:uid="{585CB035-23AB-4700-8BF5-38FE821A2CA5}"/>
    <cellStyle name="常规 3 2 4 4 5" xfId="27131" xr:uid="{4366B37B-74F3-4546-8AA6-CAD084394A54}"/>
    <cellStyle name="常规 3 2 4 4 6" xfId="27132" xr:uid="{6F316C60-557D-4289-B9FB-2F2FC0671012}"/>
    <cellStyle name="常规 3 2 4 4 7" xfId="27133" xr:uid="{438DF36F-10BC-4BD2-912E-9B4841E5A6C5}"/>
    <cellStyle name="常规 3 2 4 4 8" xfId="27134" xr:uid="{688835A6-D18D-4A32-9238-76BAC91EED79}"/>
    <cellStyle name="常规 3 2 4 4 9" xfId="27135" xr:uid="{F84A636C-D0C9-492D-8857-0F43F3926EC2}"/>
    <cellStyle name="常规 3 2 4 5" xfId="2709" xr:uid="{C65C959B-BC85-4AAA-9FAF-049B63D2DB81}"/>
    <cellStyle name="常规 3 2 4 5 2" xfId="2710" xr:uid="{E4E148CD-4F95-4D27-8A5B-5E8F07127664}"/>
    <cellStyle name="常规 3 2 4 5 2 2" xfId="4568" xr:uid="{908B6005-C6B8-4BF2-8544-517840856C4D}"/>
    <cellStyle name="常规 3 2 4 5 2 2 2" xfId="27136" xr:uid="{2CDC266B-85AB-4BCC-85D2-63224894DD9D}"/>
    <cellStyle name="常规 3 2 4 5 2 2 3" xfId="27137" xr:uid="{E4504F46-E8A5-4F81-8530-9509BB738E2D}"/>
    <cellStyle name="常规 3 2 4 5 2 2 4" xfId="27138" xr:uid="{D0E0D4E8-7DB5-48B4-90C4-3E78B3D9EACC}"/>
    <cellStyle name="常规 3 2 4 5 2 2 5" xfId="27139" xr:uid="{039265E3-9DEB-4307-987B-8750A1894990}"/>
    <cellStyle name="常规 3 2 4 5 2 3" xfId="6346" xr:uid="{FC85223C-4592-4052-AACE-2B526E9A9273}"/>
    <cellStyle name="常规 3 2 4 5 2 3 2" xfId="27140" xr:uid="{6DA4E6FE-B499-4CDE-9739-F9D2964C9CA9}"/>
    <cellStyle name="常规 3 2 4 5 2 4" xfId="27141" xr:uid="{171FA4F1-23F8-49B9-B1F4-0C588A484C47}"/>
    <cellStyle name="常规 3 2 4 5 2 5" xfId="27142" xr:uid="{4080B6EF-CE5E-4B7E-B99F-825729701465}"/>
    <cellStyle name="常规 3 2 4 5 2 6" xfId="27143" xr:uid="{0A33FED0-4A26-43F4-AAFA-E46C635C12CF}"/>
    <cellStyle name="常规 3 2 4 5 2 7" xfId="27144" xr:uid="{221BE8A4-110E-4ED8-9648-720A90CDEEAD}"/>
    <cellStyle name="常规 3 2 4 5 2 8" xfId="27145" xr:uid="{B961BB6B-085B-44C1-9F2C-FD0CA01870AE}"/>
    <cellStyle name="常规 3 2 4 5 3" xfId="4569" xr:uid="{7259B56D-BA9F-4A70-BA4A-09FF837E3A6E}"/>
    <cellStyle name="常规 3 2 4 5 3 2" xfId="27146" xr:uid="{3FFCB24E-F2A3-493A-96CA-08F9FCC57A21}"/>
    <cellStyle name="常规 3 2 4 5 3 3" xfId="27147" xr:uid="{C761234C-5F9D-477F-8D09-8FAC7AD4FDF3}"/>
    <cellStyle name="常规 3 2 4 5 3 4" xfId="27148" xr:uid="{6B8B376B-A43F-4833-BDE3-3257223CC8E7}"/>
    <cellStyle name="常规 3 2 4 5 3 5" xfId="27149" xr:uid="{4A368220-3B31-4ED9-9D40-52A7F3B5B904}"/>
    <cellStyle name="常规 3 2 4 5 4" xfId="6345" xr:uid="{7E34B806-A244-496E-B0D5-C26B658153C5}"/>
    <cellStyle name="常规 3 2 4 5 4 2" xfId="27150" xr:uid="{2B7CDEDB-9D90-4D61-9E3F-208C2904734A}"/>
    <cellStyle name="常规 3 2 4 5 5" xfId="27151" xr:uid="{9492B4AD-E0A5-421B-89BA-73F1E6EA5069}"/>
    <cellStyle name="常规 3 2 4 5 6" xfId="27152" xr:uid="{2344F567-CF7E-464B-AFEB-C76629950C68}"/>
    <cellStyle name="常规 3 2 4 5 7" xfId="27153" xr:uid="{367527D9-1310-46EF-ABBF-42728AED77A9}"/>
    <cellStyle name="常规 3 2 4 5 8" xfId="27154" xr:uid="{38DF13ED-9622-4F29-AE93-526D42797050}"/>
    <cellStyle name="常规 3 2 4 5 9" xfId="27155" xr:uid="{14DF131B-95A9-428D-8B63-C9C1C384DB30}"/>
    <cellStyle name="常规 3 2 4 6" xfId="4570" xr:uid="{B1922070-2589-4245-BDA0-2D5333E1C027}"/>
    <cellStyle name="常规 3 2 4 6 2" xfId="27156" xr:uid="{9D22E0DB-DE92-4ABD-9245-499135C2CCDE}"/>
    <cellStyle name="常规 3 2 4 6 3" xfId="27157" xr:uid="{A510853C-B1FE-4296-8FD2-CFAABA259501}"/>
    <cellStyle name="常规 3 2 4 6 4" xfId="27158" xr:uid="{7D666850-A8A7-43EB-86DB-689FDAFC69CB}"/>
    <cellStyle name="常规 3 2 4 6 5" xfId="27159" xr:uid="{F3CE555C-B240-406C-BD0D-EE3C3068314A}"/>
    <cellStyle name="常规 3 2 4 7" xfId="6323" xr:uid="{5F91D5FA-9C9B-4D64-A75A-17BB577C560C}"/>
    <cellStyle name="常规 3 2 4 7 2" xfId="27160" xr:uid="{F0C6BF9E-4CA2-4267-94C6-CF12168F0FA3}"/>
    <cellStyle name="常规 3 2 4 8" xfId="8011" xr:uid="{795E3361-A960-4A25-8527-7C03613BECED}"/>
    <cellStyle name="常规 3 2 4 8 2" xfId="27161" xr:uid="{8D184672-0F39-4A5D-A542-E90CA918737A}"/>
    <cellStyle name="常规 3 2 4 9" xfId="2687" xr:uid="{CF81611E-2FF9-4FE4-A4DD-00A0F1890058}"/>
    <cellStyle name="常规 3 2 5" xfId="2711" xr:uid="{CA246B7A-9B39-43D3-8DB5-68EF3976CA34}"/>
    <cellStyle name="常规 3 2 5 10" xfId="27162" xr:uid="{7061BA11-4089-4B17-BFB1-6B1FEFC5B79C}"/>
    <cellStyle name="常规 3 2 5 11" xfId="27163" xr:uid="{8CAF5B30-CD28-4954-8EAB-13FB3ACE51B7}"/>
    <cellStyle name="常规 3 2 5 12" xfId="27164" xr:uid="{F070509E-463C-47EC-AC57-5745EE6DACF8}"/>
    <cellStyle name="常规 3 2 5 13" xfId="27165" xr:uid="{03A36663-0BC0-4105-B7A0-1F7C402CDA03}"/>
    <cellStyle name="常规 3 2 5 14" xfId="34793" xr:uid="{C31762BE-FAE7-451C-BC7F-D0FE234CE15A}"/>
    <cellStyle name="常规 3 2 5 2" xfId="2712" xr:uid="{A766B45E-B228-418E-807B-4D85C68A35D6}"/>
    <cellStyle name="常规 3 2 5 2 10" xfId="27166" xr:uid="{3C2834A8-931C-4BD9-8C8F-AE5DDECFD816}"/>
    <cellStyle name="常规 3 2 5 2 11" xfId="27167" xr:uid="{AEA78991-FD43-4A51-AB8E-885121700B45}"/>
    <cellStyle name="常规 3 2 5 2 12" xfId="27168" xr:uid="{E8625AC9-6D93-4FE3-B944-55EFFD2B7771}"/>
    <cellStyle name="常规 3 2 5 2 13" xfId="27169" xr:uid="{B6F4890D-E063-43B5-9BB8-CD85A9CC7192}"/>
    <cellStyle name="常规 3 2 5 2 14" xfId="34794" xr:uid="{7425A63F-8954-4CB9-9863-B1D767AF0F16}"/>
    <cellStyle name="常规 3 2 5 2 2" xfId="2713" xr:uid="{EB8E9DE7-C5D8-4C2E-A35F-41A145911A1E}"/>
    <cellStyle name="常规 3 2 5 2 2 2" xfId="2714" xr:uid="{840E3016-690F-494C-ADD0-906DDB941E63}"/>
    <cellStyle name="常规 3 2 5 2 2 2 2" xfId="2715" xr:uid="{D2FE7A14-0D35-457A-B230-57ED930A1D07}"/>
    <cellStyle name="常规 3 2 5 2 2 2 2 2" xfId="4571" xr:uid="{5027F262-B76B-439A-995D-F4C5A9F23DDE}"/>
    <cellStyle name="常规 3 2 5 2 2 2 2 2 2" xfId="27170" xr:uid="{4CF46776-B20D-44BB-9B8B-370A9E33E5E0}"/>
    <cellStyle name="常规 3 2 5 2 2 2 2 2 3" xfId="27171" xr:uid="{100DCE18-EEAE-4731-B5AE-04C1E1BCD419}"/>
    <cellStyle name="常规 3 2 5 2 2 2 2 2 4" xfId="27172" xr:uid="{EC705BE7-AD63-4224-A56D-98AB79791CCC}"/>
    <cellStyle name="常规 3 2 5 2 2 2 2 2 5" xfId="27173" xr:uid="{62169186-7B35-414F-A480-DF9845415D2B}"/>
    <cellStyle name="常规 3 2 5 2 2 2 2 3" xfId="6351" xr:uid="{EF8D2048-0567-4A69-AE90-4B90A1EC06EA}"/>
    <cellStyle name="常规 3 2 5 2 2 2 2 3 2" xfId="27174" xr:uid="{F054BD08-AD3E-4E25-824D-1EFDA911769C}"/>
    <cellStyle name="常规 3 2 5 2 2 2 2 4" xfId="27175" xr:uid="{217AE3AC-1600-4F6A-AE6B-3B27D859F6D8}"/>
    <cellStyle name="常规 3 2 5 2 2 2 2 5" xfId="27176" xr:uid="{92694509-5BA9-4738-AD0A-53D3976203B2}"/>
    <cellStyle name="常规 3 2 5 2 2 2 2 6" xfId="27177" xr:uid="{8A3F3EEA-27C6-4FED-9941-1174C502B029}"/>
    <cellStyle name="常规 3 2 5 2 2 2 2 7" xfId="27178" xr:uid="{51FFFF9D-058E-4526-86A0-D73908F5728C}"/>
    <cellStyle name="常规 3 2 5 2 2 2 2 8" xfId="27179" xr:uid="{6C4089BD-6D37-4DB2-ABB9-C7C7A1E2B65D}"/>
    <cellStyle name="常规 3 2 5 2 2 2 3" xfId="4572" xr:uid="{FBA92C97-2B62-486B-BB76-04658809F7C6}"/>
    <cellStyle name="常规 3 2 5 2 2 2 3 2" xfId="27180" xr:uid="{6F87A6E2-C770-4975-8E38-04698A313F46}"/>
    <cellStyle name="常规 3 2 5 2 2 2 3 3" xfId="27181" xr:uid="{A04ED19D-D048-44A9-8446-43237942AEC2}"/>
    <cellStyle name="常规 3 2 5 2 2 2 3 4" xfId="27182" xr:uid="{A7388508-2B05-429D-9E89-D522F1A8F4ED}"/>
    <cellStyle name="常规 3 2 5 2 2 2 3 5" xfId="27183" xr:uid="{64882E71-B70F-4E31-93A0-751813A0F9EB}"/>
    <cellStyle name="常规 3 2 5 2 2 2 4" xfId="6350" xr:uid="{C5D5E2DC-3B97-4720-BB02-1A0302289786}"/>
    <cellStyle name="常规 3 2 5 2 2 2 4 2" xfId="27184" xr:uid="{973DB2F2-5831-4EC3-BB0B-8F890B9AD9FE}"/>
    <cellStyle name="常规 3 2 5 2 2 2 5" xfId="27185" xr:uid="{8BD78C99-A37C-49E5-B2F0-7EE20EB597F6}"/>
    <cellStyle name="常规 3 2 5 2 2 2 6" xfId="27186" xr:uid="{0BE4D3E8-4B74-459A-82CC-200C2B3CF3E0}"/>
    <cellStyle name="常规 3 2 5 2 2 2 7" xfId="27187" xr:uid="{36100255-3830-4225-9C8D-4CF41532E0D3}"/>
    <cellStyle name="常规 3 2 5 2 2 2 8" xfId="27188" xr:uid="{08572DFF-1163-4649-ACF2-5AED4A715906}"/>
    <cellStyle name="常规 3 2 5 2 2 2 9" xfId="27189" xr:uid="{57A87A2D-13F4-43CB-8729-43CCAAF8C73F}"/>
    <cellStyle name="常规 3 2 5 2 2 3" xfId="4573" xr:uid="{2CCFC566-0DBD-4547-BA47-EDAD27A6A0F0}"/>
    <cellStyle name="常规 3 2 5 2 2 3 2" xfId="27190" xr:uid="{6BC73988-C5D5-4EDB-B45F-3879599E556C}"/>
    <cellStyle name="常规 3 2 5 2 2 3 3" xfId="27191" xr:uid="{6FA3551B-77DA-4C94-AA4D-F72360E5C773}"/>
    <cellStyle name="常规 3 2 5 2 2 3 4" xfId="27192" xr:uid="{55F9A82A-A572-4A23-9557-2FF61F64843F}"/>
    <cellStyle name="常规 3 2 5 2 2 3 5" xfId="27193" xr:uid="{4071F410-C605-4C19-9C3B-48C061425464}"/>
    <cellStyle name="常规 3 2 5 2 2 4" xfId="6349" xr:uid="{3872FAA0-F781-4EAB-8D63-C010DD7E4440}"/>
    <cellStyle name="常规 3 2 5 2 2 4 2" xfId="27194" xr:uid="{DB101E6B-3ACA-4966-B17E-4A3EB0EDC055}"/>
    <cellStyle name="常规 3 2 5 2 2 5" xfId="27195" xr:uid="{C3EC5353-F7F5-421D-A093-9ECAF882B985}"/>
    <cellStyle name="常规 3 2 5 2 2 6" xfId="27196" xr:uid="{5E7CE935-C00E-4ECA-ADE7-0BF0C752C14E}"/>
    <cellStyle name="常规 3 2 5 2 2 7" xfId="27197" xr:uid="{A527BF63-0D81-4EB1-A3E2-E6904DE0ACDE}"/>
    <cellStyle name="常规 3 2 5 2 2 8" xfId="27198" xr:uid="{390B6764-4A66-4F50-AF2C-DAC4BCB7E533}"/>
    <cellStyle name="常规 3 2 5 2 2 9" xfId="27199" xr:uid="{4CA94C5F-22BC-4F89-9B78-D9D1B104A70F}"/>
    <cellStyle name="常规 3 2 5 2 3" xfId="2716" xr:uid="{EBBBD8A5-C342-4147-9F6B-2B8EA068794D}"/>
    <cellStyle name="常规 3 2 5 2 3 2" xfId="2717" xr:uid="{A511C696-943B-46C9-8272-F9432E955DF4}"/>
    <cellStyle name="常规 3 2 5 2 3 2 2" xfId="4574" xr:uid="{4B10268C-C683-4490-BCFB-8746CD4DB2AB}"/>
    <cellStyle name="常规 3 2 5 2 3 2 2 2" xfId="27200" xr:uid="{27A6B4BD-E85C-4ADC-B154-FF564B60FFB1}"/>
    <cellStyle name="常规 3 2 5 2 3 2 2 3" xfId="27201" xr:uid="{46CB49C8-1F4A-4208-93AA-CAA803D81FCC}"/>
    <cellStyle name="常规 3 2 5 2 3 2 2 4" xfId="27202" xr:uid="{D9CEA62D-B65D-4CCE-8A8D-257AC64ADCDF}"/>
    <cellStyle name="常规 3 2 5 2 3 2 2 5" xfId="27203" xr:uid="{9DBD5E68-D4C2-4F6D-AD25-39C1C1A577F0}"/>
    <cellStyle name="常规 3 2 5 2 3 2 3" xfId="6353" xr:uid="{61E87BCF-A549-4E40-8884-81B72DCEE9C0}"/>
    <cellStyle name="常规 3 2 5 2 3 2 3 2" xfId="27204" xr:uid="{A06DF1E7-CD3A-45CA-BEE4-61B877EA484A}"/>
    <cellStyle name="常规 3 2 5 2 3 2 4" xfId="27205" xr:uid="{F6766E5D-81B3-4AED-B6CE-201A0A984CCF}"/>
    <cellStyle name="常规 3 2 5 2 3 2 5" xfId="27206" xr:uid="{95D7FC19-246B-41E3-9EE7-421022FC0C5D}"/>
    <cellStyle name="常规 3 2 5 2 3 2 6" xfId="27207" xr:uid="{DC4F3D04-88C2-436F-BD3A-4EDD86183C47}"/>
    <cellStyle name="常规 3 2 5 2 3 2 7" xfId="27208" xr:uid="{1498FE97-5CC3-499B-8061-A14D2767E3BD}"/>
    <cellStyle name="常规 3 2 5 2 3 2 8" xfId="27209" xr:uid="{5FE4F56C-F0DF-4CD9-B686-A04D47BAD2D6}"/>
    <cellStyle name="常规 3 2 5 2 3 3" xfId="4575" xr:uid="{715F7CA5-C1C5-499F-B0AB-96E5568E7ED5}"/>
    <cellStyle name="常规 3 2 5 2 3 3 2" xfId="27210" xr:uid="{4C4AAC76-EC65-4C91-93D4-0F9089DA4780}"/>
    <cellStyle name="常规 3 2 5 2 3 3 3" xfId="27211" xr:uid="{6544B3E2-B49A-43D9-929B-53EB97D45648}"/>
    <cellStyle name="常规 3 2 5 2 3 3 4" xfId="27212" xr:uid="{9452844D-0E84-45E6-A550-1E524C9A8190}"/>
    <cellStyle name="常规 3 2 5 2 3 3 5" xfId="27213" xr:uid="{A2EC06B9-0E90-4E03-B4CC-2973803C8680}"/>
    <cellStyle name="常规 3 2 5 2 3 4" xfId="6352" xr:uid="{9C6F51F0-A0FF-4FF2-B581-F2F7B4D5A873}"/>
    <cellStyle name="常规 3 2 5 2 3 4 2" xfId="27214" xr:uid="{68254001-EAEA-471D-B769-0ED1D509A057}"/>
    <cellStyle name="常规 3 2 5 2 3 5" xfId="27215" xr:uid="{8843F3E6-81E8-48AA-B8D3-E14B8AA66AAA}"/>
    <cellStyle name="常规 3 2 5 2 3 6" xfId="27216" xr:uid="{EA237783-B36A-4AF4-A6D7-62FEA4B6E525}"/>
    <cellStyle name="常规 3 2 5 2 3 7" xfId="27217" xr:uid="{CB81914E-79F7-413C-AE59-6F8714AA9325}"/>
    <cellStyle name="常规 3 2 5 2 3 8" xfId="27218" xr:uid="{5F305E79-D54C-4A13-BBED-C9878C502E42}"/>
    <cellStyle name="常规 3 2 5 2 3 9" xfId="27219" xr:uid="{66986411-1E1D-4EE2-84A4-649C892F1B30}"/>
    <cellStyle name="常规 3 2 5 2 4" xfId="4576" xr:uid="{54F86078-81DA-43D5-8903-3B120B10299B}"/>
    <cellStyle name="常规 3 2 5 2 4 2" xfId="27220" xr:uid="{CAC8AC0A-8906-4F90-BDD3-EB2C7D0574A3}"/>
    <cellStyle name="常规 3 2 5 2 4 3" xfId="27221" xr:uid="{912AC18B-692D-4D3A-9300-76D3CFB6E858}"/>
    <cellStyle name="常规 3 2 5 2 4 4" xfId="27222" xr:uid="{91844D69-03AE-4089-91A5-837BC9411E90}"/>
    <cellStyle name="常规 3 2 5 2 4 5" xfId="27223" xr:uid="{C3B74B38-9EFA-4562-9031-C4CB410AFA2B}"/>
    <cellStyle name="常规 3 2 5 2 5" xfId="6348" xr:uid="{C72B60C9-1168-4ED1-814B-78AC5E822782}"/>
    <cellStyle name="常规 3 2 5 2 5 2" xfId="27224" xr:uid="{A9F5E8C8-A860-41C9-94D6-AD7A5D6497F4}"/>
    <cellStyle name="常规 3 2 5 2 6" xfId="10852" xr:uid="{26B4FDB6-994B-4776-B644-FE0CFD238585}"/>
    <cellStyle name="常规 3 2 5 2 6 2" xfId="27225" xr:uid="{6E38FE02-8E14-4A88-85FD-D28564E061ED}"/>
    <cellStyle name="常规 3 2 5 2 7" xfId="27226" xr:uid="{B6C408F9-6635-4C85-93CD-84C24D62C8B6}"/>
    <cellStyle name="常规 3 2 5 2 8" xfId="27227" xr:uid="{C1980E52-9A13-431F-9C58-31C4344139EE}"/>
    <cellStyle name="常规 3 2 5 2 9" xfId="27228" xr:uid="{6FFD506D-E60B-40FD-8038-AE67EDA2A239}"/>
    <cellStyle name="常规 3 2 5 3" xfId="2718" xr:uid="{F186A95F-8AFD-424A-9BD9-2F678400D3B5}"/>
    <cellStyle name="常规 3 2 5 3 2" xfId="2719" xr:uid="{2600E0A6-1225-439B-AB24-AD0D83F88DA3}"/>
    <cellStyle name="常规 3 2 5 3 2 2" xfId="2720" xr:uid="{41ABEA92-8238-4C3B-962F-882AEAA80228}"/>
    <cellStyle name="常规 3 2 5 3 2 2 2" xfId="4577" xr:uid="{04EC62A3-5981-4798-9BCD-3AFC9910A94A}"/>
    <cellStyle name="常规 3 2 5 3 2 2 2 2" xfId="27229" xr:uid="{877300D9-1726-49B2-AF0A-ADEF71E7DB1D}"/>
    <cellStyle name="常规 3 2 5 3 2 2 2 3" xfId="27230" xr:uid="{1C36FB06-E7F7-4BF0-88CB-AEFEEDF8D92C}"/>
    <cellStyle name="常规 3 2 5 3 2 2 2 4" xfId="27231" xr:uid="{6D2FEFD7-A5CC-43B8-BD62-C59FF304B8CE}"/>
    <cellStyle name="常规 3 2 5 3 2 2 2 5" xfId="27232" xr:uid="{BAC80C55-1A9E-48D5-8B44-75CC86CD3876}"/>
    <cellStyle name="常规 3 2 5 3 2 2 3" xfId="6356" xr:uid="{45C4AA32-3A39-4EF6-98E0-E09FCDBC9D42}"/>
    <cellStyle name="常规 3 2 5 3 2 2 3 2" xfId="27233" xr:uid="{9AFD4AF4-F62D-4868-9F4E-460E989BD280}"/>
    <cellStyle name="常规 3 2 5 3 2 2 4" xfId="27234" xr:uid="{2A90305E-20DC-49CC-A191-CF32F34702D9}"/>
    <cellStyle name="常规 3 2 5 3 2 2 5" xfId="27235" xr:uid="{A4DB654C-AD25-4907-8582-B6162D287033}"/>
    <cellStyle name="常规 3 2 5 3 2 2 6" xfId="27236" xr:uid="{5FE735AE-AE01-4225-8EDA-A198FC800AA3}"/>
    <cellStyle name="常规 3 2 5 3 2 2 7" xfId="27237" xr:uid="{6BE2D5AC-8169-4CC6-BAC7-619B6E9216F4}"/>
    <cellStyle name="常规 3 2 5 3 2 2 8" xfId="27238" xr:uid="{219F7CC3-0B7F-46CC-984E-AA8B8FCFFD48}"/>
    <cellStyle name="常规 3 2 5 3 2 3" xfId="4578" xr:uid="{1933A124-2242-4528-8968-8EBCD438BDAC}"/>
    <cellStyle name="常规 3 2 5 3 2 3 2" xfId="27239" xr:uid="{3535EA22-4F30-4C5B-B876-9D88C581A028}"/>
    <cellStyle name="常规 3 2 5 3 2 3 3" xfId="27240" xr:uid="{BE6C18C5-7AA1-494F-8C47-7ED433503380}"/>
    <cellStyle name="常规 3 2 5 3 2 3 4" xfId="27241" xr:uid="{D0E03782-5F1F-41E2-8FAA-81B9198D8EBF}"/>
    <cellStyle name="常规 3 2 5 3 2 3 5" xfId="27242" xr:uid="{F9016142-7400-45E9-8A24-6A019C3381DB}"/>
    <cellStyle name="常规 3 2 5 3 2 4" xfId="6355" xr:uid="{CA5F5179-F81C-4522-B96F-1EED800601E3}"/>
    <cellStyle name="常规 3 2 5 3 2 4 2" xfId="27243" xr:uid="{52F8D08B-EBD1-4931-9EAC-CA02410F32CD}"/>
    <cellStyle name="常规 3 2 5 3 2 5" xfId="27244" xr:uid="{7CF214A4-80BE-4606-8BF7-91EFD1416372}"/>
    <cellStyle name="常规 3 2 5 3 2 6" xfId="27245" xr:uid="{CD3A884D-F83A-48FD-BEC3-2AC819D1315D}"/>
    <cellStyle name="常规 3 2 5 3 2 7" xfId="27246" xr:uid="{CFD313E2-1CC1-4977-8D8D-717345C6CB54}"/>
    <cellStyle name="常规 3 2 5 3 2 8" xfId="27247" xr:uid="{579140EA-9F9C-4378-BA05-C3A406B5D5D4}"/>
    <cellStyle name="常规 3 2 5 3 2 9" xfId="27248" xr:uid="{D30F1BBD-33C0-4E26-B040-36EC11F96C8D}"/>
    <cellStyle name="常规 3 2 5 3 3" xfId="4579" xr:uid="{F62992D5-30BD-4D49-B0C2-E27A76722F9D}"/>
    <cellStyle name="常规 3 2 5 3 3 2" xfId="27249" xr:uid="{CEB7E0F0-F282-43C5-8DA6-B60FA8C21A4A}"/>
    <cellStyle name="常规 3 2 5 3 3 3" xfId="27250" xr:uid="{81D1BCE4-F86B-4FB7-BDDA-1F2AF0770B05}"/>
    <cellStyle name="常规 3 2 5 3 3 4" xfId="27251" xr:uid="{C547A093-FD27-46D8-BACB-2A6E86BBA3D7}"/>
    <cellStyle name="常规 3 2 5 3 3 5" xfId="27252" xr:uid="{9AAA4A0C-4FDB-44D7-8E98-827F44B42F83}"/>
    <cellStyle name="常规 3 2 5 3 4" xfId="6354" xr:uid="{8EB5046F-C447-409B-8FD0-9AAFAEC6EF51}"/>
    <cellStyle name="常规 3 2 5 3 4 2" xfId="27253" xr:uid="{81E1E1A3-D3A6-49BF-8B51-88D3E09C7489}"/>
    <cellStyle name="常规 3 2 5 3 5" xfId="27254" xr:uid="{70B98612-A8CE-429A-9D9B-3C674E04F0EC}"/>
    <cellStyle name="常规 3 2 5 3 6" xfId="27255" xr:uid="{E85A3304-B6EE-45D9-B0C6-0D6AC9F3EA49}"/>
    <cellStyle name="常规 3 2 5 3 7" xfId="27256" xr:uid="{4A2C01EB-1150-4DBF-9816-61B605317F8E}"/>
    <cellStyle name="常规 3 2 5 3 8" xfId="27257" xr:uid="{92A91EBB-B01A-47ED-A567-A52B535ADF44}"/>
    <cellStyle name="常规 3 2 5 3 9" xfId="27258" xr:uid="{4FA4C776-9BA1-4B67-9A23-4B737DEB9BFE}"/>
    <cellStyle name="常规 3 2 5 4" xfId="2721" xr:uid="{9A2D0EF3-A3BF-4CE5-A673-67D63133A2AC}"/>
    <cellStyle name="常规 3 2 5 4 2" xfId="2722" xr:uid="{A1D77D73-6581-4EBC-AB15-AFFD9F3B54BA}"/>
    <cellStyle name="常规 3 2 5 4 2 2" xfId="4580" xr:uid="{75116942-5C5F-40A1-9266-E93CDE920F14}"/>
    <cellStyle name="常规 3 2 5 4 2 2 2" xfId="27259" xr:uid="{0F20CFAA-47D2-44A9-A1CC-62CAF27DDB80}"/>
    <cellStyle name="常规 3 2 5 4 2 2 3" xfId="27260" xr:uid="{A0231219-D0B6-4AEF-AE78-0CDEAEC02C47}"/>
    <cellStyle name="常规 3 2 5 4 2 2 4" xfId="27261" xr:uid="{A36760E1-D3BC-482D-A842-33784E6558AD}"/>
    <cellStyle name="常规 3 2 5 4 2 2 5" xfId="27262" xr:uid="{6A04E741-E897-4296-9985-B19EF149C727}"/>
    <cellStyle name="常规 3 2 5 4 2 3" xfId="6358" xr:uid="{FF865EB2-BA69-4EF4-AA11-055F9068DC4A}"/>
    <cellStyle name="常规 3 2 5 4 2 3 2" xfId="27263" xr:uid="{5E62AFE2-03EB-481F-9E6E-D2D394951638}"/>
    <cellStyle name="常规 3 2 5 4 2 4" xfId="27264" xr:uid="{CFACBDB0-ECAE-41B2-B97D-9B641B6B0DF3}"/>
    <cellStyle name="常规 3 2 5 4 2 5" xfId="27265" xr:uid="{DCD5152E-71CB-4C2D-9F0B-26AB4791B326}"/>
    <cellStyle name="常规 3 2 5 4 2 6" xfId="27266" xr:uid="{A985A280-1B45-4F87-9D73-2226D0628C6D}"/>
    <cellStyle name="常规 3 2 5 4 2 7" xfId="27267" xr:uid="{C1C42D8D-B72E-4209-B3F0-97726FECF9BD}"/>
    <cellStyle name="常规 3 2 5 4 2 8" xfId="27268" xr:uid="{6CC9A976-89E1-4652-97A4-18A909CF7ABC}"/>
    <cellStyle name="常规 3 2 5 4 3" xfId="4581" xr:uid="{E79324AF-983E-4910-98F6-C19279763CA2}"/>
    <cellStyle name="常规 3 2 5 4 3 2" xfId="27269" xr:uid="{EB6B2D50-2D8A-4D23-B1CC-FD6187FBC1AF}"/>
    <cellStyle name="常规 3 2 5 4 3 3" xfId="27270" xr:uid="{A0894285-077D-4C91-90FE-312A663A5406}"/>
    <cellStyle name="常规 3 2 5 4 3 4" xfId="27271" xr:uid="{BE37EF2E-F6B3-4D47-B415-949241EE4CE8}"/>
    <cellStyle name="常规 3 2 5 4 3 5" xfId="27272" xr:uid="{6B0DB53A-FB65-4944-80A8-402A1159E9FC}"/>
    <cellStyle name="常规 3 2 5 4 4" xfId="6357" xr:uid="{324B33D4-2084-46C2-AC04-E4A0FA8895FA}"/>
    <cellStyle name="常规 3 2 5 4 4 2" xfId="27273" xr:uid="{FD310A83-A703-4361-80AA-04B222852A47}"/>
    <cellStyle name="常规 3 2 5 4 5" xfId="27274" xr:uid="{2C072112-D311-459B-827C-5CC0AF5F210E}"/>
    <cellStyle name="常规 3 2 5 4 6" xfId="27275" xr:uid="{EFF3B5FC-A383-45C3-9E27-8317DBCA44F0}"/>
    <cellStyle name="常规 3 2 5 4 7" xfId="27276" xr:uid="{581DCB7B-1BF9-4445-8A81-708686B321E2}"/>
    <cellStyle name="常规 3 2 5 4 8" xfId="27277" xr:uid="{99FBB68F-8EE4-4713-B8CF-61131A133BC3}"/>
    <cellStyle name="常规 3 2 5 4 9" xfId="27278" xr:uid="{141E76D0-BBA2-4493-8F33-C18C1E60DC2D}"/>
    <cellStyle name="常规 3 2 5 5" xfId="4582" xr:uid="{80221846-FEBE-4DA1-8FC2-C1E7B17324FE}"/>
    <cellStyle name="常规 3 2 5 5 2" xfId="27279" xr:uid="{0865B8B2-8D96-4562-935C-DB7654C31F11}"/>
    <cellStyle name="常规 3 2 5 5 3" xfId="27280" xr:uid="{68282CA9-6D37-44A0-9402-082BDE827D9A}"/>
    <cellStyle name="常规 3 2 5 5 4" xfId="27281" xr:uid="{0D460C69-DF50-47F1-BA21-8DD7BE766FCB}"/>
    <cellStyle name="常规 3 2 5 5 5" xfId="27282" xr:uid="{2021B382-92D7-4BA4-85DB-1ACF0048CF24}"/>
    <cellStyle name="常规 3 2 5 6" xfId="6347" xr:uid="{6FF8DD58-002A-4D3C-B0D8-44A852FD04BE}"/>
    <cellStyle name="常规 3 2 5 6 2" xfId="27283" xr:uid="{D4085390-0E85-4EE0-8B9C-451C7D0E29A3}"/>
    <cellStyle name="常规 3 2 5 7" xfId="8013" xr:uid="{57EC2129-82E5-4E95-AF7B-E85D44AE94FC}"/>
    <cellStyle name="常规 3 2 5 7 2" xfId="27284" xr:uid="{3B340A8C-AF2B-401B-AE9A-98D3686460F6}"/>
    <cellStyle name="常规 3 2 5 8" xfId="27285" xr:uid="{2AEBDEFC-1EC5-49CB-89C1-59AF34280BBA}"/>
    <cellStyle name="常规 3 2 5 9" xfId="27286" xr:uid="{BC9CEAE8-C8D1-4478-84F3-6C91468F166B}"/>
    <cellStyle name="常规 3 2 6" xfId="2723" xr:uid="{024A3872-89A1-44B3-8B88-9E0C48193A1A}"/>
    <cellStyle name="常规 3 2 6 10" xfId="27287" xr:uid="{E2852B3F-2A97-4C77-9389-FB6A82255AD4}"/>
    <cellStyle name="常规 3 2 6 11" xfId="27288" xr:uid="{18158DE0-C27E-4B2A-804B-F07A2A98A5E3}"/>
    <cellStyle name="常规 3 2 6 12" xfId="27289" xr:uid="{18F9B50A-5946-477F-A58D-8ED8E044BF1E}"/>
    <cellStyle name="常规 3 2 6 13" xfId="27290" xr:uid="{4F852805-97E7-44F1-B0A1-92DFA4DF70DC}"/>
    <cellStyle name="常规 3 2 6 2" xfId="2724" xr:uid="{46439FA2-111B-462B-B61F-153B66FD3E98}"/>
    <cellStyle name="常规 3 2 6 2 10" xfId="27291" xr:uid="{17F4749C-7AD3-4F7F-A96E-7861947884D7}"/>
    <cellStyle name="常规 3 2 6 2 11" xfId="34795" xr:uid="{6F3B711B-637E-44EA-9FFD-57121332B414}"/>
    <cellStyle name="常规 3 2 6 2 2" xfId="2725" xr:uid="{15B50B90-3952-42D8-ACCE-75EC19EC75F6}"/>
    <cellStyle name="常规 3 2 6 2 2 2" xfId="2726" xr:uid="{6C7DC65E-CFA8-46E0-8422-2C792B172CD3}"/>
    <cellStyle name="常规 3 2 6 2 2 2 2" xfId="4583" xr:uid="{8F3329E6-642B-4051-8DFB-158AFC734F88}"/>
    <cellStyle name="常规 3 2 6 2 2 2 2 2" xfId="27292" xr:uid="{F6A571D8-A8E0-4E91-B795-D10CE73DDA20}"/>
    <cellStyle name="常规 3 2 6 2 2 2 2 3" xfId="27293" xr:uid="{B700A140-C6A6-4063-B50A-6ACAF113086F}"/>
    <cellStyle name="常规 3 2 6 2 2 2 2 4" xfId="27294" xr:uid="{57D1CD3E-7BCE-48FA-A21B-8588BDBEEA47}"/>
    <cellStyle name="常规 3 2 6 2 2 2 2 5" xfId="27295" xr:uid="{B6CACE47-3178-41F1-BDC0-15E3BC49A50F}"/>
    <cellStyle name="常规 3 2 6 2 2 2 3" xfId="6362" xr:uid="{5FB004A7-1EB5-48E5-9230-17742B60BE9C}"/>
    <cellStyle name="常规 3 2 6 2 2 2 3 2" xfId="27296" xr:uid="{28733208-2155-4C40-8A26-638C4616F85F}"/>
    <cellStyle name="常规 3 2 6 2 2 2 4" xfId="27297" xr:uid="{4A7F1D16-0DA5-426C-B0FB-8713315ACC86}"/>
    <cellStyle name="常规 3 2 6 2 2 2 5" xfId="27298" xr:uid="{0AB31EA8-5539-4720-B703-8DB6DFEF6DFD}"/>
    <cellStyle name="常规 3 2 6 2 2 2 6" xfId="27299" xr:uid="{9C506617-AD7B-47C8-8182-8C16DDC30857}"/>
    <cellStyle name="常规 3 2 6 2 2 2 7" xfId="27300" xr:uid="{4A21A03F-8B23-42E1-A1DA-ACF85E8BF8D9}"/>
    <cellStyle name="常规 3 2 6 2 2 2 8" xfId="27301" xr:uid="{EF7C0FCE-6EB6-4729-9ED4-74BCEB3470B4}"/>
    <cellStyle name="常规 3 2 6 2 2 3" xfId="4584" xr:uid="{CE9E5B4F-8CD2-49E1-8E28-AAA4AA11066C}"/>
    <cellStyle name="常规 3 2 6 2 2 3 2" xfId="27302" xr:uid="{01107C89-7182-4DAD-9302-24DFC966BA5A}"/>
    <cellStyle name="常规 3 2 6 2 2 3 3" xfId="27303" xr:uid="{3488EA9D-1D9A-485E-A9F8-694E76556124}"/>
    <cellStyle name="常规 3 2 6 2 2 3 4" xfId="27304" xr:uid="{68AA9BF5-EDDF-4EC9-ADE3-AC2A6116E0E8}"/>
    <cellStyle name="常规 3 2 6 2 2 3 5" xfId="27305" xr:uid="{7CADA72F-DEA8-42F7-AB56-51AD052351E2}"/>
    <cellStyle name="常规 3 2 6 2 2 4" xfId="6361" xr:uid="{1566EE48-ADC7-46F6-A516-0F8E4793087B}"/>
    <cellStyle name="常规 3 2 6 2 2 4 2" xfId="27306" xr:uid="{BB7F821F-9F84-4A5B-95CF-27AAD1107806}"/>
    <cellStyle name="常规 3 2 6 2 2 5" xfId="27307" xr:uid="{BD0F2948-F423-49F6-B0D6-4160E757F667}"/>
    <cellStyle name="常规 3 2 6 2 2 6" xfId="27308" xr:uid="{B48F9206-7BD4-49D0-A43B-B2FD622036A7}"/>
    <cellStyle name="常规 3 2 6 2 2 7" xfId="27309" xr:uid="{836796D2-66AD-4AD4-A04B-4096DF85A837}"/>
    <cellStyle name="常规 3 2 6 2 2 8" xfId="27310" xr:uid="{B007E6E1-4DD5-4976-898A-BC3BEB8EB28E}"/>
    <cellStyle name="常规 3 2 6 2 2 9" xfId="27311" xr:uid="{E6B07DD2-523F-478E-9909-E25C5D9B0D5E}"/>
    <cellStyle name="常规 3 2 6 2 3" xfId="4585" xr:uid="{92AC9090-A04E-4EC9-BB27-88CCD7E1F178}"/>
    <cellStyle name="常规 3 2 6 2 3 2" xfId="27312" xr:uid="{5131564F-E566-428D-B23A-C4CC01BBACC6}"/>
    <cellStyle name="常规 3 2 6 2 3 3" xfId="27313" xr:uid="{061E4056-88E3-4E11-A70B-EEBCB06ECCC1}"/>
    <cellStyle name="常规 3 2 6 2 3 4" xfId="27314" xr:uid="{4E858210-B934-4A1F-95F9-2688EC5A9966}"/>
    <cellStyle name="常规 3 2 6 2 3 5" xfId="27315" xr:uid="{6AD03F40-5D04-41AD-85A8-C0CE3A9B4F04}"/>
    <cellStyle name="常规 3 2 6 2 4" xfId="6360" xr:uid="{710174C8-1C0E-4139-B21B-7FEBE80DDF37}"/>
    <cellStyle name="常规 3 2 6 2 4 2" xfId="27316" xr:uid="{AE1525DD-67EA-49A9-BAEA-89302CF90335}"/>
    <cellStyle name="常规 3 2 6 2 5" xfId="27317" xr:uid="{3A642C50-C549-4B0A-80F7-D787EB49C732}"/>
    <cellStyle name="常规 3 2 6 2 6" xfId="27318" xr:uid="{FD883913-434E-4F7E-B4AD-68118A1975D8}"/>
    <cellStyle name="常规 3 2 6 2 7" xfId="27319" xr:uid="{72AB3E40-B0D6-468E-809D-570ED1D0B22F}"/>
    <cellStyle name="常规 3 2 6 2 8" xfId="27320" xr:uid="{97CDE0EC-7758-4436-80EA-5912DF30641A}"/>
    <cellStyle name="常规 3 2 6 2 9" xfId="27321" xr:uid="{D6D17127-A1AE-4BC7-BF89-FEEF57620045}"/>
    <cellStyle name="常规 3 2 6 3" xfId="2727" xr:uid="{A4DE5AF8-ABF0-4A50-960C-A80D0139885F}"/>
    <cellStyle name="常规 3 2 6 3 2" xfId="2728" xr:uid="{6822870E-0271-4DB8-A381-4A54AD891BD5}"/>
    <cellStyle name="常规 3 2 6 3 2 2" xfId="4586" xr:uid="{AF9F5097-45E0-4C6E-A6AA-86C3DCE38C81}"/>
    <cellStyle name="常规 3 2 6 3 2 2 2" xfId="27322" xr:uid="{95177F7D-7977-4D93-8017-9077ABA1F7BE}"/>
    <cellStyle name="常规 3 2 6 3 2 2 3" xfId="27323" xr:uid="{71916D01-E6F3-4C88-AF24-ED83A7FC4B73}"/>
    <cellStyle name="常规 3 2 6 3 2 2 4" xfId="27324" xr:uid="{9ECFCC80-8570-4F38-B657-63568484BC78}"/>
    <cellStyle name="常规 3 2 6 3 2 2 5" xfId="27325" xr:uid="{A2DB6E7C-215E-4609-B02D-5ABCAFD2CC2E}"/>
    <cellStyle name="常规 3 2 6 3 2 3" xfId="6364" xr:uid="{468FAC7A-40C6-419E-A8BE-95B2009382A4}"/>
    <cellStyle name="常规 3 2 6 3 2 3 2" xfId="27326" xr:uid="{52B21392-EA56-4805-94CD-580FEBB63BC0}"/>
    <cellStyle name="常规 3 2 6 3 2 4" xfId="27327" xr:uid="{F79D904A-2AED-4360-8DBA-7F8B1EB2382C}"/>
    <cellStyle name="常规 3 2 6 3 2 5" xfId="27328" xr:uid="{A275913D-A492-459F-8D39-97D528FA080E}"/>
    <cellStyle name="常规 3 2 6 3 2 6" xfId="27329" xr:uid="{B3511F5B-0774-4DF9-A28D-7FBE4A546A3F}"/>
    <cellStyle name="常规 3 2 6 3 2 7" xfId="27330" xr:uid="{21FEDEFE-47F5-4790-87CB-737E582E1B25}"/>
    <cellStyle name="常规 3 2 6 3 2 8" xfId="27331" xr:uid="{09E6FAB5-E19C-4494-AB2A-B6B6B6BA170D}"/>
    <cellStyle name="常规 3 2 6 3 3" xfId="4587" xr:uid="{18E48517-8006-45C7-A509-D16F0F2FC790}"/>
    <cellStyle name="常规 3 2 6 3 3 2" xfId="27332" xr:uid="{1E17A1CC-7166-4A74-AE29-C694495D2F79}"/>
    <cellStyle name="常规 3 2 6 3 3 3" xfId="27333" xr:uid="{B90CAB4F-EB75-4A78-824D-BD083BAD32D2}"/>
    <cellStyle name="常规 3 2 6 3 3 4" xfId="27334" xr:uid="{EB048494-8825-4452-9603-C3BDA2E458B7}"/>
    <cellStyle name="常规 3 2 6 3 3 5" xfId="27335" xr:uid="{159FE0B2-6C13-4188-850D-CCCEDAF134AB}"/>
    <cellStyle name="常规 3 2 6 3 4" xfId="6363" xr:uid="{AA7AD2F7-E8D8-44E9-9908-22EFC359B8FD}"/>
    <cellStyle name="常规 3 2 6 3 4 2" xfId="27336" xr:uid="{98CA848A-833C-4A43-B2E6-B747DA1DFFB2}"/>
    <cellStyle name="常规 3 2 6 3 5" xfId="27337" xr:uid="{19004AD2-AEB6-419B-BFE5-3CCAA5477C15}"/>
    <cellStyle name="常规 3 2 6 3 6" xfId="27338" xr:uid="{E1953170-57CD-4DFE-94C7-220FDDAC5802}"/>
    <cellStyle name="常规 3 2 6 3 7" xfId="27339" xr:uid="{0CB883EC-23E5-439E-B0B1-1CD06120EFEB}"/>
    <cellStyle name="常规 3 2 6 3 8" xfId="27340" xr:uid="{BD70236F-3364-4C88-AE32-C18307804108}"/>
    <cellStyle name="常规 3 2 6 3 9" xfId="27341" xr:uid="{00B96B28-1C19-4BE4-99CC-7EBEC12124AD}"/>
    <cellStyle name="常规 3 2 6 4" xfId="4588" xr:uid="{C94333B4-790A-4130-8C39-DBEF645253D0}"/>
    <cellStyle name="常规 3 2 6 4 2" xfId="27342" xr:uid="{F0018334-96A9-4089-90EF-D709DE7DE10B}"/>
    <cellStyle name="常规 3 2 6 4 3" xfId="27343" xr:uid="{EFD52CF2-BEC0-48E7-9C07-9ADC6A80B077}"/>
    <cellStyle name="常规 3 2 6 4 4" xfId="27344" xr:uid="{E829D4E8-B363-43D8-9C18-5F6DC2029051}"/>
    <cellStyle name="常规 3 2 6 4 5" xfId="27345" xr:uid="{4602AE02-E833-4292-B1C3-81D3A5AE5B08}"/>
    <cellStyle name="常规 3 2 6 5" xfId="6359" xr:uid="{356BF33C-1B0E-4F9B-ACEB-E411EC23E956}"/>
    <cellStyle name="常规 3 2 6 5 2" xfId="27346" xr:uid="{E8657A27-E487-431E-819C-97AC2BCFBE42}"/>
    <cellStyle name="常规 3 2 6 6" xfId="10845" xr:uid="{7B489174-F66F-497D-9180-12B695CB4492}"/>
    <cellStyle name="常规 3 2 6 6 2" xfId="27347" xr:uid="{61785D48-A0EA-40CD-AFCD-55C481DBCF39}"/>
    <cellStyle name="常规 3 2 6 7" xfId="27348" xr:uid="{8880928C-3640-42A4-9500-86C56B0AECCB}"/>
    <cellStyle name="常规 3 2 6 8" xfId="27349" xr:uid="{255330A4-4ABB-41C6-9C97-86F6EDC4DCD3}"/>
    <cellStyle name="常规 3 2 6 9" xfId="27350" xr:uid="{34098835-43AB-40A9-9A6D-C693EC71456B}"/>
    <cellStyle name="常规 3 2 7" xfId="2729" xr:uid="{57BED087-1984-4D41-9D4B-BECC06C717E4}"/>
    <cellStyle name="常规 3 2 7 2" xfId="2730" xr:uid="{B860F917-3541-4443-8AE3-0C0FBD5CB4EC}"/>
    <cellStyle name="常规 3 2 7 2 2" xfId="2731" xr:uid="{A82C7FC8-96D6-4F10-A160-6791F43B6EDE}"/>
    <cellStyle name="常规 3 2 7 2 2 2" xfId="4589" xr:uid="{06E5E08D-3FA8-49EB-B899-AA97B07E7814}"/>
    <cellStyle name="常规 3 2 7 2 2 2 2" xfId="27351" xr:uid="{A5340CDB-DD96-4737-B81E-A7882C1A0FCF}"/>
    <cellStyle name="常规 3 2 7 2 2 2 3" xfId="27352" xr:uid="{6D84DCAD-A7D8-4A90-8153-A33DB9B9F5EC}"/>
    <cellStyle name="常规 3 2 7 2 2 2 4" xfId="27353" xr:uid="{F4A802F7-192A-4ACB-9BC0-1CE1EA26264D}"/>
    <cellStyle name="常规 3 2 7 2 2 2 5" xfId="27354" xr:uid="{CCCA2F50-D167-414A-9200-0C9C9B1567AF}"/>
    <cellStyle name="常规 3 2 7 2 2 3" xfId="6367" xr:uid="{ED8EFEE7-1379-4ADA-BA63-B4CF18BE832B}"/>
    <cellStyle name="常规 3 2 7 2 2 3 2" xfId="27355" xr:uid="{F8C16662-D5D3-44C8-A81D-215F56F5B7E0}"/>
    <cellStyle name="常规 3 2 7 2 2 4" xfId="27356" xr:uid="{0BAC8D40-9B73-42D7-A03A-BA2D1554395E}"/>
    <cellStyle name="常规 3 2 7 2 2 5" xfId="27357" xr:uid="{DDAFC8A5-6822-4579-A538-943A7370120F}"/>
    <cellStyle name="常规 3 2 7 2 2 6" xfId="27358" xr:uid="{3A055A74-DE08-4D20-B3E8-AC1FDD8D9167}"/>
    <cellStyle name="常规 3 2 7 2 2 7" xfId="27359" xr:uid="{7F9A5A80-EFE4-41EE-8659-2DD89988A988}"/>
    <cellStyle name="常规 3 2 7 2 2 8" xfId="27360" xr:uid="{17F8C8B4-336C-4302-8733-A26FDB66293B}"/>
    <cellStyle name="常规 3 2 7 2 3" xfId="4590" xr:uid="{3B5A2824-C52B-44CE-ACF4-C323A7527971}"/>
    <cellStyle name="常规 3 2 7 2 3 2" xfId="27361" xr:uid="{22E265E6-7878-4FC2-8804-8C0716B6B65E}"/>
    <cellStyle name="常规 3 2 7 2 3 3" xfId="27362" xr:uid="{3A5DE615-03A0-47F4-B78B-10C49314E166}"/>
    <cellStyle name="常规 3 2 7 2 3 4" xfId="27363" xr:uid="{BB802F6D-7737-4130-8C24-8715AF489184}"/>
    <cellStyle name="常规 3 2 7 2 3 5" xfId="27364" xr:uid="{88B58FAB-1A65-4522-B890-41A6303CBC96}"/>
    <cellStyle name="常规 3 2 7 2 4" xfId="6366" xr:uid="{A05FAC79-F2B6-4CC1-9178-E45A6D37497E}"/>
    <cellStyle name="常规 3 2 7 2 4 2" xfId="27365" xr:uid="{28CB3C67-E49A-44EF-8549-BAEAADBED299}"/>
    <cellStyle name="常规 3 2 7 2 5" xfId="27366" xr:uid="{F7C905CC-67FE-40D6-9AEA-9E5A577C63F2}"/>
    <cellStyle name="常规 3 2 7 2 6" xfId="27367" xr:uid="{0DE031C7-DDD9-4224-A497-C772DBE9E958}"/>
    <cellStyle name="常规 3 2 7 2 7" xfId="27368" xr:uid="{05C2840A-26CD-46E6-A582-18133ADD2D6C}"/>
    <cellStyle name="常规 3 2 7 2 8" xfId="27369" xr:uid="{3345AC65-E854-4829-A2C7-A8DC6EE93B55}"/>
    <cellStyle name="常规 3 2 7 2 9" xfId="27370" xr:uid="{C432EA64-0190-42B0-A34A-2633B21C421B}"/>
    <cellStyle name="常规 3 2 7 3" xfId="4591" xr:uid="{712F0A8E-68D4-42D0-B1DA-B3FCD24FBB16}"/>
    <cellStyle name="常规 3 2 7 3 2" xfId="27371" xr:uid="{7D8D7803-5352-42C0-BFC6-BAE8B150C848}"/>
    <cellStyle name="常规 3 2 7 3 3" xfId="27372" xr:uid="{B0A6DE48-36B0-45E3-A5E2-1C9F3AD49436}"/>
    <cellStyle name="常规 3 2 7 3 4" xfId="27373" xr:uid="{1E705322-94DB-413E-BC2B-82AB4BC3F119}"/>
    <cellStyle name="常规 3 2 7 3 5" xfId="27374" xr:uid="{A22A8BC9-FF43-4129-9561-60C8EA75039D}"/>
    <cellStyle name="常规 3 2 7 4" xfId="6365" xr:uid="{45E05D3E-F56E-4D0D-BA4E-34B173DC4D7B}"/>
    <cellStyle name="常规 3 2 7 4 2" xfId="27375" xr:uid="{550795FF-F456-4E23-99D5-9F151578C706}"/>
    <cellStyle name="常规 3 2 7 5" xfId="27376" xr:uid="{003856F8-6914-43CF-A71D-1637AA6E618F}"/>
    <cellStyle name="常规 3 2 7 6" xfId="27377" xr:uid="{7176AA37-DD75-4F5C-9EB9-81BC7D260BF7}"/>
    <cellStyle name="常规 3 2 7 7" xfId="27378" xr:uid="{44C70DF0-B3BE-4AE7-B0DD-585AB3337A43}"/>
    <cellStyle name="常规 3 2 7 8" xfId="27379" xr:uid="{32EC72C2-6A32-4030-B74C-BC3A2675A5EC}"/>
    <cellStyle name="常规 3 2 7 9" xfId="27380" xr:uid="{442B3402-091D-42E9-9384-BFDF2895C176}"/>
    <cellStyle name="常规 3 2 8" xfId="2732" xr:uid="{8195135A-4D63-4B61-B64A-2A48F6C01365}"/>
    <cellStyle name="常规 3 2 8 2" xfId="2733" xr:uid="{B53F8A9A-50C2-4E6F-87CE-263687868A35}"/>
    <cellStyle name="常规 3 2 8 2 2" xfId="4592" xr:uid="{797D84E9-1CB8-4974-9481-71B3E43E383E}"/>
    <cellStyle name="常规 3 2 8 2 2 2" xfId="27381" xr:uid="{1F7A5A96-50B2-4EA5-AE63-D073DF25BBF1}"/>
    <cellStyle name="常规 3 2 8 2 2 3" xfId="27382" xr:uid="{60E96BD2-0CA1-40C9-A8CE-122BD7C538B3}"/>
    <cellStyle name="常规 3 2 8 2 2 4" xfId="27383" xr:uid="{31294125-038A-46E5-B187-AB9BA19749F9}"/>
    <cellStyle name="常规 3 2 8 2 2 5" xfId="27384" xr:uid="{2237A242-1170-4E81-BD3D-D6140503CEBF}"/>
    <cellStyle name="常规 3 2 8 2 3" xfId="6369" xr:uid="{E0E866F5-17F0-4A12-97D9-E19B6B9642D0}"/>
    <cellStyle name="常规 3 2 8 2 3 2" xfId="27385" xr:uid="{07B71271-8702-4E88-87F8-55266FE659FC}"/>
    <cellStyle name="常规 3 2 8 2 4" xfId="27386" xr:uid="{CDE86524-7590-4A15-A58E-D7400BC5FF3F}"/>
    <cellStyle name="常规 3 2 8 2 5" xfId="27387" xr:uid="{495E19CC-E89A-4E68-9738-868F0098338C}"/>
    <cellStyle name="常规 3 2 8 2 6" xfId="27388" xr:uid="{BE44AAA5-3EA7-4CCC-9D00-E02C5052372E}"/>
    <cellStyle name="常规 3 2 8 2 7" xfId="27389" xr:uid="{E2E74FF3-333D-42FA-A049-76FFE6D7075C}"/>
    <cellStyle name="常规 3 2 8 2 8" xfId="27390" xr:uid="{C27F9FC4-7FD5-4964-AA3C-28FE69448829}"/>
    <cellStyle name="常规 3 2 8 3" xfId="4593" xr:uid="{254D073D-77EB-473A-98A8-8BDF55B9C668}"/>
    <cellStyle name="常规 3 2 8 3 2" xfId="27391" xr:uid="{234FB219-F6F2-4585-99EB-6B7C81C17ED1}"/>
    <cellStyle name="常规 3 2 8 3 3" xfId="27392" xr:uid="{38062FF3-C263-4D53-995D-16EA2C977351}"/>
    <cellStyle name="常规 3 2 8 3 4" xfId="27393" xr:uid="{F81ED806-4958-49C5-A045-2885260A3386}"/>
    <cellStyle name="常规 3 2 8 3 5" xfId="27394" xr:uid="{4605AA4D-08EB-42FB-8EF4-A4371B17A78C}"/>
    <cellStyle name="常规 3 2 8 4" xfId="6368" xr:uid="{621B0AD5-9159-4F4D-AC9A-38E7E5D1F9CC}"/>
    <cellStyle name="常规 3 2 8 4 2" xfId="27395" xr:uid="{37091B47-A2A5-4464-9530-20FFFD8E4A37}"/>
    <cellStyle name="常规 3 2 8 5" xfId="27396" xr:uid="{6FE55FB0-C289-4383-9C3C-84984988C107}"/>
    <cellStyle name="常规 3 2 8 6" xfId="27397" xr:uid="{8C6D00D0-E8E5-4D3A-AA75-BB290B013CFF}"/>
    <cellStyle name="常规 3 2 8 7" xfId="27398" xr:uid="{093BAA16-BCDD-4F18-A9AC-303277F5E5D4}"/>
    <cellStyle name="常规 3 2 8 8" xfId="27399" xr:uid="{F16651FF-55C5-48E1-8F0D-034AC4693528}"/>
    <cellStyle name="常规 3 2 8 9" xfId="27400" xr:uid="{88D2F1A3-12C6-4E7F-A0FA-C9D29DCCBC3B}"/>
    <cellStyle name="常规 3 2 9" xfId="2543" xr:uid="{72AB872F-951B-4E52-B1DF-12BA8B47898A}"/>
    <cellStyle name="常规 3 2 9 2" xfId="4594" xr:uid="{CC93AC26-4703-4D2F-BD7D-6DABBD8DFFED}"/>
    <cellStyle name="常规 3 2 9 3" xfId="6370" xr:uid="{9493B860-F98B-4C03-9D7F-8A578ABEF6D4}"/>
    <cellStyle name="常规 3 2 9 3 2" xfId="27401" xr:uid="{53976338-8BD4-4158-B6C3-1C7CC5A83F63}"/>
    <cellStyle name="常规 3 2 9 4" xfId="27402" xr:uid="{AE754174-1B05-4D92-8B33-4D31F59F42B1}"/>
    <cellStyle name="常规 3 2 9 5" xfId="27403" xr:uid="{45E25A12-9C56-454E-B418-0FCB6E90EB05}"/>
    <cellStyle name="常规 3 2 9 6" xfId="27404" xr:uid="{A0891FE2-59AB-40B3-AB31-6EAB7E93BD46}"/>
    <cellStyle name="常规 3 2 9 7" xfId="27405" xr:uid="{DEF3B9D9-B3C5-462A-8306-D7199B91F833}"/>
    <cellStyle name="常规 3 20" xfId="263" xr:uid="{DEDE9D7C-857F-406C-A0AD-2221CE887A00}"/>
    <cellStyle name="常规 3 21" xfId="238" xr:uid="{0F23BA4C-06CB-4262-A86F-23E44D8A26D7}"/>
    <cellStyle name="常规 3 3" xfId="259" xr:uid="{75C616D5-F775-49EE-947F-CEB945C6A1DE}"/>
    <cellStyle name="常规 3 3 10" xfId="4595" xr:uid="{32B3D4C7-4060-4DF5-A491-B23A8B32368B}"/>
    <cellStyle name="常规 3 3 10 2" xfId="27406" xr:uid="{319D521D-9283-4F4D-8B6A-CE40704C1E02}"/>
    <cellStyle name="常规 3 3 10 3" xfId="27407" xr:uid="{3EB37568-8258-4656-99D2-AD06CCDD2FB2}"/>
    <cellStyle name="常规 3 3 10 4" xfId="27408" xr:uid="{CE59AB47-08DC-4F16-A546-120A9FAEFD7B}"/>
    <cellStyle name="常规 3 3 10 5" xfId="27409" xr:uid="{94A0BEB9-15F7-4E8B-B04F-5C5E1DAC6687}"/>
    <cellStyle name="常规 3 3 11" xfId="6371" xr:uid="{9AE77BB6-3B52-498A-9114-A8BCE8470D90}"/>
    <cellStyle name="常规 3 3 12" xfId="1563" xr:uid="{FCA75098-4CE6-42C3-83BA-6034121EC182}"/>
    <cellStyle name="常规 3 3 12 2" xfId="27410" xr:uid="{C2EC3932-E92A-41AE-84D3-B8EF44DFD145}"/>
    <cellStyle name="常规 3 3 13" xfId="670" xr:uid="{13D7C878-2408-4EA0-96B5-A05495947C06}"/>
    <cellStyle name="常规 3 3 2" xfId="671" xr:uid="{B89E3652-6ECA-4886-AC3B-8C674107CDD5}"/>
    <cellStyle name="常规 3 3 2 10" xfId="8014" xr:uid="{2DDCDD02-46F2-4F69-805A-B0F026EF2E6F}"/>
    <cellStyle name="常规 3 3 2 10 2" xfId="27411" xr:uid="{23EBD331-5249-44A6-A4ED-CFB457BA9D1C}"/>
    <cellStyle name="常规 3 3 2 11" xfId="1564" xr:uid="{D66D6E03-9574-4D38-ACB3-D1D37C4C19E5}"/>
    <cellStyle name="常规 3 3 2 11 2" xfId="27412" xr:uid="{5D0BE44F-D7E7-4695-9F84-F2755FEF0DCE}"/>
    <cellStyle name="常规 3 3 2 12" xfId="27413" xr:uid="{1EE08761-46EB-4E7D-A447-9C3CA41A426A}"/>
    <cellStyle name="常规 3 3 2 13" xfId="27414" xr:uid="{C60F7DF1-61B9-401C-86D6-B26E3FDA9563}"/>
    <cellStyle name="常规 3 3 2 14" xfId="27415" xr:uid="{AD055C52-5BDD-4F66-8207-44597AEACD90}"/>
    <cellStyle name="常规 3 3 2 15" xfId="27416" xr:uid="{B1106FDB-C0EC-45E4-9C46-6524E5A46533}"/>
    <cellStyle name="常规 3 3 2 16" xfId="34796" xr:uid="{77C05FBF-5CD9-4C2A-B64A-5550A7C0CAB1}"/>
    <cellStyle name="常规 3 3 2 2" xfId="1121" xr:uid="{2DFA0E60-0A5C-4F68-B44A-EE5DEEE036CF}"/>
    <cellStyle name="常规 3 3 2 2 10" xfId="27417" xr:uid="{E4C4D3AB-B941-41BD-908C-06C50BF4F47E}"/>
    <cellStyle name="常规 3 3 2 2 11" xfId="27418" xr:uid="{1A62A7AE-0795-4991-B5D2-7FD935A38B2E}"/>
    <cellStyle name="常规 3 3 2 2 2" xfId="2737" xr:uid="{ABAAA8FB-462B-4DFB-9CB3-BB8622EA6D0F}"/>
    <cellStyle name="常规 3 3 2 2 2 10" xfId="27419" xr:uid="{F93E1C7F-C5A3-4C6C-AF9C-530232DE69E8}"/>
    <cellStyle name="常规 3 3 2 2 2 11" xfId="27420" xr:uid="{E4713B8C-06E8-49D4-B039-B0D9EEE4AA07}"/>
    <cellStyle name="常规 3 3 2 2 2 2" xfId="2738" xr:uid="{1A0324A4-C5E3-4793-A1B2-B1382977CA5A}"/>
    <cellStyle name="常规 3 3 2 2 2 2 10" xfId="27421" xr:uid="{F324F4C0-8B33-47C1-A8CF-002BD40FB01A}"/>
    <cellStyle name="常规 3 3 2 2 2 2 2" xfId="2739" xr:uid="{94B6601B-29BD-4F9E-BAFC-06899B5D1388}"/>
    <cellStyle name="常规 3 3 2 2 2 2 2 2" xfId="2740" xr:uid="{CF4A7591-A1A3-4803-BA06-4F97DE640138}"/>
    <cellStyle name="常规 3 3 2 2 2 2 2 2 2" xfId="2741" xr:uid="{E03FF339-68EC-4F76-9C3B-68ECDCA59344}"/>
    <cellStyle name="常规 3 3 2 2 2 2 2 2 2 2" xfId="4596" xr:uid="{D4B5CE98-12FD-42F3-A5F6-822CDDF377CD}"/>
    <cellStyle name="常规 3 3 2 2 2 2 2 2 2 2 2" xfId="27422" xr:uid="{FF30EB69-15D5-414D-9256-27B31F4BAB0D}"/>
    <cellStyle name="常规 3 3 2 2 2 2 2 2 2 2 3" xfId="27423" xr:uid="{F1592839-C7CD-4EFF-A985-7D7300B3E8EE}"/>
    <cellStyle name="常规 3 3 2 2 2 2 2 2 2 2 4" xfId="27424" xr:uid="{4079306C-7454-44C9-8BD3-947E66E5AEB6}"/>
    <cellStyle name="常规 3 3 2 2 2 2 2 2 2 2 5" xfId="27425" xr:uid="{9994AD47-2368-447A-B13A-EBF09B3A0FFC}"/>
    <cellStyle name="常规 3 3 2 2 2 2 2 2 2 3" xfId="6378" xr:uid="{F1A1196C-B267-46EB-A497-F63A882257AA}"/>
    <cellStyle name="常规 3 3 2 2 2 2 2 2 2 3 2" xfId="27426" xr:uid="{715B9716-DA15-4B31-A77F-2425DEEB61D1}"/>
    <cellStyle name="常规 3 3 2 2 2 2 2 2 2 4" xfId="27427" xr:uid="{0A589F9C-81A9-41DE-8F27-95BE49333F43}"/>
    <cellStyle name="常规 3 3 2 2 2 2 2 2 2 5" xfId="27428" xr:uid="{DBCEF0BF-A3D2-4E5D-AF2E-D5FDBC7E2681}"/>
    <cellStyle name="常规 3 3 2 2 2 2 2 2 2 6" xfId="27429" xr:uid="{48B7579E-9ED1-4920-A5AC-DEE0DF0FC6F8}"/>
    <cellStyle name="常规 3 3 2 2 2 2 2 2 2 7" xfId="27430" xr:uid="{60B4308F-09C6-42C4-89D9-E1077EAAF783}"/>
    <cellStyle name="常规 3 3 2 2 2 2 2 2 2 8" xfId="27431" xr:uid="{164A8A3C-C300-4E07-A480-FF6CF63F7B7B}"/>
    <cellStyle name="常规 3 3 2 2 2 2 2 2 3" xfId="4597" xr:uid="{631583AD-DED5-4085-8D6E-650B931CF928}"/>
    <cellStyle name="常规 3 3 2 2 2 2 2 2 3 2" xfId="27432" xr:uid="{78BEEA2C-0D3E-4452-A136-3E3CBBBBCC70}"/>
    <cellStyle name="常规 3 3 2 2 2 2 2 2 3 3" xfId="27433" xr:uid="{340D8349-E7E1-41AE-A1F4-8208E188A371}"/>
    <cellStyle name="常规 3 3 2 2 2 2 2 2 3 4" xfId="27434" xr:uid="{9727516C-50F3-4B6C-B29F-62CAF0716D73}"/>
    <cellStyle name="常规 3 3 2 2 2 2 2 2 3 5" xfId="27435" xr:uid="{4F1EA78F-DBE5-41F4-A45F-40C7D14C0F34}"/>
    <cellStyle name="常规 3 3 2 2 2 2 2 2 4" xfId="6377" xr:uid="{C7D8C23B-EA90-47DE-85D9-036A51BB0603}"/>
    <cellStyle name="常规 3 3 2 2 2 2 2 2 4 2" xfId="27436" xr:uid="{2DC5F08A-B1CA-462C-90C2-D205B016BF09}"/>
    <cellStyle name="常规 3 3 2 2 2 2 2 2 5" xfId="27437" xr:uid="{B9D7699B-62B6-4467-9277-DA78581B3653}"/>
    <cellStyle name="常规 3 3 2 2 2 2 2 2 6" xfId="27438" xr:uid="{2EBF101A-7F10-4022-9139-9B65EEB68828}"/>
    <cellStyle name="常规 3 3 2 2 2 2 2 2 7" xfId="27439" xr:uid="{CDCA3BD5-D30E-4C24-AB18-D1B8ECCBF0F6}"/>
    <cellStyle name="常规 3 3 2 2 2 2 2 2 8" xfId="27440" xr:uid="{10A694E7-59C0-49F3-9357-553E8F5BF68E}"/>
    <cellStyle name="常规 3 3 2 2 2 2 2 2 9" xfId="27441" xr:uid="{C1274747-6690-4D90-B2CB-3FD8EBB850FB}"/>
    <cellStyle name="常规 3 3 2 2 2 2 2 3" xfId="4598" xr:uid="{27B77582-284C-475F-BF0C-2943704C2617}"/>
    <cellStyle name="常规 3 3 2 2 2 2 2 3 2" xfId="27442" xr:uid="{1A33935B-DD2A-407D-A37E-391B2BBEAD5E}"/>
    <cellStyle name="常规 3 3 2 2 2 2 2 3 3" xfId="27443" xr:uid="{9D3F68F1-06D2-4AD5-A060-163061D2A3B2}"/>
    <cellStyle name="常规 3 3 2 2 2 2 2 3 4" xfId="27444" xr:uid="{01A183D8-2B23-4CF5-A3AB-076CC3783FE4}"/>
    <cellStyle name="常规 3 3 2 2 2 2 2 3 5" xfId="27445" xr:uid="{C120A696-9FB9-4029-86B3-EB57E622BB9F}"/>
    <cellStyle name="常规 3 3 2 2 2 2 2 4" xfId="6376" xr:uid="{461C8FC1-AB29-417C-BF4D-DB12F62DA0DA}"/>
    <cellStyle name="常规 3 3 2 2 2 2 2 4 2" xfId="27446" xr:uid="{15516BFA-5551-49D6-84A5-9058563ED397}"/>
    <cellStyle name="常规 3 3 2 2 2 2 2 5" xfId="27447" xr:uid="{D6D05E5B-3A11-4E2A-B761-4D47B80D66FF}"/>
    <cellStyle name="常规 3 3 2 2 2 2 2 6" xfId="27448" xr:uid="{E0142E8B-B4DB-4B1A-972A-26435C8C3732}"/>
    <cellStyle name="常规 3 3 2 2 2 2 2 7" xfId="27449" xr:uid="{684BC4D4-55AF-48BB-8A77-41BFC2A1ABA5}"/>
    <cellStyle name="常规 3 3 2 2 2 2 2 8" xfId="27450" xr:uid="{B6F913C9-FFDF-42A5-A74A-A92EB1099A5C}"/>
    <cellStyle name="常规 3 3 2 2 2 2 2 9" xfId="27451" xr:uid="{A9DF902C-609D-4E42-ACF7-691F117659E1}"/>
    <cellStyle name="常规 3 3 2 2 2 2 3" xfId="2742" xr:uid="{27ACEEFD-7491-4C4E-AA11-375B93B7CC6F}"/>
    <cellStyle name="常规 3 3 2 2 2 2 3 2" xfId="2743" xr:uid="{C0AC8C59-0B6A-495B-89F7-B6196FBFC77A}"/>
    <cellStyle name="常规 3 3 2 2 2 2 3 2 2" xfId="4599" xr:uid="{9C89BDAA-6945-4068-BEB4-E630164FFEA6}"/>
    <cellStyle name="常规 3 3 2 2 2 2 3 2 2 2" xfId="27452" xr:uid="{DCBB03BF-2AF0-45EE-9AD6-20CBE1ADAAA2}"/>
    <cellStyle name="常规 3 3 2 2 2 2 3 2 2 3" xfId="27453" xr:uid="{EA7CCFA5-C4AF-47FE-BF3C-3BF3C2034CC7}"/>
    <cellStyle name="常规 3 3 2 2 2 2 3 2 2 4" xfId="27454" xr:uid="{DB4E0538-3CB6-474B-B453-798F5B4F9662}"/>
    <cellStyle name="常规 3 3 2 2 2 2 3 2 2 5" xfId="27455" xr:uid="{9B2F579D-FBAF-4666-AA9C-66B96BD88BFD}"/>
    <cellStyle name="常规 3 3 2 2 2 2 3 2 3" xfId="6380" xr:uid="{55EBED2F-9D5C-4988-A577-D9AB2FF47FDF}"/>
    <cellStyle name="常规 3 3 2 2 2 2 3 2 3 2" xfId="27456" xr:uid="{61C2A580-B5FD-4D1B-936D-7E4183E9D8E8}"/>
    <cellStyle name="常规 3 3 2 2 2 2 3 2 4" xfId="27457" xr:uid="{3BD1DBD9-11E7-4550-8B33-AD1112434B8A}"/>
    <cellStyle name="常规 3 3 2 2 2 2 3 2 5" xfId="27458" xr:uid="{FF8A276E-C570-45EA-9C97-3C76DCCDAFD6}"/>
    <cellStyle name="常规 3 3 2 2 2 2 3 2 6" xfId="27459" xr:uid="{03A2C7CF-42DB-4673-8C0F-75B11A54BE81}"/>
    <cellStyle name="常规 3 3 2 2 2 2 3 2 7" xfId="27460" xr:uid="{D4DD4FFF-8D4C-4F95-B769-264E87D7244E}"/>
    <cellStyle name="常规 3 3 2 2 2 2 3 2 8" xfId="27461" xr:uid="{E984661F-95CF-410C-823F-4312FE1CCAC0}"/>
    <cellStyle name="常规 3 3 2 2 2 2 3 3" xfId="4600" xr:uid="{08A3C493-A7D9-4371-A33E-180D76BF0676}"/>
    <cellStyle name="常规 3 3 2 2 2 2 3 3 2" xfId="27462" xr:uid="{D839115C-E2E8-4BAF-A2B5-389C00F71E98}"/>
    <cellStyle name="常规 3 3 2 2 2 2 3 3 3" xfId="27463" xr:uid="{9EB7826F-3262-424E-8DFD-7E19DAE27729}"/>
    <cellStyle name="常规 3 3 2 2 2 2 3 3 4" xfId="27464" xr:uid="{B5D61744-7DB4-40E4-BD1D-8CC919E86987}"/>
    <cellStyle name="常规 3 3 2 2 2 2 3 3 5" xfId="27465" xr:uid="{802E6B5E-AACC-4B70-88D0-AC6DB32D6E46}"/>
    <cellStyle name="常规 3 3 2 2 2 2 3 4" xfId="6379" xr:uid="{019351F8-286D-4502-94A3-B026E2FD3E4E}"/>
    <cellStyle name="常规 3 3 2 2 2 2 3 4 2" xfId="27466" xr:uid="{930D1289-0839-46DD-8D73-3AD5CACC1FA7}"/>
    <cellStyle name="常规 3 3 2 2 2 2 3 5" xfId="27467" xr:uid="{1E5B401F-9F5E-4070-83B5-D90E40CAFF1B}"/>
    <cellStyle name="常规 3 3 2 2 2 2 3 6" xfId="27468" xr:uid="{A221217E-3C37-4CD4-A24E-8C0F77AC0D60}"/>
    <cellStyle name="常规 3 3 2 2 2 2 3 7" xfId="27469" xr:uid="{2A497578-9BEB-45D6-9B7F-D85B74292906}"/>
    <cellStyle name="常规 3 3 2 2 2 2 3 8" xfId="27470" xr:uid="{E581261F-85CA-4310-8D5D-3A9EBCD46D57}"/>
    <cellStyle name="常规 3 3 2 2 2 2 3 9" xfId="27471" xr:uid="{8F9D1A7C-7187-4EFD-B788-8F7F5F85678C}"/>
    <cellStyle name="常规 3 3 2 2 2 2 4" xfId="4601" xr:uid="{68D7BEDC-A1AC-4E8D-9052-5E80C1D00015}"/>
    <cellStyle name="常规 3 3 2 2 2 2 4 2" xfId="27472" xr:uid="{47EA21AE-EB9D-4656-B450-F2038CDEE3D3}"/>
    <cellStyle name="常规 3 3 2 2 2 2 4 3" xfId="27473" xr:uid="{96F34FDA-FDC3-4A42-9265-CA01BCB305FA}"/>
    <cellStyle name="常规 3 3 2 2 2 2 4 4" xfId="27474" xr:uid="{C7EDA045-AAB2-497C-916C-88F6921F54FA}"/>
    <cellStyle name="常规 3 3 2 2 2 2 4 5" xfId="27475" xr:uid="{C7A23116-7A8F-4B2C-82ED-D746295A5195}"/>
    <cellStyle name="常规 3 3 2 2 2 2 5" xfId="6375" xr:uid="{A9A395F5-0C2C-4F66-B4BC-DDDAC183FDE2}"/>
    <cellStyle name="常规 3 3 2 2 2 2 5 2" xfId="27476" xr:uid="{2E690151-EF51-4A6A-9921-43D75B80CC69}"/>
    <cellStyle name="常规 3 3 2 2 2 2 6" xfId="27477" xr:uid="{153E20F3-CD0A-4FC9-A04D-08D9AD413385}"/>
    <cellStyle name="常规 3 3 2 2 2 2 7" xfId="27478" xr:uid="{62EE5E34-6F6B-4D35-8217-1B80C03DB293}"/>
    <cellStyle name="常规 3 3 2 2 2 2 8" xfId="27479" xr:uid="{42A994C1-0BDB-4851-968E-38E9A045FE06}"/>
    <cellStyle name="常规 3 3 2 2 2 2 9" xfId="27480" xr:uid="{6498DE75-3B04-4138-9802-4530737DF1C5}"/>
    <cellStyle name="常规 3 3 2 2 2 3" xfId="2744" xr:uid="{FBE0B900-E828-4166-9C90-0D5C1B1C34DA}"/>
    <cellStyle name="常规 3 3 2 2 2 3 2" xfId="2745" xr:uid="{9829C98C-C5B7-4228-ABFD-C95F88CBA1F7}"/>
    <cellStyle name="常规 3 3 2 2 2 3 2 2" xfId="2746" xr:uid="{5E3C81CF-907A-4ED9-9252-395001CB3314}"/>
    <cellStyle name="常规 3 3 2 2 2 3 2 2 2" xfId="4602" xr:uid="{4261E64E-E619-4FC5-9898-86135D63FE5E}"/>
    <cellStyle name="常规 3 3 2 2 2 3 2 2 2 2" xfId="27481" xr:uid="{480C637C-2576-4958-8E17-8542AEF957A9}"/>
    <cellStyle name="常规 3 3 2 2 2 3 2 2 2 3" xfId="27482" xr:uid="{1B5FED4B-8F16-4680-8B1D-791E5D29F707}"/>
    <cellStyle name="常规 3 3 2 2 2 3 2 2 2 4" xfId="27483" xr:uid="{4821C986-787F-42A8-9942-C6E403477CC7}"/>
    <cellStyle name="常规 3 3 2 2 2 3 2 2 2 5" xfId="27484" xr:uid="{3E9E9F6D-A20D-4911-B9AA-08B754EF8CF4}"/>
    <cellStyle name="常规 3 3 2 2 2 3 2 2 3" xfId="6383" xr:uid="{249F0B73-B3A6-4303-8E7D-06709193912B}"/>
    <cellStyle name="常规 3 3 2 2 2 3 2 2 3 2" xfId="27485" xr:uid="{46856B43-BF60-41C7-807D-6AB6E7742393}"/>
    <cellStyle name="常规 3 3 2 2 2 3 2 2 4" xfId="27486" xr:uid="{883B163A-5A95-48B8-A5DA-FED09D718BF9}"/>
    <cellStyle name="常规 3 3 2 2 2 3 2 2 5" xfId="27487" xr:uid="{F5488D0F-02A8-4A26-8E27-60157D53E4E9}"/>
    <cellStyle name="常规 3 3 2 2 2 3 2 2 6" xfId="27488" xr:uid="{CE35699D-240F-4F14-A824-826CBB69E27D}"/>
    <cellStyle name="常规 3 3 2 2 2 3 2 2 7" xfId="27489" xr:uid="{56723CF4-F5C1-4B9A-AFD7-399A05AFAE10}"/>
    <cellStyle name="常规 3 3 2 2 2 3 2 2 8" xfId="27490" xr:uid="{C7A1D134-BD8B-4D58-90FB-699F86928188}"/>
    <cellStyle name="常规 3 3 2 2 2 3 2 3" xfId="4603" xr:uid="{A67FB92F-EE35-4277-986D-EFAFE75A5C11}"/>
    <cellStyle name="常规 3 3 2 2 2 3 2 3 2" xfId="27491" xr:uid="{7DC535A0-892F-4234-ACC5-2BC4C375AA20}"/>
    <cellStyle name="常规 3 3 2 2 2 3 2 3 3" xfId="27492" xr:uid="{70D5C4E1-26AD-4A33-BA66-8030DDAEB10F}"/>
    <cellStyle name="常规 3 3 2 2 2 3 2 3 4" xfId="27493" xr:uid="{0D451DF8-7B7D-488D-A37A-3BB10234E5ED}"/>
    <cellStyle name="常规 3 3 2 2 2 3 2 3 5" xfId="27494" xr:uid="{D1E3284C-F5C2-479F-8436-BCF68523316A}"/>
    <cellStyle name="常规 3 3 2 2 2 3 2 4" xfId="6382" xr:uid="{4FB45603-3761-4139-92AC-9DDEF398BB50}"/>
    <cellStyle name="常规 3 3 2 2 2 3 2 4 2" xfId="27495" xr:uid="{320A0A09-F18E-42C2-818F-D47A828AAABA}"/>
    <cellStyle name="常规 3 3 2 2 2 3 2 5" xfId="27496" xr:uid="{1F4AF0CE-7B27-4557-B930-F928DC0400C6}"/>
    <cellStyle name="常规 3 3 2 2 2 3 2 6" xfId="27497" xr:uid="{B259D804-8557-4E84-8A20-CB4082F3EEE2}"/>
    <cellStyle name="常规 3 3 2 2 2 3 2 7" xfId="27498" xr:uid="{06155DD8-A5FB-4073-81F3-5110D1899564}"/>
    <cellStyle name="常规 3 3 2 2 2 3 2 8" xfId="27499" xr:uid="{4B15E696-85E3-4900-BDA6-A5F37CFABD26}"/>
    <cellStyle name="常规 3 3 2 2 2 3 2 9" xfId="27500" xr:uid="{360EC3C1-A2BE-48E5-8851-CDDAEC07C9EE}"/>
    <cellStyle name="常规 3 3 2 2 2 3 3" xfId="4604" xr:uid="{6C062B1D-412D-4EB6-8BFB-09A276F2A867}"/>
    <cellStyle name="常规 3 3 2 2 2 3 3 2" xfId="27501" xr:uid="{A3AC576D-70C7-49DD-9681-FAF7981CECC9}"/>
    <cellStyle name="常规 3 3 2 2 2 3 3 3" xfId="27502" xr:uid="{E6046068-ABFA-4C79-B452-72B07408EDD5}"/>
    <cellStyle name="常规 3 3 2 2 2 3 3 4" xfId="27503" xr:uid="{17EAE564-FC48-443F-B8BA-28D2AB99E95C}"/>
    <cellStyle name="常规 3 3 2 2 2 3 3 5" xfId="27504" xr:uid="{DBE5F966-8F22-410E-9CF8-3EAEA475C76C}"/>
    <cellStyle name="常规 3 3 2 2 2 3 4" xfId="6381" xr:uid="{80D9C4FA-B956-49A4-8054-62225264B03C}"/>
    <cellStyle name="常规 3 3 2 2 2 3 4 2" xfId="27505" xr:uid="{2853469A-AEE2-4854-A52B-8879BE25E2CC}"/>
    <cellStyle name="常规 3 3 2 2 2 3 5" xfId="27506" xr:uid="{7E8CF4B5-CA06-4BCA-A6C7-AA68C4DC3AB6}"/>
    <cellStyle name="常规 3 3 2 2 2 3 6" xfId="27507" xr:uid="{A0AC91C7-1901-46AF-8D47-7345D51D9362}"/>
    <cellStyle name="常规 3 3 2 2 2 3 7" xfId="27508" xr:uid="{132FDE65-1DE4-41E0-8D37-8887797EFF96}"/>
    <cellStyle name="常规 3 3 2 2 2 3 8" xfId="27509" xr:uid="{3DD2C6D9-711B-479A-A0C0-3E53CEF84B90}"/>
    <cellStyle name="常规 3 3 2 2 2 3 9" xfId="27510" xr:uid="{56BBB004-48D9-4C20-B509-E4A1D230615E}"/>
    <cellStyle name="常规 3 3 2 2 2 4" xfId="2747" xr:uid="{4C5546FA-E765-4CC0-876D-88C074B6A467}"/>
    <cellStyle name="常规 3 3 2 2 2 4 2" xfId="2748" xr:uid="{3F78294C-CF7A-4DE3-90BC-0E48EBBDBD52}"/>
    <cellStyle name="常规 3 3 2 2 2 4 2 2" xfId="4605" xr:uid="{B788CBD6-2A37-4150-97F5-D33415329ADB}"/>
    <cellStyle name="常规 3 3 2 2 2 4 2 2 2" xfId="27511" xr:uid="{537B86AD-64B1-42C9-A2BB-032061792F2D}"/>
    <cellStyle name="常规 3 3 2 2 2 4 2 2 3" xfId="27512" xr:uid="{E6C1B6DA-E5E9-4838-9E84-AAD8E604C680}"/>
    <cellStyle name="常规 3 3 2 2 2 4 2 2 4" xfId="27513" xr:uid="{5B132FEB-21B8-4C3E-9379-D798845FA86A}"/>
    <cellStyle name="常规 3 3 2 2 2 4 2 2 5" xfId="27514" xr:uid="{93879E6F-F3D3-4A55-BFEA-32CB3D228320}"/>
    <cellStyle name="常规 3 3 2 2 2 4 2 3" xfId="6385" xr:uid="{99AE4EA1-C5B2-458B-9359-5C3FE0DCAF4E}"/>
    <cellStyle name="常规 3 3 2 2 2 4 2 3 2" xfId="27515" xr:uid="{3C9A22B2-2F80-4154-A8B6-DA20344576FA}"/>
    <cellStyle name="常规 3 3 2 2 2 4 2 4" xfId="27516" xr:uid="{CF9D3E80-FF57-4A84-AE74-81A11E9DC42D}"/>
    <cellStyle name="常规 3 3 2 2 2 4 2 5" xfId="27517" xr:uid="{ECB1698A-30F6-4B5A-BA63-F07D808EC4AA}"/>
    <cellStyle name="常规 3 3 2 2 2 4 2 6" xfId="27518" xr:uid="{108CFC14-BD06-4951-9849-F7704439B44C}"/>
    <cellStyle name="常规 3 3 2 2 2 4 2 7" xfId="27519" xr:uid="{6738B9C8-9B0E-4FFB-8C7B-1976A375708A}"/>
    <cellStyle name="常规 3 3 2 2 2 4 2 8" xfId="27520" xr:uid="{82709F9E-A26D-4A01-A78A-DE6C7A7C0B37}"/>
    <cellStyle name="常规 3 3 2 2 2 4 3" xfId="4606" xr:uid="{AA4D0760-E8DD-4FAA-ABDC-E1B476F2DC4E}"/>
    <cellStyle name="常规 3 3 2 2 2 4 3 2" xfId="27521" xr:uid="{08B18AB1-028A-45FA-AFAB-E2C379D0ED41}"/>
    <cellStyle name="常规 3 3 2 2 2 4 3 3" xfId="27522" xr:uid="{9674F08C-EBA9-4817-A8BB-DF7C4F825CD3}"/>
    <cellStyle name="常规 3 3 2 2 2 4 3 4" xfId="27523" xr:uid="{31392830-8AB4-4B35-B313-5E7707DA4DB6}"/>
    <cellStyle name="常规 3 3 2 2 2 4 3 5" xfId="27524" xr:uid="{A58BA145-658D-4714-99D9-E6F4989BB27A}"/>
    <cellStyle name="常规 3 3 2 2 2 4 4" xfId="6384" xr:uid="{3F8BC70F-557B-4960-BAF6-17DC8AAA513C}"/>
    <cellStyle name="常规 3 3 2 2 2 4 4 2" xfId="27525" xr:uid="{B65D877F-B6BD-4CDF-ACEB-40ED16BB7DDA}"/>
    <cellStyle name="常规 3 3 2 2 2 4 5" xfId="27526" xr:uid="{B0071E2F-D1C6-4BDB-87CD-867B6B825990}"/>
    <cellStyle name="常规 3 3 2 2 2 4 6" xfId="27527" xr:uid="{7A41A083-A01C-4A86-B1FD-65893FBBAB61}"/>
    <cellStyle name="常规 3 3 2 2 2 4 7" xfId="27528" xr:uid="{CE5352F7-5590-45E2-9A82-264062F20FEB}"/>
    <cellStyle name="常规 3 3 2 2 2 4 8" xfId="27529" xr:uid="{0B2F8BDE-EE6F-41A6-BD3F-FA0B19255872}"/>
    <cellStyle name="常规 3 3 2 2 2 4 9" xfId="27530" xr:uid="{101FFFEE-BF89-441E-AEFA-440B982236F6}"/>
    <cellStyle name="常规 3 3 2 2 2 5" xfId="4607" xr:uid="{64D97B5C-B534-45B6-AA70-0A7A52F13F80}"/>
    <cellStyle name="常规 3 3 2 2 2 5 2" xfId="27531" xr:uid="{3AC27857-32DB-4E76-8962-5C384A7B5C5F}"/>
    <cellStyle name="常规 3 3 2 2 2 5 3" xfId="27532" xr:uid="{320DFC78-4C4F-4C12-BDFA-AB47A58EB579}"/>
    <cellStyle name="常规 3 3 2 2 2 5 4" xfId="27533" xr:uid="{B381065F-99FC-4470-8EEE-AF1772B25875}"/>
    <cellStyle name="常规 3 3 2 2 2 5 5" xfId="27534" xr:uid="{06F07EEE-2AE4-48E2-B23B-56CE1E1E6B21}"/>
    <cellStyle name="常规 3 3 2 2 2 6" xfId="6374" xr:uid="{FFB651AA-1D29-4D77-9787-B44F9791D7F6}"/>
    <cellStyle name="常规 3 3 2 2 2 6 2" xfId="27535" xr:uid="{FA080385-1493-4F30-A76C-866A370EF652}"/>
    <cellStyle name="常规 3 3 2 2 2 7" xfId="27536" xr:uid="{CDE39E29-734E-4478-AD12-1EF0D8EE8799}"/>
    <cellStyle name="常规 3 3 2 2 2 8" xfId="27537" xr:uid="{00E028BA-7DF6-49C8-8294-451603135FFF}"/>
    <cellStyle name="常规 3 3 2 2 2 9" xfId="27538" xr:uid="{2124BD70-29BB-4341-BDED-1F1FCFACBD75}"/>
    <cellStyle name="常规 3 3 2 2 3" xfId="2749" xr:uid="{B3271C71-8275-4171-989F-45F5314C0437}"/>
    <cellStyle name="常规 3 3 2 2 3 10" xfId="27539" xr:uid="{CD4AB0AD-6844-4C1D-890B-9ACC48EA8442}"/>
    <cellStyle name="常规 3 3 2 2 3 2" xfId="2750" xr:uid="{4140C865-0E8A-4DF3-AA58-1FCB64FAA426}"/>
    <cellStyle name="常规 3 3 2 2 3 2 2" xfId="2751" xr:uid="{21F36AC4-A973-4630-806C-825541205D78}"/>
    <cellStyle name="常规 3 3 2 2 3 2 2 2" xfId="2752" xr:uid="{BC5173ED-4E2F-436B-866B-0D3F4CC6AAD9}"/>
    <cellStyle name="常规 3 3 2 2 3 2 2 2 2" xfId="4608" xr:uid="{F83CE95C-4353-4310-84CF-99057350CEF1}"/>
    <cellStyle name="常规 3 3 2 2 3 2 2 2 2 2" xfId="27540" xr:uid="{45A31839-887D-4AC5-94E4-FEA5AA60C5F8}"/>
    <cellStyle name="常规 3 3 2 2 3 2 2 2 2 3" xfId="27541" xr:uid="{424B7D97-635E-4071-8ED0-EF3781A8FAA8}"/>
    <cellStyle name="常规 3 3 2 2 3 2 2 2 2 4" xfId="27542" xr:uid="{65BD07F3-AA80-4C24-ABD1-0082B89F0221}"/>
    <cellStyle name="常规 3 3 2 2 3 2 2 2 2 5" xfId="27543" xr:uid="{D510DCF6-9CEC-47BB-BA0D-E8A5161B6164}"/>
    <cellStyle name="常规 3 3 2 2 3 2 2 2 3" xfId="6389" xr:uid="{F93A75E0-21FC-45EE-BBF8-47F976DDC2E6}"/>
    <cellStyle name="常规 3 3 2 2 3 2 2 2 3 2" xfId="27544" xr:uid="{72B722A9-1A63-4FB9-ACC7-DB092C019893}"/>
    <cellStyle name="常规 3 3 2 2 3 2 2 2 4" xfId="27545" xr:uid="{9C6326E7-AE59-4116-8928-7324D47E2F25}"/>
    <cellStyle name="常规 3 3 2 2 3 2 2 2 5" xfId="27546" xr:uid="{F4E16023-6213-4346-AA71-69EC1F76723A}"/>
    <cellStyle name="常规 3 3 2 2 3 2 2 2 6" xfId="27547" xr:uid="{00B27B30-4E69-4DE1-B08D-9EED247C9F23}"/>
    <cellStyle name="常规 3 3 2 2 3 2 2 2 7" xfId="27548" xr:uid="{3647A770-EC45-4857-A209-4CCC26853A6C}"/>
    <cellStyle name="常规 3 3 2 2 3 2 2 2 8" xfId="27549" xr:uid="{0A1A3BEE-2ED9-4E25-B595-E77BB5DB01FE}"/>
    <cellStyle name="常规 3 3 2 2 3 2 2 3" xfId="4609" xr:uid="{CADA65A4-7C9E-43E8-ADB5-125F5524C54C}"/>
    <cellStyle name="常规 3 3 2 2 3 2 2 3 2" xfId="27550" xr:uid="{E8302202-CD31-441E-95D7-912723180641}"/>
    <cellStyle name="常规 3 3 2 2 3 2 2 3 3" xfId="27551" xr:uid="{D162A185-E2D9-46B3-9375-B748898D99C1}"/>
    <cellStyle name="常规 3 3 2 2 3 2 2 3 4" xfId="27552" xr:uid="{980851F3-8207-486B-A6CE-5B14C9C2A7A9}"/>
    <cellStyle name="常规 3 3 2 2 3 2 2 3 5" xfId="27553" xr:uid="{2EF8268E-3EF6-48A8-978C-18BBC3ACB0DF}"/>
    <cellStyle name="常规 3 3 2 2 3 2 2 4" xfId="6388" xr:uid="{05A13796-7604-4C4C-AE4D-207F4E1FC300}"/>
    <cellStyle name="常规 3 3 2 2 3 2 2 4 2" xfId="27554" xr:uid="{32987300-6665-41C7-BEEA-15BEB7CC5130}"/>
    <cellStyle name="常规 3 3 2 2 3 2 2 5" xfId="27555" xr:uid="{9F8E9D07-2CF5-4845-85A6-C48216EDD7EC}"/>
    <cellStyle name="常规 3 3 2 2 3 2 2 6" xfId="27556" xr:uid="{C518207E-FD55-41D9-B564-E41FD3B2194F}"/>
    <cellStyle name="常规 3 3 2 2 3 2 2 7" xfId="27557" xr:uid="{37CDA1EF-620B-4BBD-8B94-7735AE420081}"/>
    <cellStyle name="常规 3 3 2 2 3 2 2 8" xfId="27558" xr:uid="{22AF0945-4D95-4D69-93F2-F6424437F512}"/>
    <cellStyle name="常规 3 3 2 2 3 2 2 9" xfId="27559" xr:uid="{C7D76211-EA4B-4DD0-9861-21ADCD4B6292}"/>
    <cellStyle name="常规 3 3 2 2 3 2 3" xfId="4610" xr:uid="{6438F284-E880-4C08-94D9-22E767D0D97A}"/>
    <cellStyle name="常规 3 3 2 2 3 2 3 2" xfId="27560" xr:uid="{CA19F4BE-C5D7-486F-B13B-2F8A4E0B9B23}"/>
    <cellStyle name="常规 3 3 2 2 3 2 3 3" xfId="27561" xr:uid="{9C40FB8F-75BD-418B-BF0F-48F07912B73D}"/>
    <cellStyle name="常规 3 3 2 2 3 2 3 4" xfId="27562" xr:uid="{D77E0033-6EF4-430B-9DF5-9BE65D6B1B3E}"/>
    <cellStyle name="常规 3 3 2 2 3 2 3 5" xfId="27563" xr:uid="{2C148DCD-BA56-4C0A-9AEB-0F63EAB5F778}"/>
    <cellStyle name="常规 3 3 2 2 3 2 4" xfId="6387" xr:uid="{676484AB-8AB5-41CE-AAD6-844293BDF87B}"/>
    <cellStyle name="常规 3 3 2 2 3 2 4 2" xfId="27564" xr:uid="{43EDE54A-A82D-4663-90B0-C6F67003D4E6}"/>
    <cellStyle name="常规 3 3 2 2 3 2 5" xfId="27565" xr:uid="{81672B90-9246-4344-978A-F93A4508CE45}"/>
    <cellStyle name="常规 3 3 2 2 3 2 6" xfId="27566" xr:uid="{2B5C2EBC-EA2B-4F65-AAD7-3B9F8A464B69}"/>
    <cellStyle name="常规 3 3 2 2 3 2 7" xfId="27567" xr:uid="{068499B7-ED61-4792-835C-61D0F6778DBC}"/>
    <cellStyle name="常规 3 3 2 2 3 2 8" xfId="27568" xr:uid="{E5F0A6D3-7332-40A4-8B87-BEF722965740}"/>
    <cellStyle name="常规 3 3 2 2 3 2 9" xfId="27569" xr:uid="{14997E16-0DCD-4F6A-871C-9BB47DD3E2A1}"/>
    <cellStyle name="常规 3 3 2 2 3 3" xfId="2753" xr:uid="{10CE337A-723E-4362-BBA7-7ADF9D9BDC24}"/>
    <cellStyle name="常规 3 3 2 2 3 3 2" xfId="2754" xr:uid="{7FF0910F-1F52-456D-B883-3A4EE883534B}"/>
    <cellStyle name="常规 3 3 2 2 3 3 2 2" xfId="4611" xr:uid="{F70CA833-4B1E-4E99-926E-32CE41FE9C69}"/>
    <cellStyle name="常规 3 3 2 2 3 3 2 2 2" xfId="27570" xr:uid="{BEDEEA85-7BD7-4A16-A1DC-E0282893AA44}"/>
    <cellStyle name="常规 3 3 2 2 3 3 2 2 3" xfId="27571" xr:uid="{FD8405EE-B946-40C9-B691-08EE1ECFA656}"/>
    <cellStyle name="常规 3 3 2 2 3 3 2 2 4" xfId="27572" xr:uid="{76DE8191-492C-4E53-B99C-270B483805F3}"/>
    <cellStyle name="常规 3 3 2 2 3 3 2 2 5" xfId="27573" xr:uid="{686CFF26-AAFB-404E-B453-F3BEA7A5FCBD}"/>
    <cellStyle name="常规 3 3 2 2 3 3 2 3" xfId="6391" xr:uid="{5D5F50E7-DAB2-4FD3-916A-4E3A9C7E28E2}"/>
    <cellStyle name="常规 3 3 2 2 3 3 2 3 2" xfId="27574" xr:uid="{840982D8-9663-4CA3-AF02-EE1333CE3E75}"/>
    <cellStyle name="常规 3 3 2 2 3 3 2 4" xfId="27575" xr:uid="{0E6D981B-2439-4285-A49A-5F2E1A8456E1}"/>
    <cellStyle name="常规 3 3 2 2 3 3 2 5" xfId="27576" xr:uid="{F9769741-5671-4E7E-B67C-B63A3F3110C9}"/>
    <cellStyle name="常规 3 3 2 2 3 3 2 6" xfId="27577" xr:uid="{D5C45CA5-178C-4668-8878-AD6541915770}"/>
    <cellStyle name="常规 3 3 2 2 3 3 2 7" xfId="27578" xr:uid="{20261387-400B-411B-8010-AD2D785567FD}"/>
    <cellStyle name="常规 3 3 2 2 3 3 2 8" xfId="27579" xr:uid="{0B9C4E9C-839E-40F3-89BC-1B572266A926}"/>
    <cellStyle name="常规 3 3 2 2 3 3 3" xfId="4612" xr:uid="{28BF2995-2D93-4647-86AD-D1B206819D1A}"/>
    <cellStyle name="常规 3 3 2 2 3 3 3 2" xfId="27580" xr:uid="{0A92BC88-9997-46E8-97D6-D0B7A770058C}"/>
    <cellStyle name="常规 3 3 2 2 3 3 3 3" xfId="27581" xr:uid="{930A6ED5-4439-48CD-863B-742989D06BA1}"/>
    <cellStyle name="常规 3 3 2 2 3 3 3 4" xfId="27582" xr:uid="{C77BA88D-B1E1-41F7-A016-5A8F45AD44E1}"/>
    <cellStyle name="常规 3 3 2 2 3 3 3 5" xfId="27583" xr:uid="{D672F22F-5FB0-426A-B6F3-C6D3E5814FE7}"/>
    <cellStyle name="常规 3 3 2 2 3 3 4" xfId="6390" xr:uid="{0607F4A2-6FA6-4985-8E4B-233E54276AAA}"/>
    <cellStyle name="常规 3 3 2 2 3 3 4 2" xfId="27584" xr:uid="{86769BE7-31D6-4CE0-B830-C7B5B33DC69B}"/>
    <cellStyle name="常规 3 3 2 2 3 3 5" xfId="27585" xr:uid="{BE547FB3-9561-461E-B60B-413F781FB4BD}"/>
    <cellStyle name="常规 3 3 2 2 3 3 6" xfId="27586" xr:uid="{822222EF-3FC6-4CD3-AC4B-2D94F11F50CC}"/>
    <cellStyle name="常规 3 3 2 2 3 3 7" xfId="27587" xr:uid="{07501AB1-7C75-45B5-83C4-B7279504806C}"/>
    <cellStyle name="常规 3 3 2 2 3 3 8" xfId="27588" xr:uid="{0E60E873-D0C5-484E-8F6D-F6093192B490}"/>
    <cellStyle name="常规 3 3 2 2 3 3 9" xfId="27589" xr:uid="{BEEAF4D4-9C5E-4A1E-A440-CFC35A5C77D4}"/>
    <cellStyle name="常规 3 3 2 2 3 4" xfId="4613" xr:uid="{53C0D1C8-60B2-4B2B-9BBC-F45042B7A102}"/>
    <cellStyle name="常规 3 3 2 2 3 4 2" xfId="27590" xr:uid="{4C5A74E2-5473-448C-92B4-257816C586F2}"/>
    <cellStyle name="常规 3 3 2 2 3 4 3" xfId="27591" xr:uid="{85AA8D95-7B2C-4BC0-B93F-8899F0C73F4B}"/>
    <cellStyle name="常规 3 3 2 2 3 4 4" xfId="27592" xr:uid="{0C70F367-6466-47E6-866E-AED448E1C309}"/>
    <cellStyle name="常规 3 3 2 2 3 4 5" xfId="27593" xr:uid="{CE156C59-0AF5-41F0-A0AD-9602765DF663}"/>
    <cellStyle name="常规 3 3 2 2 3 5" xfId="6386" xr:uid="{7A2E15D8-EF51-47BB-B7C1-AD5A3F979153}"/>
    <cellStyle name="常规 3 3 2 2 3 5 2" xfId="27594" xr:uid="{F22CC834-756E-4B4D-B765-7DAB5B4326D8}"/>
    <cellStyle name="常规 3 3 2 2 3 6" xfId="27595" xr:uid="{9C571784-ED81-4688-A34E-BC149A22D152}"/>
    <cellStyle name="常规 3 3 2 2 3 7" xfId="27596" xr:uid="{F4A219FD-D1F7-4B85-A48D-9E1ED6CEA626}"/>
    <cellStyle name="常规 3 3 2 2 3 8" xfId="27597" xr:uid="{2CD8B832-C8D5-4791-9AD3-B16B105E0B45}"/>
    <cellStyle name="常规 3 3 2 2 3 9" xfId="27598" xr:uid="{B0990391-0BF0-4BE5-877F-8BC4A6698004}"/>
    <cellStyle name="常规 3 3 2 2 4" xfId="2755" xr:uid="{662B1831-936F-41D9-A6D6-BAE6A8F9192A}"/>
    <cellStyle name="常规 3 3 2 2 4 2" xfId="2756" xr:uid="{076DEA38-CA43-45CE-8D5C-4653240474F1}"/>
    <cellStyle name="常规 3 3 2 2 4 2 2" xfId="2757" xr:uid="{0EE01EAE-F627-4A63-8C54-A903F78A482C}"/>
    <cellStyle name="常规 3 3 2 2 4 2 2 2" xfId="4614" xr:uid="{18285D3E-534B-46FF-A333-6A07648238E4}"/>
    <cellStyle name="常规 3 3 2 2 4 2 2 2 2" xfId="27599" xr:uid="{BB5619E1-E1FA-4998-B3CC-B166C9A5479B}"/>
    <cellStyle name="常规 3 3 2 2 4 2 2 2 3" xfId="27600" xr:uid="{59E3763E-7049-4A18-B65B-C0E45F747182}"/>
    <cellStyle name="常规 3 3 2 2 4 2 2 2 4" xfId="27601" xr:uid="{0E2C12B8-EAAB-4CF5-8BCC-536BCBECADC2}"/>
    <cellStyle name="常规 3 3 2 2 4 2 2 2 5" xfId="27602" xr:uid="{B86CBD7D-11B7-4DC5-B095-E6D50AD03018}"/>
    <cellStyle name="常规 3 3 2 2 4 2 2 3" xfId="6394" xr:uid="{C582F77D-BA93-4408-9D69-E55C7C49B49B}"/>
    <cellStyle name="常规 3 3 2 2 4 2 2 3 2" xfId="27603" xr:uid="{A1E4B919-12D2-4241-8C28-0E7B6CB62C66}"/>
    <cellStyle name="常规 3 3 2 2 4 2 2 4" xfId="27604" xr:uid="{F11C7497-07A3-4D5E-89AE-2AE90838C2AC}"/>
    <cellStyle name="常规 3 3 2 2 4 2 2 5" xfId="27605" xr:uid="{EC9169EF-6CFF-4AF6-81C9-9AFBC48701D7}"/>
    <cellStyle name="常规 3 3 2 2 4 2 2 6" xfId="27606" xr:uid="{9367BCA7-3641-48FE-A0A8-1EF204C8C374}"/>
    <cellStyle name="常规 3 3 2 2 4 2 2 7" xfId="27607" xr:uid="{C3C818C4-BB9C-4364-B732-06F8EE6C27C3}"/>
    <cellStyle name="常规 3 3 2 2 4 2 2 8" xfId="27608" xr:uid="{15B86D48-B7EA-42F5-A6C4-023E1F0B46B1}"/>
    <cellStyle name="常规 3 3 2 2 4 2 3" xfId="4615" xr:uid="{CE8CA301-CB14-4947-8058-121313A54F56}"/>
    <cellStyle name="常规 3 3 2 2 4 2 3 2" xfId="27609" xr:uid="{9D142474-B8E0-488A-A714-FD4B11FCED1E}"/>
    <cellStyle name="常规 3 3 2 2 4 2 3 3" xfId="27610" xr:uid="{A6640D55-246A-4BB5-A3C8-8598503744B5}"/>
    <cellStyle name="常规 3 3 2 2 4 2 3 4" xfId="27611" xr:uid="{C5926D79-32D3-49B1-8BC7-ACBA456D44CE}"/>
    <cellStyle name="常规 3 3 2 2 4 2 3 5" xfId="27612" xr:uid="{C9E4A97B-078E-402B-9E7E-5FD8EB26FED5}"/>
    <cellStyle name="常规 3 3 2 2 4 2 4" xfId="6393" xr:uid="{06F58E31-A860-44B8-9E42-5105462BC588}"/>
    <cellStyle name="常规 3 3 2 2 4 2 4 2" xfId="27613" xr:uid="{380CE405-9041-41AB-9B6B-E478218A08E2}"/>
    <cellStyle name="常规 3 3 2 2 4 2 5" xfId="27614" xr:uid="{A34849E8-9934-4323-BEFF-FC85F92B421A}"/>
    <cellStyle name="常规 3 3 2 2 4 2 6" xfId="27615" xr:uid="{9BEA9DD8-09C2-4FAA-BCA6-AAF82173A58E}"/>
    <cellStyle name="常规 3 3 2 2 4 2 7" xfId="27616" xr:uid="{CAC02AAE-AB5A-4F4B-B6B5-51FE2B361285}"/>
    <cellStyle name="常规 3 3 2 2 4 2 8" xfId="27617" xr:uid="{82E2FD8E-C27C-4603-A6EA-AB0C8591AC24}"/>
    <cellStyle name="常规 3 3 2 2 4 2 9" xfId="27618" xr:uid="{A35DFD18-B3B1-463C-92E1-5F78ED62E9FF}"/>
    <cellStyle name="常规 3 3 2 2 4 3" xfId="4616" xr:uid="{DB486D79-E397-459C-80FF-56679B51B286}"/>
    <cellStyle name="常规 3 3 2 2 4 3 2" xfId="27619" xr:uid="{91FF5880-E531-46D2-82A4-973E623F6607}"/>
    <cellStyle name="常规 3 3 2 2 4 3 3" xfId="27620" xr:uid="{7BCC409F-453E-42A7-ABFA-3E480B9E40BD}"/>
    <cellStyle name="常规 3 3 2 2 4 3 4" xfId="27621" xr:uid="{01351805-E0B9-47E1-93F4-9D6340DEB816}"/>
    <cellStyle name="常规 3 3 2 2 4 3 5" xfId="27622" xr:uid="{17138F55-E3F3-4AF2-B814-4A56FA5D0CF3}"/>
    <cellStyle name="常规 3 3 2 2 4 4" xfId="6392" xr:uid="{8A264B4C-70B3-4435-8643-D06757477397}"/>
    <cellStyle name="常规 3 3 2 2 4 4 2" xfId="27623" xr:uid="{4924C98E-F5A5-4182-8C4B-A4E8E629603C}"/>
    <cellStyle name="常规 3 3 2 2 4 5" xfId="27624" xr:uid="{0367F438-EF1C-4BFC-BE76-C46AC3F87198}"/>
    <cellStyle name="常规 3 3 2 2 4 6" xfId="27625" xr:uid="{E6B73F41-0058-40FD-8340-EAF76739B0FB}"/>
    <cellStyle name="常规 3 3 2 2 4 7" xfId="27626" xr:uid="{49F02BB9-69CF-416D-AB3A-5A88ACA5D669}"/>
    <cellStyle name="常规 3 3 2 2 4 8" xfId="27627" xr:uid="{D1E38EEE-25E9-4D3E-8C2E-BAB37F59E1AC}"/>
    <cellStyle name="常规 3 3 2 2 4 9" xfId="27628" xr:uid="{7BEFC68E-3154-4695-8DA9-A3F7F3AD7543}"/>
    <cellStyle name="常规 3 3 2 2 5" xfId="2758" xr:uid="{5DA68725-D397-4387-AC87-E261DED3D2F3}"/>
    <cellStyle name="常规 3 3 2 2 5 2" xfId="2759" xr:uid="{565886D7-E9F5-4AAF-BC5C-11594DB08BE1}"/>
    <cellStyle name="常规 3 3 2 2 5 2 2" xfId="4617" xr:uid="{0004D6A9-0AE9-4CEF-A8A7-80BADAC7F797}"/>
    <cellStyle name="常规 3 3 2 2 5 2 2 2" xfId="27629" xr:uid="{181C7872-9EED-4DBF-B33D-D09B5CE26D0E}"/>
    <cellStyle name="常规 3 3 2 2 5 2 2 3" xfId="27630" xr:uid="{2C60D0E1-F63A-409A-85F3-A447496A0D59}"/>
    <cellStyle name="常规 3 3 2 2 5 2 2 4" xfId="27631" xr:uid="{F324AEF4-4B33-4DB7-A504-7F0920A6529C}"/>
    <cellStyle name="常规 3 3 2 2 5 2 2 5" xfId="27632" xr:uid="{D4620E4D-3A32-463A-959F-E123090AA8DB}"/>
    <cellStyle name="常规 3 3 2 2 5 2 3" xfId="6396" xr:uid="{45B8D2AA-641A-485F-8D0F-A7F13262139D}"/>
    <cellStyle name="常规 3 3 2 2 5 2 3 2" xfId="27633" xr:uid="{AFB7C9E7-71C3-4BBF-A310-9D157FE4333C}"/>
    <cellStyle name="常规 3 3 2 2 5 2 4" xfId="27634" xr:uid="{0C172822-A27B-497A-995A-4B3270A285CD}"/>
    <cellStyle name="常规 3 3 2 2 5 2 5" xfId="27635" xr:uid="{E004A3BE-685E-4500-9684-9B174042DABE}"/>
    <cellStyle name="常规 3 3 2 2 5 2 6" xfId="27636" xr:uid="{30F3150F-3AE5-49EC-B5DD-0257C71D4DB7}"/>
    <cellStyle name="常规 3 3 2 2 5 2 7" xfId="27637" xr:uid="{EBC50899-B179-4A7E-8015-76E8DD847AE9}"/>
    <cellStyle name="常规 3 3 2 2 5 2 8" xfId="27638" xr:uid="{3927EFF5-0DA4-47E2-82EC-FE21393A0049}"/>
    <cellStyle name="常规 3 3 2 2 5 3" xfId="4618" xr:uid="{F69D1D23-5CB7-4816-BC3D-80DA12288E3C}"/>
    <cellStyle name="常规 3 3 2 2 5 3 2" xfId="27639" xr:uid="{262EC2F7-ACF7-44C3-98B4-78048F87C48B}"/>
    <cellStyle name="常规 3 3 2 2 5 3 3" xfId="27640" xr:uid="{51118C02-4CA5-4853-9588-DCEF7D65A9F4}"/>
    <cellStyle name="常规 3 3 2 2 5 3 4" xfId="27641" xr:uid="{B932B095-4F3D-4FCC-9996-EC68AE6F0651}"/>
    <cellStyle name="常规 3 3 2 2 5 3 5" xfId="27642" xr:uid="{ED40D6DD-2956-4E27-AFF8-22351AB64754}"/>
    <cellStyle name="常规 3 3 2 2 5 4" xfId="6395" xr:uid="{5AAA0896-E168-4451-9A7D-F790E347BB80}"/>
    <cellStyle name="常规 3 3 2 2 5 4 2" xfId="27643" xr:uid="{F6FAF097-4DAA-41A8-9494-5EAFF1D1FEEB}"/>
    <cellStyle name="常规 3 3 2 2 5 5" xfId="27644" xr:uid="{C435DD76-C1BB-423B-B4BF-13E731EB8156}"/>
    <cellStyle name="常规 3 3 2 2 5 6" xfId="27645" xr:uid="{ACA9EA41-CEAD-495D-9E37-205532BF14C5}"/>
    <cellStyle name="常规 3 3 2 2 5 7" xfId="27646" xr:uid="{ED87C6F6-3FCC-4B9B-B3B3-E602C11071A0}"/>
    <cellStyle name="常规 3 3 2 2 5 8" xfId="27647" xr:uid="{BCC642AD-4FEA-4C70-ACBD-ACF7EE2C1107}"/>
    <cellStyle name="常规 3 3 2 2 5 9" xfId="27648" xr:uid="{0350400E-00DA-4463-8A1E-D9251F874A84}"/>
    <cellStyle name="常规 3 3 2 2 6" xfId="2736" xr:uid="{38B5B66A-0210-4ED7-A3ED-8803548EEF8A}"/>
    <cellStyle name="常规 3 3 2 2 6 2" xfId="6397" xr:uid="{169F9EC2-6900-4D68-9CE3-7918386A3327}"/>
    <cellStyle name="常规 3 3 2 2 6 2 2" xfId="27649" xr:uid="{A2153A2E-0808-4537-A0EE-3F5152B08657}"/>
    <cellStyle name="常规 3 3 2 2 6 3" xfId="27650" xr:uid="{426E00CE-90D3-43AC-8C07-6795438F60F6}"/>
    <cellStyle name="常规 3 3 2 2 6 4" xfId="27651" xr:uid="{755FBF48-F9E0-4720-AE71-EB079B193916}"/>
    <cellStyle name="常规 3 3 2 2 6 5" xfId="27652" xr:uid="{70C0FA39-38A7-4154-B3D7-27FBC550F837}"/>
    <cellStyle name="常规 3 3 2 2 6 6" xfId="27653" xr:uid="{DB13B4D2-2DDB-4EEA-AD6E-F793AF495109}"/>
    <cellStyle name="常规 3 3 2 2 7" xfId="6373" xr:uid="{5EFC05B8-1911-4A32-8D7B-5B1ECEEEAF4E}"/>
    <cellStyle name="常规 3 3 2 2 7 2" xfId="27654" xr:uid="{880EE1A9-BC3B-456B-B865-38348248A84D}"/>
    <cellStyle name="常规 3 3 2 2 8" xfId="1741" xr:uid="{A1A625C8-9777-4374-9935-1FB3B92B7715}"/>
    <cellStyle name="常规 3 3 2 2 9" xfId="27655" xr:uid="{DB62BB0F-8848-42FA-A004-368476AB61DD}"/>
    <cellStyle name="常规 3 3 2 3" xfId="2760" xr:uid="{4703270C-8BF2-49B6-B2A2-7D7609C5F330}"/>
    <cellStyle name="常规 3 3 2 3 10" xfId="27656" xr:uid="{37A93B2F-BB4E-481D-8D10-5C842DA95980}"/>
    <cellStyle name="常规 3 3 2 3 11" xfId="27657" xr:uid="{55FB07DE-E4D5-4FDA-A696-08E1B9C156CE}"/>
    <cellStyle name="常规 3 3 2 3 2" xfId="2761" xr:uid="{02257311-0FD6-4798-944B-94C142DA23C3}"/>
    <cellStyle name="常规 3 3 2 3 2 10" xfId="27658" xr:uid="{40D3258A-A195-46F2-B663-B749ED591241}"/>
    <cellStyle name="常规 3 3 2 3 2 2" xfId="2762" xr:uid="{98A4F1FA-4044-4AE0-A9D5-770637429C91}"/>
    <cellStyle name="常规 3 3 2 3 2 2 2" xfId="2763" xr:uid="{9BCD2C3D-223C-4E03-90D9-16D50D122F58}"/>
    <cellStyle name="常规 3 3 2 3 2 2 2 2" xfId="2764" xr:uid="{3BC9FCA2-FF4D-4E47-97DD-5C1B77385F5F}"/>
    <cellStyle name="常规 3 3 2 3 2 2 2 2 2" xfId="4619" xr:uid="{3C547AE7-0F2B-4484-8317-D3E1056041A2}"/>
    <cellStyle name="常规 3 3 2 3 2 2 2 2 2 2" xfId="27659" xr:uid="{1392323F-AF1C-4CF6-AB3E-7A18A2D10DC0}"/>
    <cellStyle name="常规 3 3 2 3 2 2 2 2 2 3" xfId="27660" xr:uid="{B545B8F1-3D15-45C1-BE99-50736F064218}"/>
    <cellStyle name="常规 3 3 2 3 2 2 2 2 2 4" xfId="27661" xr:uid="{8444DB93-3E7C-4A35-9A67-2B5E765516E6}"/>
    <cellStyle name="常规 3 3 2 3 2 2 2 2 2 5" xfId="27662" xr:uid="{65181012-E4BB-4535-92AD-0A1510B1DE1F}"/>
    <cellStyle name="常规 3 3 2 3 2 2 2 2 3" xfId="6402" xr:uid="{03A852DE-B3A8-4F6A-B58E-27809017AB90}"/>
    <cellStyle name="常规 3 3 2 3 2 2 2 2 3 2" xfId="27663" xr:uid="{4B4D24A6-946F-49CA-A1C3-F8C356E6AE4E}"/>
    <cellStyle name="常规 3 3 2 3 2 2 2 2 4" xfId="27664" xr:uid="{77D9F89F-699B-40C3-A501-8AB6796D9F01}"/>
    <cellStyle name="常规 3 3 2 3 2 2 2 2 5" xfId="27665" xr:uid="{A7BFCB6F-C8DA-4D43-92CE-A65953EA98BD}"/>
    <cellStyle name="常规 3 3 2 3 2 2 2 2 6" xfId="27666" xr:uid="{0CE9ACBB-E95B-4ED8-A29C-92783C5D598A}"/>
    <cellStyle name="常规 3 3 2 3 2 2 2 2 7" xfId="27667" xr:uid="{F2B922C9-9633-4C73-850F-B8D1729F8410}"/>
    <cellStyle name="常规 3 3 2 3 2 2 2 2 8" xfId="27668" xr:uid="{2CF1288D-C336-4B11-90D0-407B278B3D3B}"/>
    <cellStyle name="常规 3 3 2 3 2 2 2 3" xfId="4620" xr:uid="{EEE9E514-B6EA-4317-9BE6-833C75060AA7}"/>
    <cellStyle name="常规 3 3 2 3 2 2 2 3 2" xfId="27669" xr:uid="{57AB4939-57DB-48A3-ABBD-B34A308106CE}"/>
    <cellStyle name="常规 3 3 2 3 2 2 2 3 3" xfId="27670" xr:uid="{13FE6E0C-F46B-42D1-960D-45E66E1887BB}"/>
    <cellStyle name="常规 3 3 2 3 2 2 2 3 4" xfId="27671" xr:uid="{E0F319A2-7E00-453F-BFEE-15AF19D41A6A}"/>
    <cellStyle name="常规 3 3 2 3 2 2 2 3 5" xfId="27672" xr:uid="{AB09A494-CE4B-46DD-ADF6-6D336652AFA6}"/>
    <cellStyle name="常规 3 3 2 3 2 2 2 4" xfId="6401" xr:uid="{A91B08BD-9A97-418A-A8B8-24E83B39793E}"/>
    <cellStyle name="常规 3 3 2 3 2 2 2 4 2" xfId="27673" xr:uid="{51711337-9F26-4DAC-A238-54519B391A80}"/>
    <cellStyle name="常规 3 3 2 3 2 2 2 5" xfId="27674" xr:uid="{17B8E656-890A-4D5D-86D0-58FFD3FB4193}"/>
    <cellStyle name="常规 3 3 2 3 2 2 2 6" xfId="27675" xr:uid="{DC4297C3-FB14-433F-87A2-2AF14F44984B}"/>
    <cellStyle name="常规 3 3 2 3 2 2 2 7" xfId="27676" xr:uid="{9D7088EE-F139-416C-A6D3-6C7D0CB2837C}"/>
    <cellStyle name="常规 3 3 2 3 2 2 2 8" xfId="27677" xr:uid="{07AE40F3-1ADA-44A3-8350-BCC2E61E9D83}"/>
    <cellStyle name="常规 3 3 2 3 2 2 2 9" xfId="27678" xr:uid="{797D6B84-B497-467F-B608-0A04C7EB22AF}"/>
    <cellStyle name="常规 3 3 2 3 2 2 3" xfId="4621" xr:uid="{BF7186B0-F606-497C-8973-4F60D98FA068}"/>
    <cellStyle name="常规 3 3 2 3 2 2 3 2" xfId="27679" xr:uid="{D5326061-2758-4131-AAD8-5BC1405D754C}"/>
    <cellStyle name="常规 3 3 2 3 2 2 3 3" xfId="27680" xr:uid="{9DF0D774-44BE-4E79-911F-5FB4B7408575}"/>
    <cellStyle name="常规 3 3 2 3 2 2 3 4" xfId="27681" xr:uid="{1068866A-9D72-4641-B743-83C417CA8A8B}"/>
    <cellStyle name="常规 3 3 2 3 2 2 3 5" xfId="27682" xr:uid="{723439BB-FBBF-4421-A843-6074798C78E8}"/>
    <cellStyle name="常规 3 3 2 3 2 2 4" xfId="6400" xr:uid="{83E79BC6-E67B-4D29-98C3-EF8E01FD7483}"/>
    <cellStyle name="常规 3 3 2 3 2 2 4 2" xfId="27683" xr:uid="{99A1C66C-F1A3-40E6-A216-7C6475B8E0FE}"/>
    <cellStyle name="常规 3 3 2 3 2 2 5" xfId="27684" xr:uid="{F00F9647-A149-4FA9-8E05-91A1D28A9FF0}"/>
    <cellStyle name="常规 3 3 2 3 2 2 6" xfId="27685" xr:uid="{757F3737-E7AD-4EE4-ABB8-69C6DCC2BD50}"/>
    <cellStyle name="常规 3 3 2 3 2 2 7" xfId="27686" xr:uid="{BA7C2537-52F5-44BF-B457-53DF721D564F}"/>
    <cellStyle name="常规 3 3 2 3 2 2 8" xfId="27687" xr:uid="{8B9AC70F-2D19-4AF2-99B6-8F085D1E14E7}"/>
    <cellStyle name="常规 3 3 2 3 2 2 9" xfId="27688" xr:uid="{12B82A07-08C7-49F1-9E52-2C66AE7A1451}"/>
    <cellStyle name="常规 3 3 2 3 2 3" xfId="2765" xr:uid="{ABD9256C-0D26-4981-ADAB-048880FDBBB0}"/>
    <cellStyle name="常规 3 3 2 3 2 3 2" xfId="2766" xr:uid="{D19B5169-FAD3-4836-B946-1AD78C3B94CF}"/>
    <cellStyle name="常规 3 3 2 3 2 3 2 2" xfId="4622" xr:uid="{3EC24CA9-2E82-4B5F-A5B7-9A11502B84E8}"/>
    <cellStyle name="常规 3 3 2 3 2 3 2 2 2" xfId="27689" xr:uid="{B549353E-8A4C-4DC8-9F71-6939BB19C22C}"/>
    <cellStyle name="常规 3 3 2 3 2 3 2 2 3" xfId="27690" xr:uid="{C2AB8D04-EAF8-4814-BB1B-FCAF438EEC1C}"/>
    <cellStyle name="常规 3 3 2 3 2 3 2 2 4" xfId="27691" xr:uid="{6FE6EEF5-4BA9-4BDA-A094-F5584B3B15FB}"/>
    <cellStyle name="常规 3 3 2 3 2 3 2 2 5" xfId="27692" xr:uid="{DC375928-3FEC-4E70-93DE-365CE84625A6}"/>
    <cellStyle name="常规 3 3 2 3 2 3 2 3" xfId="6404" xr:uid="{685E3BCB-3DFE-4E20-BE0E-71C11A9B61C5}"/>
    <cellStyle name="常规 3 3 2 3 2 3 2 3 2" xfId="27693" xr:uid="{EE7BEB79-78CF-486F-B6B8-93B14D2CE34A}"/>
    <cellStyle name="常规 3 3 2 3 2 3 2 4" xfId="27694" xr:uid="{A05C3C4D-19FF-4A36-BF3E-0FA74E42B90C}"/>
    <cellStyle name="常规 3 3 2 3 2 3 2 5" xfId="27695" xr:uid="{08A6320E-6D52-438D-8165-E3A610E87C55}"/>
    <cellStyle name="常规 3 3 2 3 2 3 2 6" xfId="27696" xr:uid="{5AB8CE34-6F05-49CA-9453-5F18C3F3B654}"/>
    <cellStyle name="常规 3 3 2 3 2 3 2 7" xfId="27697" xr:uid="{545704C3-389B-4D5D-B809-4EAFBA5C994D}"/>
    <cellStyle name="常规 3 3 2 3 2 3 2 8" xfId="27698" xr:uid="{7F45F4F1-EFB3-468F-B685-4FA0236451D1}"/>
    <cellStyle name="常规 3 3 2 3 2 3 3" xfId="4623" xr:uid="{292D5318-58D2-4C34-8240-E6E9426A5205}"/>
    <cellStyle name="常规 3 3 2 3 2 3 3 2" xfId="27699" xr:uid="{EFEDB094-391C-4781-BA24-89647DB8C1E7}"/>
    <cellStyle name="常规 3 3 2 3 2 3 3 3" xfId="27700" xr:uid="{F818E10B-4AFE-4A07-8D69-2C6E518FB223}"/>
    <cellStyle name="常规 3 3 2 3 2 3 3 4" xfId="27701" xr:uid="{622213AF-7E4F-414E-BA01-D22A493A0E9D}"/>
    <cellStyle name="常规 3 3 2 3 2 3 3 5" xfId="27702" xr:uid="{B5626FE6-1FF8-4662-BCF1-E8A7083909E9}"/>
    <cellStyle name="常规 3 3 2 3 2 3 4" xfId="6403" xr:uid="{6C85B0E2-7F6D-4742-806E-DB27A9205349}"/>
    <cellStyle name="常规 3 3 2 3 2 3 4 2" xfId="27703" xr:uid="{236D14B0-4A53-4823-875C-1DF98B8A8E61}"/>
    <cellStyle name="常规 3 3 2 3 2 3 5" xfId="27704" xr:uid="{8B1E47B8-C4C4-40CD-9A67-234940B801F2}"/>
    <cellStyle name="常规 3 3 2 3 2 3 6" xfId="27705" xr:uid="{BE1C8C03-A7A6-4D6D-9EE6-044AD1EB933B}"/>
    <cellStyle name="常规 3 3 2 3 2 3 7" xfId="27706" xr:uid="{D4A8A8FE-4BA1-423E-A36B-746A2C7599F3}"/>
    <cellStyle name="常规 3 3 2 3 2 3 8" xfId="27707" xr:uid="{B4C396F7-4816-4B31-9571-9480337972C2}"/>
    <cellStyle name="常规 3 3 2 3 2 3 9" xfId="27708" xr:uid="{9327ECE0-10B1-4883-A875-A5185D504345}"/>
    <cellStyle name="常规 3 3 2 3 2 4" xfId="4624" xr:uid="{8A53862B-4765-4F3A-9A72-CBC2F1D818EB}"/>
    <cellStyle name="常规 3 3 2 3 2 4 2" xfId="27709" xr:uid="{6B060EBC-3AE4-4E4E-A07E-5D4D18A8E180}"/>
    <cellStyle name="常规 3 3 2 3 2 4 3" xfId="27710" xr:uid="{9B752CE8-A6E2-447D-87D3-0F4795568197}"/>
    <cellStyle name="常规 3 3 2 3 2 4 4" xfId="27711" xr:uid="{9E6FA927-0E94-48E7-A8A4-68864F81DE14}"/>
    <cellStyle name="常规 3 3 2 3 2 4 5" xfId="27712" xr:uid="{722533CC-F0BB-46B2-BF36-3F5D5881ED93}"/>
    <cellStyle name="常规 3 3 2 3 2 5" xfId="6399" xr:uid="{3361E62D-4B31-424A-AF81-2B38130CF0AF}"/>
    <cellStyle name="常规 3 3 2 3 2 5 2" xfId="27713" xr:uid="{706DBA5F-809F-409B-8170-C52DDCE0B090}"/>
    <cellStyle name="常规 3 3 2 3 2 6" xfId="27714" xr:uid="{AE3BA87E-087A-422F-8575-FD82190A5088}"/>
    <cellStyle name="常规 3 3 2 3 2 7" xfId="27715" xr:uid="{3E419B27-33A8-4257-90D0-00A44AD142F7}"/>
    <cellStyle name="常规 3 3 2 3 2 8" xfId="27716" xr:uid="{D897BA8F-0FF6-4784-B86C-E5E54E39B4B7}"/>
    <cellStyle name="常规 3 3 2 3 2 9" xfId="27717" xr:uid="{3366701C-073D-4EAE-8448-9DD351443B19}"/>
    <cellStyle name="常规 3 3 2 3 3" xfId="2767" xr:uid="{43E3FFE3-9E40-4D09-BA77-D379653365E1}"/>
    <cellStyle name="常规 3 3 2 3 3 2" xfId="2768" xr:uid="{821BA40E-AF43-4824-8328-862D86E94A40}"/>
    <cellStyle name="常规 3 3 2 3 3 2 2" xfId="2769" xr:uid="{AC6BA351-1A74-4FD7-B99F-1458F5824EAA}"/>
    <cellStyle name="常规 3 3 2 3 3 2 2 2" xfId="4625" xr:uid="{C949DC3F-E778-4E6C-B63B-52DDA5DD52F1}"/>
    <cellStyle name="常规 3 3 2 3 3 2 2 2 2" xfId="27718" xr:uid="{5BEA34A1-2BE1-49FC-BEF9-C5DAA258820E}"/>
    <cellStyle name="常规 3 3 2 3 3 2 2 2 3" xfId="27719" xr:uid="{6551EE6F-38FF-45DE-9A39-A35DF678F3ED}"/>
    <cellStyle name="常规 3 3 2 3 3 2 2 2 4" xfId="27720" xr:uid="{6B4AE93C-AA78-4066-8937-BA91F7CCFD4D}"/>
    <cellStyle name="常规 3 3 2 3 3 2 2 2 5" xfId="27721" xr:uid="{82BBBDE1-FE9F-4655-A76F-299D2A0F4255}"/>
    <cellStyle name="常规 3 3 2 3 3 2 2 3" xfId="6407" xr:uid="{F7C70369-F0B8-48ED-B03E-16D4A3A83F0A}"/>
    <cellStyle name="常规 3 3 2 3 3 2 2 3 2" xfId="27722" xr:uid="{EDCE9A64-7203-4103-95F6-CAC18439ABC1}"/>
    <cellStyle name="常规 3 3 2 3 3 2 2 4" xfId="27723" xr:uid="{8BF2ED16-B161-482C-9BE2-E8240B01591E}"/>
    <cellStyle name="常规 3 3 2 3 3 2 2 5" xfId="27724" xr:uid="{9E15424A-A0B6-4249-996D-B3DB414C32E1}"/>
    <cellStyle name="常规 3 3 2 3 3 2 2 6" xfId="27725" xr:uid="{AE2BF2ED-85FB-4B9B-85F4-972CA924783D}"/>
    <cellStyle name="常规 3 3 2 3 3 2 2 7" xfId="27726" xr:uid="{5EB0EFAA-25EA-4223-BCBB-E7197E9505EA}"/>
    <cellStyle name="常规 3 3 2 3 3 2 2 8" xfId="27727" xr:uid="{238D4542-D6A9-437D-BF46-D8A5A4543D8C}"/>
    <cellStyle name="常规 3 3 2 3 3 2 3" xfId="4626" xr:uid="{A161D627-9782-4431-94FB-E858FBAEE6CF}"/>
    <cellStyle name="常规 3 3 2 3 3 2 3 2" xfId="27728" xr:uid="{B4321C1C-7918-4BF1-B945-70BD170CBE22}"/>
    <cellStyle name="常规 3 3 2 3 3 2 3 3" xfId="27729" xr:uid="{C10E2713-011B-47D7-9CEB-449005C9E547}"/>
    <cellStyle name="常规 3 3 2 3 3 2 3 4" xfId="27730" xr:uid="{0C37E010-8576-426A-8189-63C1932EDC14}"/>
    <cellStyle name="常规 3 3 2 3 3 2 3 5" xfId="27731" xr:uid="{F510BBF5-9E13-46C6-B4DB-CC4FCC735400}"/>
    <cellStyle name="常规 3 3 2 3 3 2 4" xfId="6406" xr:uid="{38C540C0-2552-45A7-9FB6-93CE43108409}"/>
    <cellStyle name="常规 3 3 2 3 3 2 4 2" xfId="27732" xr:uid="{344D0DFE-0CA3-49F7-8BC7-8267A958024A}"/>
    <cellStyle name="常规 3 3 2 3 3 2 5" xfId="27733" xr:uid="{F11F4CF0-E756-4DB2-973B-CF774715D3BC}"/>
    <cellStyle name="常规 3 3 2 3 3 2 6" xfId="27734" xr:uid="{986D9DAA-E3A0-4D18-9069-67B6D9F6988D}"/>
    <cellStyle name="常规 3 3 2 3 3 2 7" xfId="27735" xr:uid="{885B6976-E86B-40CB-B5D0-8543464F7500}"/>
    <cellStyle name="常规 3 3 2 3 3 2 8" xfId="27736" xr:uid="{E3D8E2B2-A453-4B72-B4DB-919A530232A2}"/>
    <cellStyle name="常规 3 3 2 3 3 2 9" xfId="27737" xr:uid="{0F13464C-22B8-4852-8BCE-8424EBCDD844}"/>
    <cellStyle name="常规 3 3 2 3 3 3" xfId="4627" xr:uid="{198FB1D4-E81C-43BC-9FC7-E890922AA192}"/>
    <cellStyle name="常规 3 3 2 3 3 3 2" xfId="27738" xr:uid="{0DF8615A-2F05-479C-A422-2DE7166DB44C}"/>
    <cellStyle name="常规 3 3 2 3 3 3 3" xfId="27739" xr:uid="{BFB5001A-99BD-4CF7-AFED-98A6C8122FD1}"/>
    <cellStyle name="常规 3 3 2 3 3 3 4" xfId="27740" xr:uid="{E47A4E6A-9FF0-49BC-81E0-C041D6F22FCC}"/>
    <cellStyle name="常规 3 3 2 3 3 3 5" xfId="27741" xr:uid="{934DA87B-DA5A-4730-8A32-EFEEE22C7D42}"/>
    <cellStyle name="常规 3 3 2 3 3 4" xfId="6405" xr:uid="{27F3A22A-76DB-4BA7-9BC6-782F8E718398}"/>
    <cellStyle name="常规 3 3 2 3 3 4 2" xfId="27742" xr:uid="{5DE2E756-258D-4DB6-A64D-B4FBD7FD1426}"/>
    <cellStyle name="常规 3 3 2 3 3 5" xfId="27743" xr:uid="{915EF98D-036D-41AA-8E95-6D8B4A7F7A50}"/>
    <cellStyle name="常规 3 3 2 3 3 6" xfId="27744" xr:uid="{A41568CC-571E-422D-B5C1-1E947D7A45EC}"/>
    <cellStyle name="常规 3 3 2 3 3 7" xfId="27745" xr:uid="{F61DB694-5823-4B21-A51A-0CF6E1B0287A}"/>
    <cellStyle name="常规 3 3 2 3 3 8" xfId="27746" xr:uid="{DD6DB46F-8B0A-4395-B7DC-747672064D89}"/>
    <cellStyle name="常规 3 3 2 3 3 9" xfId="27747" xr:uid="{73B0D9E6-5006-4255-8E7C-8257F42CC5EA}"/>
    <cellStyle name="常规 3 3 2 3 4" xfId="2770" xr:uid="{93A3AEAD-DF93-4738-80AC-71D34B15AA4B}"/>
    <cellStyle name="常规 3 3 2 3 4 2" xfId="2771" xr:uid="{55E0F351-B4D7-40BA-983B-815115B75D17}"/>
    <cellStyle name="常规 3 3 2 3 4 2 2" xfId="4628" xr:uid="{3B7BDB1A-B449-487A-8EC2-D053D007BB79}"/>
    <cellStyle name="常规 3 3 2 3 4 2 2 2" xfId="27748" xr:uid="{9C7F8F6A-3545-4D86-8D9C-6572CEB39D4A}"/>
    <cellStyle name="常规 3 3 2 3 4 2 2 3" xfId="27749" xr:uid="{FAA481DF-D99A-43D1-A48D-64535982611A}"/>
    <cellStyle name="常规 3 3 2 3 4 2 2 4" xfId="27750" xr:uid="{A2EB38FF-22B0-4E6F-B98E-07C025A40469}"/>
    <cellStyle name="常规 3 3 2 3 4 2 2 5" xfId="27751" xr:uid="{0D3F7C4A-1BFD-445B-8F50-2DE5AAA1E386}"/>
    <cellStyle name="常规 3 3 2 3 4 2 3" xfId="6409" xr:uid="{74EC8841-7D40-4A88-9BDD-279C5A0F1A9F}"/>
    <cellStyle name="常规 3 3 2 3 4 2 3 2" xfId="27752" xr:uid="{D9268C02-3707-4D92-B602-28A2DA9F5087}"/>
    <cellStyle name="常规 3 3 2 3 4 2 4" xfId="27753" xr:uid="{408CAB12-504F-48FE-8060-54086A13FDE6}"/>
    <cellStyle name="常规 3 3 2 3 4 2 5" xfId="27754" xr:uid="{CBADD89B-E714-455B-B08C-3C251DE1A368}"/>
    <cellStyle name="常规 3 3 2 3 4 2 6" xfId="27755" xr:uid="{C35EBF69-337A-4230-B3B5-448CBD96C2EF}"/>
    <cellStyle name="常规 3 3 2 3 4 2 7" xfId="27756" xr:uid="{4986AF11-EB34-49D5-B174-1EAE639665C7}"/>
    <cellStyle name="常规 3 3 2 3 4 2 8" xfId="27757" xr:uid="{DBFAC3F4-4C32-4441-BC06-3ACC4CAE556D}"/>
    <cellStyle name="常规 3 3 2 3 4 3" xfId="4629" xr:uid="{30E0CA8C-796A-4B68-B7BE-F6EA59249D8C}"/>
    <cellStyle name="常规 3 3 2 3 4 3 2" xfId="27758" xr:uid="{BB736771-C307-4E54-94E5-1DB844FD8523}"/>
    <cellStyle name="常规 3 3 2 3 4 3 3" xfId="27759" xr:uid="{ACA572CC-121A-45E2-A822-AA6CC2D8ACB1}"/>
    <cellStyle name="常规 3 3 2 3 4 3 4" xfId="27760" xr:uid="{3729635B-BCEA-4BE0-8B52-21AB1700D129}"/>
    <cellStyle name="常规 3 3 2 3 4 3 5" xfId="27761" xr:uid="{1049B46F-213E-4611-BC76-A5A0A870B46D}"/>
    <cellStyle name="常规 3 3 2 3 4 4" xfId="6408" xr:uid="{64E8F310-1911-4859-8B39-771983C6B2CD}"/>
    <cellStyle name="常规 3 3 2 3 4 4 2" xfId="27762" xr:uid="{5770B960-5EC3-4CD6-BD3A-56FFE40D64A7}"/>
    <cellStyle name="常规 3 3 2 3 4 5" xfId="27763" xr:uid="{A070A272-7459-4DA6-879F-74055B7C5DF1}"/>
    <cellStyle name="常规 3 3 2 3 4 6" xfId="27764" xr:uid="{8B449CC0-5B63-4D7E-91DF-C97861E1D04F}"/>
    <cellStyle name="常规 3 3 2 3 4 7" xfId="27765" xr:uid="{DF58956C-8036-437C-BCC3-2532E6AE46ED}"/>
    <cellStyle name="常规 3 3 2 3 4 8" xfId="27766" xr:uid="{A34D1240-3727-496C-839C-02618E80E1EA}"/>
    <cellStyle name="常规 3 3 2 3 4 9" xfId="27767" xr:uid="{6EE89390-325D-4712-963F-7317384C3A0A}"/>
    <cellStyle name="常规 3 3 2 3 5" xfId="4630" xr:uid="{F7FFF156-913E-47CC-947F-9F20C7D71EFE}"/>
    <cellStyle name="常规 3 3 2 3 5 2" xfId="27768" xr:uid="{0A063D39-395A-494D-B4A8-6CD2CF67A20C}"/>
    <cellStyle name="常规 3 3 2 3 5 3" xfId="27769" xr:uid="{4E5631B2-F120-4B95-87B3-86068401645B}"/>
    <cellStyle name="常规 3 3 2 3 5 4" xfId="27770" xr:uid="{860695DA-8498-4828-9D19-EDB16229D24C}"/>
    <cellStyle name="常规 3 3 2 3 5 5" xfId="27771" xr:uid="{F41CCE51-7CDC-48BF-9059-7112DD20450A}"/>
    <cellStyle name="常规 3 3 2 3 6" xfId="6398" xr:uid="{C4F2E7E1-B432-494E-A26F-C91CD3668969}"/>
    <cellStyle name="常规 3 3 2 3 6 2" xfId="27772" xr:uid="{48B4F32B-792E-4356-A4AC-63C27D2F27B2}"/>
    <cellStyle name="常规 3 3 2 3 7" xfId="27773" xr:uid="{8DD225BF-366F-4976-965E-ED48628C9286}"/>
    <cellStyle name="常规 3 3 2 3 8" xfId="27774" xr:uid="{E1A4D917-131F-49F6-B1D0-B9B476479D32}"/>
    <cellStyle name="常规 3 3 2 3 9" xfId="27775" xr:uid="{3025724A-4484-421D-8EDD-E1589D301731}"/>
    <cellStyle name="常规 3 3 2 4" xfId="2772" xr:uid="{7D118556-C421-4E73-B50E-083AF888E77B}"/>
    <cellStyle name="常规 3 3 2 4 10" xfId="27776" xr:uid="{07F95B29-AC24-4F17-9A29-4B24390EBF6D}"/>
    <cellStyle name="常规 3 3 2 4 11" xfId="27777" xr:uid="{7964FC51-13EA-4B21-AA78-E8AFAE946973}"/>
    <cellStyle name="常规 3 3 2 4 12" xfId="27778" xr:uid="{D5D7A992-3F64-4109-A9A1-7B9514995C3A}"/>
    <cellStyle name="常规 3 3 2 4 13" xfId="27779" xr:uid="{81680BE8-77DB-41A6-B67B-294474E8B0AA}"/>
    <cellStyle name="常规 3 3 2 4 14" xfId="34797" xr:uid="{DADA7D5F-02B8-4077-8D25-0FC0FA990693}"/>
    <cellStyle name="常规 3 3 2 4 2" xfId="2773" xr:uid="{19C9B0A4-A410-4D43-A240-5CE656B32448}"/>
    <cellStyle name="常规 3 3 2 4 2 2" xfId="2774" xr:uid="{09EBA20D-08E9-4B9F-8963-ED8C6FCBE419}"/>
    <cellStyle name="常规 3 3 2 4 2 2 2" xfId="2775" xr:uid="{A690FE74-AF4C-4AB3-8CB2-369925CC1795}"/>
    <cellStyle name="常规 3 3 2 4 2 2 2 2" xfId="4631" xr:uid="{95AD9004-21C1-456D-B0C0-3C681CEF6020}"/>
    <cellStyle name="常规 3 3 2 4 2 2 2 2 2" xfId="27780" xr:uid="{201CDF63-0324-48AB-B88D-9CE98900C335}"/>
    <cellStyle name="常规 3 3 2 4 2 2 2 2 3" xfId="27781" xr:uid="{B5D79D54-14A0-4CAB-A2C8-E7F08123D2FD}"/>
    <cellStyle name="常规 3 3 2 4 2 2 2 2 4" xfId="27782" xr:uid="{FDF5C9C8-88F9-4555-A0B6-94DE5C78235B}"/>
    <cellStyle name="常规 3 3 2 4 2 2 2 2 5" xfId="27783" xr:uid="{16640F60-5905-4D20-B62E-903C36AE7498}"/>
    <cellStyle name="常规 3 3 2 4 2 2 2 3" xfId="6413" xr:uid="{F391A5A1-29F3-4C6F-8ECB-A0282F155ACD}"/>
    <cellStyle name="常规 3 3 2 4 2 2 2 3 2" xfId="27784" xr:uid="{A7FC2923-D3FC-4CBE-B091-8DADCD6005CA}"/>
    <cellStyle name="常规 3 3 2 4 2 2 2 4" xfId="27785" xr:uid="{EBDC08F1-1DF6-4968-9BF8-87C69E2FBFE5}"/>
    <cellStyle name="常规 3 3 2 4 2 2 2 5" xfId="27786" xr:uid="{4E7EF9C6-0FDE-44F8-9F30-4A8A2010360F}"/>
    <cellStyle name="常规 3 3 2 4 2 2 2 6" xfId="27787" xr:uid="{025ABFB1-78CA-4BEF-84E5-8C5E12D7BA8D}"/>
    <cellStyle name="常规 3 3 2 4 2 2 2 7" xfId="27788" xr:uid="{A2F1AFE1-62BC-47F2-BFE2-04560322599C}"/>
    <cellStyle name="常规 3 3 2 4 2 2 2 8" xfId="27789" xr:uid="{7203A983-DB9F-4AB7-A32D-44475C183FB7}"/>
    <cellStyle name="常规 3 3 2 4 2 2 3" xfId="4632" xr:uid="{381B0AE2-0D72-4483-A52B-85A353B2D4FF}"/>
    <cellStyle name="常规 3 3 2 4 2 2 3 2" xfId="27790" xr:uid="{6884FFF4-F352-46AD-AA3F-A8BC93C2FD67}"/>
    <cellStyle name="常规 3 3 2 4 2 2 3 3" xfId="27791" xr:uid="{176A27DA-0AF9-4EED-8115-FA18769D7815}"/>
    <cellStyle name="常规 3 3 2 4 2 2 3 4" xfId="27792" xr:uid="{B904AD0E-5588-49FE-8F5E-6A92B1B062F1}"/>
    <cellStyle name="常规 3 3 2 4 2 2 3 5" xfId="27793" xr:uid="{8E4B42F8-1B8A-4FB1-B679-DF07F86BE40C}"/>
    <cellStyle name="常规 3 3 2 4 2 2 4" xfId="6412" xr:uid="{BCF59919-63B4-4AED-809C-7966BA18DE1C}"/>
    <cellStyle name="常规 3 3 2 4 2 2 4 2" xfId="27794" xr:uid="{0E4FA54E-D2F1-4D0A-89D2-997F7E6C84C8}"/>
    <cellStyle name="常规 3 3 2 4 2 2 5" xfId="27795" xr:uid="{8C2604F1-362B-486A-9FA5-15233A9D032B}"/>
    <cellStyle name="常规 3 3 2 4 2 2 6" xfId="27796" xr:uid="{36516315-E61B-4CAF-B1C4-79D7ACE8A169}"/>
    <cellStyle name="常规 3 3 2 4 2 2 7" xfId="27797" xr:uid="{A91C7359-A620-4B3F-AE73-6C086EC8B4E3}"/>
    <cellStyle name="常规 3 3 2 4 2 2 8" xfId="27798" xr:uid="{B8C6A352-0147-4BA4-B21C-BF0F2FCF9C8F}"/>
    <cellStyle name="常规 3 3 2 4 2 2 9" xfId="27799" xr:uid="{A2A7E4DF-545A-4CF8-8DF1-51CBE024DD02}"/>
    <cellStyle name="常规 3 3 2 4 2 3" xfId="4633" xr:uid="{699B884C-6A36-4F40-A94B-675443BE9C95}"/>
    <cellStyle name="常规 3 3 2 4 2 3 2" xfId="27800" xr:uid="{849FB7BC-755D-4A2D-912F-5659D6D110F1}"/>
    <cellStyle name="常规 3 3 2 4 2 3 3" xfId="27801" xr:uid="{F48B4971-CD1D-43C0-8309-F401512F86F1}"/>
    <cellStyle name="常规 3 3 2 4 2 3 4" xfId="27802" xr:uid="{689EE0A2-87AA-4CD3-A04D-38D7ADCD5D07}"/>
    <cellStyle name="常规 3 3 2 4 2 3 5" xfId="27803" xr:uid="{803E7596-146F-4EC9-8873-E7F165C816A8}"/>
    <cellStyle name="常规 3 3 2 4 2 4" xfId="6411" xr:uid="{7C4D9539-D98F-41B4-9643-85714CFEA1A8}"/>
    <cellStyle name="常规 3 3 2 4 2 4 2" xfId="27804" xr:uid="{B7F5F987-BC3C-4F44-8F75-103AEF73F5A0}"/>
    <cellStyle name="常规 3 3 2 4 2 5" xfId="27805" xr:uid="{3FF158FA-3F98-4B51-B4AF-4ED517E63B8C}"/>
    <cellStyle name="常规 3 3 2 4 2 6" xfId="27806" xr:uid="{D385AB9D-A4B4-41A8-AB50-B25701DB2239}"/>
    <cellStyle name="常规 3 3 2 4 2 7" xfId="27807" xr:uid="{315DE434-5EBE-47AE-BAB6-101485045BA6}"/>
    <cellStyle name="常规 3 3 2 4 2 8" xfId="27808" xr:uid="{49F1C39F-DE58-413A-9561-75C3AECB5CDB}"/>
    <cellStyle name="常规 3 3 2 4 2 9" xfId="27809" xr:uid="{1B620CE6-50FE-4A21-B8E7-F1BC8A716414}"/>
    <cellStyle name="常规 3 3 2 4 3" xfId="2776" xr:uid="{E4ECEA24-DD49-4991-A5C2-EDF67E52D4E6}"/>
    <cellStyle name="常规 3 3 2 4 3 2" xfId="2777" xr:uid="{403A1F65-08FC-486F-9DDF-133F11272EB7}"/>
    <cellStyle name="常规 3 3 2 4 3 2 2" xfId="4634" xr:uid="{69DE52CC-BBAE-4B75-9F02-4452216C3BDF}"/>
    <cellStyle name="常规 3 3 2 4 3 2 2 2" xfId="27810" xr:uid="{1D1C0138-B91B-4C7E-A512-1FE175A80E4D}"/>
    <cellStyle name="常规 3 3 2 4 3 2 2 3" xfId="27811" xr:uid="{3C25C0E6-625C-4BF0-8C15-8D601003657A}"/>
    <cellStyle name="常规 3 3 2 4 3 2 2 4" xfId="27812" xr:uid="{4DF4FBCD-1FDB-4431-874A-885DAB3AEEB1}"/>
    <cellStyle name="常规 3 3 2 4 3 2 2 5" xfId="27813" xr:uid="{DA672472-D5DB-498A-BE3E-304FF7EABDEE}"/>
    <cellStyle name="常规 3 3 2 4 3 2 3" xfId="6415" xr:uid="{06A3F068-6A85-4F14-911D-F83263749FA0}"/>
    <cellStyle name="常规 3 3 2 4 3 2 3 2" xfId="27814" xr:uid="{F57E0488-230F-48A2-B2EF-CDABC1509147}"/>
    <cellStyle name="常规 3 3 2 4 3 2 4" xfId="27815" xr:uid="{11F5A52A-BB10-4907-8489-84D2DB894BB1}"/>
    <cellStyle name="常规 3 3 2 4 3 2 5" xfId="27816" xr:uid="{F6A6E164-5346-48F1-A75B-CD699BC84DAF}"/>
    <cellStyle name="常规 3 3 2 4 3 2 6" xfId="27817" xr:uid="{0266F76F-F894-44DB-BB8C-09A2A5514F2D}"/>
    <cellStyle name="常规 3 3 2 4 3 2 7" xfId="27818" xr:uid="{A6199649-58F3-4551-9D07-D3555B0CFE74}"/>
    <cellStyle name="常规 3 3 2 4 3 2 8" xfId="27819" xr:uid="{B4B39895-48EF-4543-84F3-9235114D1ECE}"/>
    <cellStyle name="常规 3 3 2 4 3 3" xfId="4635" xr:uid="{84CB07A2-8DDD-47BF-A1C3-41657F47E62B}"/>
    <cellStyle name="常规 3 3 2 4 3 3 2" xfId="27820" xr:uid="{04C2B4B8-693D-4670-881B-9AC820FFB85B}"/>
    <cellStyle name="常规 3 3 2 4 3 3 3" xfId="27821" xr:uid="{1E279CCF-1F1C-452C-AEEA-8DF77C14E870}"/>
    <cellStyle name="常规 3 3 2 4 3 3 4" xfId="27822" xr:uid="{4E469D56-AA9A-4F49-A383-37C7567D311C}"/>
    <cellStyle name="常规 3 3 2 4 3 3 5" xfId="27823" xr:uid="{A8FEEF13-9820-4DC5-A743-1B184C780631}"/>
    <cellStyle name="常规 3 3 2 4 3 4" xfId="6414" xr:uid="{8FC77F34-7ADA-46CB-9AF3-BC83F05EB23D}"/>
    <cellStyle name="常规 3 3 2 4 3 4 2" xfId="27824" xr:uid="{314945DC-375A-44A3-B542-A36B1EBCE124}"/>
    <cellStyle name="常规 3 3 2 4 3 5" xfId="27825" xr:uid="{3E621E96-8D0C-400A-A7CF-B7D636C2DC78}"/>
    <cellStyle name="常规 3 3 2 4 3 6" xfId="27826" xr:uid="{591091A0-301E-4F93-86A3-7865626E7C23}"/>
    <cellStyle name="常规 3 3 2 4 3 7" xfId="27827" xr:uid="{E3E18584-5A9F-4D94-A9F7-93B5458D85A3}"/>
    <cellStyle name="常规 3 3 2 4 3 8" xfId="27828" xr:uid="{ABF5AB8A-4D86-45D0-9560-0EAD1B2A1E1E}"/>
    <cellStyle name="常规 3 3 2 4 3 9" xfId="27829" xr:uid="{6FA4F4FA-75BA-49B4-B85E-122BDA5B7190}"/>
    <cellStyle name="常规 3 3 2 4 4" xfId="4636" xr:uid="{16A8A0D2-8BEB-4429-A88B-47218AE52ACC}"/>
    <cellStyle name="常规 3 3 2 4 4 2" xfId="27830" xr:uid="{D057E712-6696-402F-8F0A-9C03DCE393C3}"/>
    <cellStyle name="常规 3 3 2 4 4 3" xfId="27831" xr:uid="{A1F5401D-51DD-48E4-BAD7-6D3A39CDAAC2}"/>
    <cellStyle name="常规 3 3 2 4 4 4" xfId="27832" xr:uid="{E0870A28-0A7B-4FA0-8617-6ADED3E7A143}"/>
    <cellStyle name="常规 3 3 2 4 4 5" xfId="27833" xr:uid="{DAB091A5-676E-42A7-AB0D-D088D54EA610}"/>
    <cellStyle name="常规 3 3 2 4 5" xfId="6410" xr:uid="{905AC3BD-C6BC-4CD2-BB07-BAEBD5901143}"/>
    <cellStyle name="常规 3 3 2 4 5 2" xfId="27834" xr:uid="{A08BDF07-DBCE-49E7-AA9B-6F79D2A2E786}"/>
    <cellStyle name="常规 3 3 2 4 6" xfId="10854" xr:uid="{BF143261-8DF6-4E1F-860D-D644F3B3FBBA}"/>
    <cellStyle name="常规 3 3 2 4 6 2" xfId="27835" xr:uid="{670425DE-51C1-4CE4-A490-815E02D3E104}"/>
    <cellStyle name="常规 3 3 2 4 7" xfId="27836" xr:uid="{10666CAC-8834-424E-A2D3-97C18ABA6E98}"/>
    <cellStyle name="常规 3 3 2 4 8" xfId="27837" xr:uid="{7CC9179B-5AFF-4480-A65E-4E15CC47D82E}"/>
    <cellStyle name="常规 3 3 2 4 9" xfId="27838" xr:uid="{54E1DF20-2742-4D38-9AF9-48F173EF846A}"/>
    <cellStyle name="常规 3 3 2 5" xfId="2778" xr:uid="{462140F8-F22D-44EC-BCA3-A31D1DCBC715}"/>
    <cellStyle name="常规 3 3 2 5 2" xfId="2779" xr:uid="{76DB4596-0C8F-435C-8072-72F2562FD175}"/>
    <cellStyle name="常规 3 3 2 5 2 2" xfId="2780" xr:uid="{E309FE6D-EA66-42D8-9A24-D0A86EF93ED2}"/>
    <cellStyle name="常规 3 3 2 5 2 2 2" xfId="4637" xr:uid="{C27EF707-ECEE-4C4E-894B-9780A595587F}"/>
    <cellStyle name="常规 3 3 2 5 2 2 2 2" xfId="27839" xr:uid="{BD912C56-16A8-44B7-ACAE-6D16B15F39BD}"/>
    <cellStyle name="常规 3 3 2 5 2 2 2 3" xfId="27840" xr:uid="{03C4C97B-A3F4-4D90-8588-59CAF64AF8B1}"/>
    <cellStyle name="常规 3 3 2 5 2 2 2 4" xfId="27841" xr:uid="{F8F9DE61-3532-4FEA-8738-575D8D7C370E}"/>
    <cellStyle name="常规 3 3 2 5 2 2 2 5" xfId="27842" xr:uid="{DD7F4BF3-D3D2-4E00-B4C9-0BAE74A2ED20}"/>
    <cellStyle name="常规 3 3 2 5 2 2 3" xfId="6418" xr:uid="{35B7A639-9BCC-404D-8EEA-8E2353EBD1B4}"/>
    <cellStyle name="常规 3 3 2 5 2 2 3 2" xfId="27843" xr:uid="{98FCE17A-E513-43DB-8AD9-509FB1CF2D5C}"/>
    <cellStyle name="常规 3 3 2 5 2 2 4" xfId="27844" xr:uid="{A6525A0D-4A27-4654-8B7D-43B2CFDED30B}"/>
    <cellStyle name="常规 3 3 2 5 2 2 5" xfId="27845" xr:uid="{8D208833-A734-4C88-A1BB-A58A5CE5C937}"/>
    <cellStyle name="常规 3 3 2 5 2 2 6" xfId="27846" xr:uid="{695D64E3-160D-427C-BCD7-C6BD1CD72DE3}"/>
    <cellStyle name="常规 3 3 2 5 2 2 7" xfId="27847" xr:uid="{BB0D56AB-921B-408F-896F-0884A512D85A}"/>
    <cellStyle name="常规 3 3 2 5 2 2 8" xfId="27848" xr:uid="{F5FC0EEE-F940-4873-A58A-D7007CA0848F}"/>
    <cellStyle name="常规 3 3 2 5 2 3" xfId="4638" xr:uid="{04E9B165-28AB-43D8-9C5D-E0BE97322114}"/>
    <cellStyle name="常规 3 3 2 5 2 3 2" xfId="27849" xr:uid="{E89BF9F7-C2CE-48EA-8F0D-F8FE67F0CA13}"/>
    <cellStyle name="常规 3 3 2 5 2 3 3" xfId="27850" xr:uid="{871F097C-9B3E-464D-AF1E-B6B68ABA28FA}"/>
    <cellStyle name="常规 3 3 2 5 2 3 4" xfId="27851" xr:uid="{9149F750-F59B-4918-9AFC-53C36AAE219E}"/>
    <cellStyle name="常规 3 3 2 5 2 3 5" xfId="27852" xr:uid="{3BB1B815-668C-4AFB-8B69-A04C6491AD4A}"/>
    <cellStyle name="常规 3 3 2 5 2 4" xfId="6417" xr:uid="{919B8E7C-E730-465A-A94F-CFEC82BED6A4}"/>
    <cellStyle name="常规 3 3 2 5 2 4 2" xfId="27853" xr:uid="{8CFE985A-9AB4-49E7-8F40-3E5D671D72DF}"/>
    <cellStyle name="常规 3 3 2 5 2 5" xfId="27854" xr:uid="{60118B71-A7EC-4111-8CA9-B663923E53AD}"/>
    <cellStyle name="常规 3 3 2 5 2 6" xfId="27855" xr:uid="{9C4355B2-B786-47F3-92D0-180152E0DF59}"/>
    <cellStyle name="常规 3 3 2 5 2 7" xfId="27856" xr:uid="{2306EC6A-EB8B-42B7-B025-664A747F48B3}"/>
    <cellStyle name="常规 3 3 2 5 2 8" xfId="27857" xr:uid="{64E69A18-85DA-4742-B38B-DD8920E90C7E}"/>
    <cellStyle name="常规 3 3 2 5 2 9" xfId="27858" xr:uid="{522E98F0-ECCE-4348-BDFE-7112E228CD25}"/>
    <cellStyle name="常规 3 3 2 5 3" xfId="4639" xr:uid="{1E692DC0-FB81-47DA-810B-13F0D569C600}"/>
    <cellStyle name="常规 3 3 2 5 3 2" xfId="27859" xr:uid="{997AE8B0-B0B7-43AC-A90B-DEF7700881C3}"/>
    <cellStyle name="常规 3 3 2 5 3 3" xfId="27860" xr:uid="{15962927-982A-4BD3-8051-9F452596C651}"/>
    <cellStyle name="常规 3 3 2 5 3 4" xfId="27861" xr:uid="{E8DA9052-6250-42D7-AA3B-1F4BC6317772}"/>
    <cellStyle name="常规 3 3 2 5 3 5" xfId="27862" xr:uid="{13AB3591-2FD8-4BFA-8486-322A7A0FDD73}"/>
    <cellStyle name="常规 3 3 2 5 4" xfId="6416" xr:uid="{7458CC47-4F83-4BBF-9F41-8B42AFC05816}"/>
    <cellStyle name="常规 3 3 2 5 4 2" xfId="27863" xr:uid="{617AE604-8BD1-4C65-B047-C7B75B1B665D}"/>
    <cellStyle name="常规 3 3 2 5 5" xfId="27864" xr:uid="{2B1D2D97-11CE-45C5-822D-83F065044DE1}"/>
    <cellStyle name="常规 3 3 2 5 6" xfId="27865" xr:uid="{B40254DE-7A35-4BE6-8414-D7DE9A555B77}"/>
    <cellStyle name="常规 3 3 2 5 7" xfId="27866" xr:uid="{78B6B37C-B384-4B68-A400-FBB5308825CB}"/>
    <cellStyle name="常规 3 3 2 5 8" xfId="27867" xr:uid="{264DB1F9-E47A-4325-B90F-23FB784A9727}"/>
    <cellStyle name="常规 3 3 2 5 9" xfId="27868" xr:uid="{04612E61-7349-496D-87AB-C816B34D4877}"/>
    <cellStyle name="常规 3 3 2 6" xfId="2781" xr:uid="{20EFAA63-9269-4287-9D90-83D05A0BE867}"/>
    <cellStyle name="常规 3 3 2 6 2" xfId="2782" xr:uid="{1B9AC59C-92E4-4879-815C-A1FD749A7D38}"/>
    <cellStyle name="常规 3 3 2 6 2 2" xfId="4640" xr:uid="{4AC89F9C-1E46-4DDB-B817-CA74413E9C56}"/>
    <cellStyle name="常规 3 3 2 6 2 2 2" xfId="27869" xr:uid="{586FCB4C-6A38-4E45-8340-156D4C052825}"/>
    <cellStyle name="常规 3 3 2 6 2 2 3" xfId="27870" xr:uid="{E5336D65-5E04-4ADD-A6BE-A37B42792EC0}"/>
    <cellStyle name="常规 3 3 2 6 2 2 4" xfId="27871" xr:uid="{FE80D987-0A18-4D8C-ABC9-365FD41D5E22}"/>
    <cellStyle name="常规 3 3 2 6 2 2 5" xfId="27872" xr:uid="{F8AEC1C5-4F79-4B90-9539-EAB2B7EC20AD}"/>
    <cellStyle name="常规 3 3 2 6 2 3" xfId="6420" xr:uid="{776E2F47-B543-43A6-B880-773638A12947}"/>
    <cellStyle name="常规 3 3 2 6 2 3 2" xfId="27873" xr:uid="{1BC37BB2-5ADB-434E-9E10-88E63308A9CA}"/>
    <cellStyle name="常规 3 3 2 6 2 4" xfId="27874" xr:uid="{69480E9C-90CF-4AE6-9F0F-5FC66FAB6791}"/>
    <cellStyle name="常规 3 3 2 6 2 5" xfId="27875" xr:uid="{BA9B8A7D-0420-443A-89A0-850D511AC31D}"/>
    <cellStyle name="常规 3 3 2 6 2 6" xfId="27876" xr:uid="{3635D86C-08D0-458C-9742-0661DD16FDF6}"/>
    <cellStyle name="常规 3 3 2 6 2 7" xfId="27877" xr:uid="{2AE70466-FB57-44CA-8DB0-90649531B759}"/>
    <cellStyle name="常规 3 3 2 6 2 8" xfId="27878" xr:uid="{B7987FCB-D3B7-4392-AB61-00E3A07E1869}"/>
    <cellStyle name="常规 3 3 2 6 3" xfId="4641" xr:uid="{BFF8FA37-EA33-4EED-80C5-B801840D14B9}"/>
    <cellStyle name="常规 3 3 2 6 3 2" xfId="27879" xr:uid="{FB9703B0-4B97-42D9-A491-83DFDD646AA1}"/>
    <cellStyle name="常规 3 3 2 6 3 3" xfId="27880" xr:uid="{9A08FAA2-7B7C-401B-B781-41D9D0A69E7D}"/>
    <cellStyle name="常规 3 3 2 6 3 4" xfId="27881" xr:uid="{AFF9AB0D-8B22-4A50-9647-72FCA904800D}"/>
    <cellStyle name="常规 3 3 2 6 3 5" xfId="27882" xr:uid="{182A904F-A15E-4C67-96EB-658734437DC8}"/>
    <cellStyle name="常规 3 3 2 6 4" xfId="6419" xr:uid="{CF8D9B28-57E5-4C64-A83E-E8FC78F749A6}"/>
    <cellStyle name="常规 3 3 2 6 4 2" xfId="27883" xr:uid="{D16448E3-AC84-4440-95C3-076B680F9D48}"/>
    <cellStyle name="常规 3 3 2 6 5" xfId="27884" xr:uid="{25F52A01-A4A6-4854-90A8-608B3FEC7A06}"/>
    <cellStyle name="常规 3 3 2 6 6" xfId="27885" xr:uid="{17972F4E-21E6-43CC-917E-218CA3319FA5}"/>
    <cellStyle name="常规 3 3 2 6 7" xfId="27886" xr:uid="{7AD288DA-E51A-41EA-814D-7CE3722400F9}"/>
    <cellStyle name="常规 3 3 2 6 8" xfId="27887" xr:uid="{AF24BF59-E280-4F17-AA42-2E45FE9EB655}"/>
    <cellStyle name="常规 3 3 2 6 9" xfId="27888" xr:uid="{A2D1E44E-DCA7-4129-902C-4A42E4BD770F}"/>
    <cellStyle name="常规 3 3 2 7" xfId="2735" xr:uid="{3F28B64F-3E01-4D74-9990-E9BB2024C006}"/>
    <cellStyle name="常规 3 3 2 7 2" xfId="6421" xr:uid="{129D18AE-B108-4385-8EF6-D7340B7C8B62}"/>
    <cellStyle name="常规 3 3 2 7 2 2" xfId="27889" xr:uid="{92C116F3-5816-4F03-AB7B-C46A665CDF4E}"/>
    <cellStyle name="常规 3 3 2 7 3" xfId="27890" xr:uid="{64CB6251-E9B6-4755-9B65-A1B0C396D3B2}"/>
    <cellStyle name="常规 3 3 2 8" xfId="4642" xr:uid="{32EF7ECA-5BAD-450E-9243-8D2BA17D47E9}"/>
    <cellStyle name="常规 3 3 2 8 2" xfId="27891" xr:uid="{243E9250-48E2-4393-8E7C-1125F948E3B0}"/>
    <cellStyle name="常规 3 3 2 8 3" xfId="27892" xr:uid="{FF800B1D-DA51-4D63-930F-1359D459660F}"/>
    <cellStyle name="常规 3 3 2 8 4" xfId="27893" xr:uid="{8262DCB7-6CE2-4580-9179-B527CBFC6758}"/>
    <cellStyle name="常规 3 3 2 8 5" xfId="27894" xr:uid="{22318564-7760-4437-B7A2-BC4D086D85B6}"/>
    <cellStyle name="常规 3 3 2 9" xfId="6372" xr:uid="{2B4BF558-7968-4117-B0A3-4BAB66DEFE0E}"/>
    <cellStyle name="常规 3 3 2 9 2" xfId="27895" xr:uid="{CA1EC756-103B-4C66-94B8-985D1A4EC5CB}"/>
    <cellStyle name="常规 3 3 3" xfId="1120" xr:uid="{39BA060A-ABD9-4D8A-B5D5-ED902849B9C1}"/>
    <cellStyle name="常规 3 3 3 10" xfId="27896" xr:uid="{47FA0785-5209-4C8D-8EE4-2DFC58C19327}"/>
    <cellStyle name="常规 3 3 3 11" xfId="27897" xr:uid="{CE568B01-E789-456C-8B62-420B944D5957}"/>
    <cellStyle name="常规 3 3 3 12" xfId="27898" xr:uid="{68705CEA-3927-4151-91C6-39633C7A44B6}"/>
    <cellStyle name="常规 3 3 3 2" xfId="2784" xr:uid="{069BD307-2A75-4E93-9CAB-5286F3DF01B6}"/>
    <cellStyle name="常规 3 3 3 2 10" xfId="27899" xr:uid="{069DE222-F95C-4944-BDF7-2B36FECCD07C}"/>
    <cellStyle name="常规 3 3 3 2 11" xfId="27900" xr:uid="{2792323E-F0D4-4AD9-806C-A5261BA05DCE}"/>
    <cellStyle name="常规 3 3 3 2 2" xfId="2785" xr:uid="{C44E9787-2FF2-4AF6-93A8-69F458235453}"/>
    <cellStyle name="常规 3 3 3 2 2 10" xfId="27901" xr:uid="{B3072E6A-1940-4D0C-B83E-27B7A9EF54C5}"/>
    <cellStyle name="常规 3 3 3 2 2 2" xfId="2786" xr:uid="{6FA37DCF-C5DF-4CF7-B4CC-888E2BD7B7E8}"/>
    <cellStyle name="常规 3 3 3 2 2 2 2" xfId="2787" xr:uid="{6895B784-B9B8-4B98-9BBF-838B5FE65AD9}"/>
    <cellStyle name="常规 3 3 3 2 2 2 2 2" xfId="2788" xr:uid="{DDE4A4A6-D908-4364-8186-2B7E40208513}"/>
    <cellStyle name="常规 3 3 3 2 2 2 2 2 2" xfId="4643" xr:uid="{8B9FBAC4-99E6-429A-AB1F-C2977F463153}"/>
    <cellStyle name="常规 3 3 3 2 2 2 2 2 2 2" xfId="27902" xr:uid="{6510EB37-7E8E-44DB-B590-33B1C05E1B2F}"/>
    <cellStyle name="常规 3 3 3 2 2 2 2 2 2 3" xfId="27903" xr:uid="{78B4AFB8-CDFC-4C01-A1C2-ADE43B1A710A}"/>
    <cellStyle name="常规 3 3 3 2 2 2 2 2 2 4" xfId="27904" xr:uid="{B7DCEA9E-6CEC-43A9-A9D6-282A6947ACD1}"/>
    <cellStyle name="常规 3 3 3 2 2 2 2 2 2 5" xfId="27905" xr:uid="{33517C39-F807-400E-801E-8F78716D8CDF}"/>
    <cellStyle name="常规 3 3 3 2 2 2 2 2 3" xfId="6427" xr:uid="{4AC9557B-2188-47A6-AA97-4A0CF2E122E2}"/>
    <cellStyle name="常规 3 3 3 2 2 2 2 2 3 2" xfId="27906" xr:uid="{93C0D69F-0353-44B4-B646-96F801017473}"/>
    <cellStyle name="常规 3 3 3 2 2 2 2 2 4" xfId="27907" xr:uid="{C8CE26D5-B1A2-415B-B4CD-3B40E2D4B0FE}"/>
    <cellStyle name="常规 3 3 3 2 2 2 2 2 5" xfId="27908" xr:uid="{41A87471-7B42-4107-9D08-CB485713FCEC}"/>
    <cellStyle name="常规 3 3 3 2 2 2 2 2 6" xfId="27909" xr:uid="{3B244451-023E-48B6-B4A1-C2C39F6A7F77}"/>
    <cellStyle name="常规 3 3 3 2 2 2 2 2 7" xfId="27910" xr:uid="{C34877B3-4D9C-4316-9269-C65F6B54B130}"/>
    <cellStyle name="常规 3 3 3 2 2 2 2 2 8" xfId="27911" xr:uid="{763B8AA3-9560-4530-B870-DAA531453D60}"/>
    <cellStyle name="常规 3 3 3 2 2 2 2 3" xfId="4644" xr:uid="{B8AD779F-81CD-4AF7-9155-CA4BB5C672AF}"/>
    <cellStyle name="常规 3 3 3 2 2 2 2 3 2" xfId="27912" xr:uid="{242722A1-E651-41F5-8FCE-DE21B35CD1F7}"/>
    <cellStyle name="常规 3 3 3 2 2 2 2 3 3" xfId="27913" xr:uid="{7AFF4F08-7DF5-4534-81B1-15CE9D3D96D8}"/>
    <cellStyle name="常规 3 3 3 2 2 2 2 3 4" xfId="27914" xr:uid="{CA63B5D4-2C2E-4110-9E6E-7399A204A739}"/>
    <cellStyle name="常规 3 3 3 2 2 2 2 3 5" xfId="27915" xr:uid="{5D542AD0-6BE0-484E-99AA-814EE275BA1A}"/>
    <cellStyle name="常规 3 3 3 2 2 2 2 4" xfId="6426" xr:uid="{8D500290-992C-4D93-B8A4-333DF5E339C2}"/>
    <cellStyle name="常规 3 3 3 2 2 2 2 4 2" xfId="27916" xr:uid="{EC2F3020-D1DE-4FEA-AD7D-C9BCD7587B31}"/>
    <cellStyle name="常规 3 3 3 2 2 2 2 5" xfId="27917" xr:uid="{A19851BD-94DC-4A9E-8622-6E1CA0AE8436}"/>
    <cellStyle name="常规 3 3 3 2 2 2 2 6" xfId="27918" xr:uid="{1DF075FF-D044-4481-95C7-6DF7281A2A37}"/>
    <cellStyle name="常规 3 3 3 2 2 2 2 7" xfId="27919" xr:uid="{512892D4-0657-4719-83A1-FDDF4F5E0B49}"/>
    <cellStyle name="常规 3 3 3 2 2 2 2 8" xfId="27920" xr:uid="{F5914F03-F415-4A94-A976-5A26E3CBF4D6}"/>
    <cellStyle name="常规 3 3 3 2 2 2 2 9" xfId="27921" xr:uid="{A48E46A8-31A2-4007-A2E6-04612DC61A6E}"/>
    <cellStyle name="常规 3 3 3 2 2 2 3" xfId="4645" xr:uid="{3AA5A7A1-CA5D-43DA-9297-B4CA6843A796}"/>
    <cellStyle name="常规 3 3 3 2 2 2 3 2" xfId="27922" xr:uid="{4A11AE9F-1AF3-4384-B442-C5B62177C424}"/>
    <cellStyle name="常规 3 3 3 2 2 2 3 3" xfId="27923" xr:uid="{63BEF505-7F6E-4777-83B2-9EE441C0789C}"/>
    <cellStyle name="常规 3 3 3 2 2 2 3 4" xfId="27924" xr:uid="{89183830-F62F-458D-9768-198D663908DF}"/>
    <cellStyle name="常规 3 3 3 2 2 2 3 5" xfId="27925" xr:uid="{CD28A2BB-1D85-47EB-8BF3-FE4C88F7CA77}"/>
    <cellStyle name="常规 3 3 3 2 2 2 4" xfId="6425" xr:uid="{35A13A24-C57A-4985-8762-C15716283576}"/>
    <cellStyle name="常规 3 3 3 2 2 2 4 2" xfId="27926" xr:uid="{CB31DB20-2159-43C7-9F82-62DA48848705}"/>
    <cellStyle name="常规 3 3 3 2 2 2 5" xfId="27927" xr:uid="{ADA6130B-5253-4918-8D4D-D62CAC4CBD00}"/>
    <cellStyle name="常规 3 3 3 2 2 2 6" xfId="27928" xr:uid="{D4826024-C6FC-4848-A9D8-0AF29C233E5C}"/>
    <cellStyle name="常规 3 3 3 2 2 2 7" xfId="27929" xr:uid="{3983F8ED-348B-4321-9D31-FB35402787DE}"/>
    <cellStyle name="常规 3 3 3 2 2 2 8" xfId="27930" xr:uid="{D61A29C0-0006-4C6B-B902-4003BF587C57}"/>
    <cellStyle name="常规 3 3 3 2 2 2 9" xfId="27931" xr:uid="{26A2ABB1-E567-4DD5-B83C-5FC6E2C5113D}"/>
    <cellStyle name="常规 3 3 3 2 2 3" xfId="2789" xr:uid="{3A4C1FDA-9C7D-48A2-9000-4FCBEF8F9BC7}"/>
    <cellStyle name="常规 3 3 3 2 2 3 2" xfId="2790" xr:uid="{6D990781-ADB8-4219-B268-D42E277254AE}"/>
    <cellStyle name="常规 3 3 3 2 2 3 2 2" xfId="4646" xr:uid="{D37D0463-918B-4D3E-A106-644A335B7479}"/>
    <cellStyle name="常规 3 3 3 2 2 3 2 2 2" xfId="27932" xr:uid="{AD2973FB-4E5E-47CC-A5AB-1C7EF80BC0D2}"/>
    <cellStyle name="常规 3 3 3 2 2 3 2 2 3" xfId="27933" xr:uid="{E291D28F-F772-4CF8-BA24-96571AE59667}"/>
    <cellStyle name="常规 3 3 3 2 2 3 2 2 4" xfId="27934" xr:uid="{365F5FC2-2C46-491B-A409-4ED837E225B4}"/>
    <cellStyle name="常规 3 3 3 2 2 3 2 2 5" xfId="27935" xr:uid="{FCAD10CA-1FF0-4465-9501-5FA6FD91AE86}"/>
    <cellStyle name="常规 3 3 3 2 2 3 2 3" xfId="6429" xr:uid="{1DA87A84-519A-4C2E-BD12-A8369C20E4B3}"/>
    <cellStyle name="常规 3 3 3 2 2 3 2 3 2" xfId="27936" xr:uid="{07EAB05E-BDC5-475D-85CD-D8D6E97E2576}"/>
    <cellStyle name="常规 3 3 3 2 2 3 2 4" xfId="27937" xr:uid="{E8292145-8668-4E64-9BA0-8746BF5EB972}"/>
    <cellStyle name="常规 3 3 3 2 2 3 2 5" xfId="27938" xr:uid="{45BB7360-442A-4062-9B08-9EC935B0308E}"/>
    <cellStyle name="常规 3 3 3 2 2 3 2 6" xfId="27939" xr:uid="{4035E90F-51F1-4136-992E-B7397691C05A}"/>
    <cellStyle name="常规 3 3 3 2 2 3 2 7" xfId="27940" xr:uid="{3832F7C5-C71F-4531-83BC-8EBFB26BA77F}"/>
    <cellStyle name="常规 3 3 3 2 2 3 2 8" xfId="27941" xr:uid="{EB3E54FC-73A9-4A43-AA3A-34BF4944F765}"/>
    <cellStyle name="常规 3 3 3 2 2 3 3" xfId="4647" xr:uid="{9953E29E-F7E5-4FCA-9F8D-BC8444296E61}"/>
    <cellStyle name="常规 3 3 3 2 2 3 3 2" xfId="27942" xr:uid="{5255342D-53FF-4217-944E-E79F8696919D}"/>
    <cellStyle name="常规 3 3 3 2 2 3 3 3" xfId="27943" xr:uid="{B360CE94-DD63-4BE5-ADB4-A5A41483C9F8}"/>
    <cellStyle name="常规 3 3 3 2 2 3 3 4" xfId="27944" xr:uid="{199CEB93-6DF3-4E1B-81D7-5E695E67DF93}"/>
    <cellStyle name="常规 3 3 3 2 2 3 3 5" xfId="27945" xr:uid="{2CAD2754-E8B7-4591-BF89-90BFDDC811F5}"/>
    <cellStyle name="常规 3 3 3 2 2 3 4" xfId="6428" xr:uid="{1CEACA84-F83C-4667-8655-6FF97649001A}"/>
    <cellStyle name="常规 3 3 3 2 2 3 4 2" xfId="27946" xr:uid="{01E6B77E-5EFB-43DB-A94D-3B7FA9AEA693}"/>
    <cellStyle name="常规 3 3 3 2 2 3 5" xfId="27947" xr:uid="{7B7509E0-B147-4FCF-B718-E6BF33BEE1FE}"/>
    <cellStyle name="常规 3 3 3 2 2 3 6" xfId="27948" xr:uid="{507FA808-C562-4A01-B0E0-626E055BA3A2}"/>
    <cellStyle name="常规 3 3 3 2 2 3 7" xfId="27949" xr:uid="{EE7079A5-0828-4389-8CB0-A38846580FD2}"/>
    <cellStyle name="常规 3 3 3 2 2 3 8" xfId="27950" xr:uid="{095EDB3A-E5CC-4E91-ABCA-1B129C085F3A}"/>
    <cellStyle name="常规 3 3 3 2 2 3 9" xfId="27951" xr:uid="{D842AB05-F424-4907-9FED-495C529B7FFD}"/>
    <cellStyle name="常规 3 3 3 2 2 4" xfId="4648" xr:uid="{F44BD897-74AC-4EB3-BEEF-B6292B9EA83B}"/>
    <cellStyle name="常规 3 3 3 2 2 4 2" xfId="27952" xr:uid="{9FF88970-FA34-42AE-B32F-EA06EB06892F}"/>
    <cellStyle name="常规 3 3 3 2 2 4 3" xfId="27953" xr:uid="{59F3D53F-5D32-4D2F-8585-88F7D6257732}"/>
    <cellStyle name="常规 3 3 3 2 2 4 4" xfId="27954" xr:uid="{51C9C2BA-4C44-42EA-A34E-A3EFF20E94CA}"/>
    <cellStyle name="常规 3 3 3 2 2 4 5" xfId="27955" xr:uid="{3CBD5A2E-DF31-4EB3-8240-5C25E896FF81}"/>
    <cellStyle name="常规 3 3 3 2 2 5" xfId="6424" xr:uid="{980F53D3-7072-45A3-A7E8-8E39FEA80BA1}"/>
    <cellStyle name="常规 3 3 3 2 2 5 2" xfId="27956" xr:uid="{B07026BB-6F86-497A-B64A-59890ACB40E6}"/>
    <cellStyle name="常规 3 3 3 2 2 6" xfId="27957" xr:uid="{A8419C43-D2CB-4191-950D-4E52BF758F24}"/>
    <cellStyle name="常规 3 3 3 2 2 7" xfId="27958" xr:uid="{EDDACA05-5588-41B7-9C2E-757B8DCBEFDF}"/>
    <cellStyle name="常规 3 3 3 2 2 8" xfId="27959" xr:uid="{84BB8385-5A5B-445A-A36A-6155962C92B9}"/>
    <cellStyle name="常规 3 3 3 2 2 9" xfId="27960" xr:uid="{253B8AFB-D959-45E8-A1A7-B0204E8F6A98}"/>
    <cellStyle name="常规 3 3 3 2 3" xfId="2791" xr:uid="{66038007-C90C-4FB9-BF2F-2C816B750ED8}"/>
    <cellStyle name="常规 3 3 3 2 3 2" xfId="2792" xr:uid="{2D272275-85B2-43ED-B564-1BF4C2B760E0}"/>
    <cellStyle name="常规 3 3 3 2 3 2 2" xfId="2793" xr:uid="{E5D9EFA1-AC7E-4A94-94CD-577E765272B6}"/>
    <cellStyle name="常规 3 3 3 2 3 2 2 2" xfId="4649" xr:uid="{05FEFDA6-2CE0-4D02-BD1F-F0FE1EB6A9F2}"/>
    <cellStyle name="常规 3 3 3 2 3 2 2 2 2" xfId="27961" xr:uid="{8533898C-D60F-462E-90E1-FFEA78C5CF21}"/>
    <cellStyle name="常规 3 3 3 2 3 2 2 2 3" xfId="27962" xr:uid="{ECD39AC3-AC93-4E90-B877-2DB1A3FC39C6}"/>
    <cellStyle name="常规 3 3 3 2 3 2 2 2 4" xfId="27963" xr:uid="{04713CDE-029C-4250-B72B-771BB8B8DF45}"/>
    <cellStyle name="常规 3 3 3 2 3 2 2 2 5" xfId="27964" xr:uid="{41F98805-0C8B-4CDF-B783-60FB6C05F0FF}"/>
    <cellStyle name="常规 3 3 3 2 3 2 2 3" xfId="6432" xr:uid="{9C69738B-EED6-4B39-9921-01350ACE207F}"/>
    <cellStyle name="常规 3 3 3 2 3 2 2 3 2" xfId="27965" xr:uid="{28DDC1C2-8450-4C18-8522-C94DBACB7CFC}"/>
    <cellStyle name="常规 3 3 3 2 3 2 2 4" xfId="27966" xr:uid="{17ABD755-8FEB-4D11-ACAA-4696041EBA0B}"/>
    <cellStyle name="常规 3 3 3 2 3 2 2 5" xfId="27967" xr:uid="{F31F5C20-25BE-4A45-842C-871811408829}"/>
    <cellStyle name="常规 3 3 3 2 3 2 2 6" xfId="27968" xr:uid="{D40CC1A4-8C22-4AD1-81ED-C0BD4F8DC06A}"/>
    <cellStyle name="常规 3 3 3 2 3 2 2 7" xfId="27969" xr:uid="{458E18BF-DCEB-4681-B5EE-3B6EB6BEE2C8}"/>
    <cellStyle name="常规 3 3 3 2 3 2 2 8" xfId="27970" xr:uid="{37A70B1B-D293-4217-93BE-881717283D57}"/>
    <cellStyle name="常规 3 3 3 2 3 2 3" xfId="4650" xr:uid="{CF570487-8D6A-4E28-A4CA-141D34732DF5}"/>
    <cellStyle name="常规 3 3 3 2 3 2 3 2" xfId="27971" xr:uid="{6CDF9625-F6B4-4460-9830-FDD712564202}"/>
    <cellStyle name="常规 3 3 3 2 3 2 3 3" xfId="27972" xr:uid="{D04BF0AB-5240-4EC8-B635-854C4CFCE3AB}"/>
    <cellStyle name="常规 3 3 3 2 3 2 3 4" xfId="27973" xr:uid="{BE289024-32C4-45B9-A954-7118FA322A97}"/>
    <cellStyle name="常规 3 3 3 2 3 2 3 5" xfId="27974" xr:uid="{A8ECBDBD-41CB-4128-AD6B-5EA5FA1DB579}"/>
    <cellStyle name="常规 3 3 3 2 3 2 4" xfId="6431" xr:uid="{E2E3C164-E834-4897-BD4F-537427AAE8C7}"/>
    <cellStyle name="常规 3 3 3 2 3 2 4 2" xfId="27975" xr:uid="{5E73A151-BE47-4AA5-B2F3-EF1CCA35C742}"/>
    <cellStyle name="常规 3 3 3 2 3 2 5" xfId="27976" xr:uid="{D4F47A40-3C58-4EAF-B97C-43B60E983DF2}"/>
    <cellStyle name="常规 3 3 3 2 3 2 6" xfId="27977" xr:uid="{D9C5DF13-7F9D-479F-9982-0843E09A5256}"/>
    <cellStyle name="常规 3 3 3 2 3 2 7" xfId="27978" xr:uid="{4396762A-CFF9-4AEE-B196-7FA76066E7C3}"/>
    <cellStyle name="常规 3 3 3 2 3 2 8" xfId="27979" xr:uid="{CA0A7DE3-C587-4B2B-BFE4-8BF3899D41C4}"/>
    <cellStyle name="常规 3 3 3 2 3 2 9" xfId="27980" xr:uid="{F6E3A727-E6D1-404A-8040-A8C6FFAB7E9A}"/>
    <cellStyle name="常规 3 3 3 2 3 3" xfId="4651" xr:uid="{AEE8B9B0-F8E8-453F-8D06-64A20B654843}"/>
    <cellStyle name="常规 3 3 3 2 3 3 2" xfId="27981" xr:uid="{C9008C51-E584-4456-8B8B-C66F9EEC3487}"/>
    <cellStyle name="常规 3 3 3 2 3 3 3" xfId="27982" xr:uid="{9FC716E7-1B6F-47C0-B28A-3D5CE1AA8C49}"/>
    <cellStyle name="常规 3 3 3 2 3 3 4" xfId="27983" xr:uid="{7A7AE13D-CFA2-49BC-99F2-8390EE52AB7B}"/>
    <cellStyle name="常规 3 3 3 2 3 3 5" xfId="27984" xr:uid="{5DD50EE1-1046-4840-8834-D1EE85AD5460}"/>
    <cellStyle name="常规 3 3 3 2 3 4" xfId="6430" xr:uid="{D4063ACA-AB1B-4583-8A01-471A29804B9F}"/>
    <cellStyle name="常规 3 3 3 2 3 4 2" xfId="27985" xr:uid="{F42CA4D6-41F8-41CF-A315-5194905AFF3D}"/>
    <cellStyle name="常规 3 3 3 2 3 5" xfId="27986" xr:uid="{B2D0008B-8F27-4B5F-97B3-D41B59CDD20E}"/>
    <cellStyle name="常规 3 3 3 2 3 6" xfId="27987" xr:uid="{DDB785A9-9DEC-431E-8EFD-5676171AA677}"/>
    <cellStyle name="常规 3 3 3 2 3 7" xfId="27988" xr:uid="{1759CD45-8056-4FF3-9491-6E01C10CEDD3}"/>
    <cellStyle name="常规 3 3 3 2 3 8" xfId="27989" xr:uid="{5706F2EE-2BC0-468F-B133-D5687008C412}"/>
    <cellStyle name="常规 3 3 3 2 3 9" xfId="27990" xr:uid="{9F20790C-86E5-43A4-99A1-8E01A9D68878}"/>
    <cellStyle name="常规 3 3 3 2 4" xfId="2794" xr:uid="{60AE7F16-C7E4-49DA-96A0-DBEE49F2F0A8}"/>
    <cellStyle name="常规 3 3 3 2 4 2" xfId="2795" xr:uid="{A208C7E0-7355-4327-8384-FFD346033E19}"/>
    <cellStyle name="常规 3 3 3 2 4 2 2" xfId="4652" xr:uid="{8DC8FF2D-1650-44DD-9E3D-1792FAC22D0B}"/>
    <cellStyle name="常规 3 3 3 2 4 2 2 2" xfId="27991" xr:uid="{C2D5805B-E367-43B7-83A6-9E80B16325CD}"/>
    <cellStyle name="常规 3 3 3 2 4 2 2 3" xfId="27992" xr:uid="{7FB43BED-BD26-4EE6-B03B-CB0AF6E86431}"/>
    <cellStyle name="常规 3 3 3 2 4 2 2 4" xfId="27993" xr:uid="{D7512C2F-2886-4F22-9729-2EE5E64FB27E}"/>
    <cellStyle name="常规 3 3 3 2 4 2 2 5" xfId="27994" xr:uid="{C9D848E3-A48A-4E7D-AE50-D17F5A8C2D58}"/>
    <cellStyle name="常规 3 3 3 2 4 2 3" xfId="6434" xr:uid="{4FED9E4D-593C-45E3-BC14-7646FB173997}"/>
    <cellStyle name="常规 3 3 3 2 4 2 3 2" xfId="27995" xr:uid="{B5CF76F9-8E5F-4807-9A93-861AC7211B5C}"/>
    <cellStyle name="常规 3 3 3 2 4 2 4" xfId="27996" xr:uid="{16D0DB43-DFC0-444E-8F7F-D4CE95F7F68A}"/>
    <cellStyle name="常规 3 3 3 2 4 2 5" xfId="27997" xr:uid="{24C42152-57A4-4EA0-A018-6D3433C2FA6B}"/>
    <cellStyle name="常规 3 3 3 2 4 2 6" xfId="27998" xr:uid="{E03E0107-65C2-45CB-9A84-0A1632D1278B}"/>
    <cellStyle name="常规 3 3 3 2 4 2 7" xfId="27999" xr:uid="{50BF12D4-84D2-40F3-B247-DD2417D743DB}"/>
    <cellStyle name="常规 3 3 3 2 4 2 8" xfId="28000" xr:uid="{1F64A37B-BF81-433F-B765-5AE41E6F2001}"/>
    <cellStyle name="常规 3 3 3 2 4 3" xfId="4653" xr:uid="{84A9C064-452F-46CF-BABF-347E5B3F9FD8}"/>
    <cellStyle name="常规 3 3 3 2 4 3 2" xfId="28001" xr:uid="{FEF8561D-12D4-4C32-9F94-9A335BD9E14B}"/>
    <cellStyle name="常规 3 3 3 2 4 3 3" xfId="28002" xr:uid="{996155BE-9426-418C-AAF1-C8E96D864FCC}"/>
    <cellStyle name="常规 3 3 3 2 4 3 4" xfId="28003" xr:uid="{50ED55BB-C9B4-4BCC-B730-27E86411ECE5}"/>
    <cellStyle name="常规 3 3 3 2 4 3 5" xfId="28004" xr:uid="{918D3DE2-7027-412F-B86D-E0E8561E8BFE}"/>
    <cellStyle name="常规 3 3 3 2 4 4" xfId="6433" xr:uid="{CD2A9B6C-5372-4643-AB6A-C78D168157BE}"/>
    <cellStyle name="常规 3 3 3 2 4 4 2" xfId="28005" xr:uid="{0F8D497D-A2DE-4FC8-915D-AB0C9D2B5D00}"/>
    <cellStyle name="常规 3 3 3 2 4 5" xfId="28006" xr:uid="{1EC09D6C-D9D3-4CAA-A747-65EA32DCB267}"/>
    <cellStyle name="常规 3 3 3 2 4 6" xfId="28007" xr:uid="{5AB5B16D-0C21-451B-8A9B-DD75BF856A68}"/>
    <cellStyle name="常规 3 3 3 2 4 7" xfId="28008" xr:uid="{B8811A75-0172-48BF-8A26-D55554832441}"/>
    <cellStyle name="常规 3 3 3 2 4 8" xfId="28009" xr:uid="{D6C20DC2-5014-4302-BC41-F46F5071AB9F}"/>
    <cellStyle name="常规 3 3 3 2 4 9" xfId="28010" xr:uid="{0688038E-8089-42DE-9FB4-B3D4E2D5C509}"/>
    <cellStyle name="常规 3 3 3 2 5" xfId="4654" xr:uid="{0548921C-9FEA-41DB-B9C6-AB47CD08673A}"/>
    <cellStyle name="常规 3 3 3 2 5 2" xfId="28011" xr:uid="{D37DEB2C-20FD-45B6-91BD-C0243E860E10}"/>
    <cellStyle name="常规 3 3 3 2 5 3" xfId="28012" xr:uid="{7F364358-4351-47BA-B23E-6606FAE95705}"/>
    <cellStyle name="常规 3 3 3 2 5 4" xfId="28013" xr:uid="{BB38A1D4-87DE-4681-A2B8-FB9266AFCBEB}"/>
    <cellStyle name="常规 3 3 3 2 5 5" xfId="28014" xr:uid="{2C1A29F0-BA1A-4029-918A-98FCD81A3B33}"/>
    <cellStyle name="常规 3 3 3 2 6" xfId="6423" xr:uid="{8B7D0799-BEFF-429C-B5A1-443541156F79}"/>
    <cellStyle name="常规 3 3 3 2 6 2" xfId="28015" xr:uid="{E3151319-1EF2-46CA-BDE3-AE69CD570B37}"/>
    <cellStyle name="常规 3 3 3 2 7" xfId="28016" xr:uid="{20B9873A-5F47-41A8-82E2-C6C290518719}"/>
    <cellStyle name="常规 3 3 3 2 8" xfId="28017" xr:uid="{C54CE276-BD08-4882-AAB7-1298E69E97E5}"/>
    <cellStyle name="常规 3 3 3 2 9" xfId="28018" xr:uid="{D0AEAD46-0289-4EB0-991B-408CD9FE20A2}"/>
    <cellStyle name="常规 3 3 3 3" xfId="2796" xr:uid="{49E26FEF-E0DA-49CC-87E2-93F692B63623}"/>
    <cellStyle name="常规 3 3 3 3 10" xfId="28019" xr:uid="{1A898C2F-3286-4CE0-9350-2A0D11C59D29}"/>
    <cellStyle name="常规 3 3 3 3 2" xfId="2797" xr:uid="{E56C71CF-62A7-450A-AED8-8F0C22910E99}"/>
    <cellStyle name="常规 3 3 3 3 2 2" xfId="2798" xr:uid="{2294B526-D80B-40F8-819E-B561059AD971}"/>
    <cellStyle name="常规 3 3 3 3 2 2 2" xfId="2799" xr:uid="{7D67F6C5-121B-41F3-8927-F1F04ED7C1B6}"/>
    <cellStyle name="常规 3 3 3 3 2 2 2 2" xfId="4655" xr:uid="{78163E59-18E4-4CEF-BF1B-A6828A2BD17E}"/>
    <cellStyle name="常规 3 3 3 3 2 2 2 2 2" xfId="28020" xr:uid="{2ED3DBA3-6B47-45B8-9EA7-E2074BBBF664}"/>
    <cellStyle name="常规 3 3 3 3 2 2 2 2 3" xfId="28021" xr:uid="{D2638B76-A420-4EA0-A4E7-0CECF511D44C}"/>
    <cellStyle name="常规 3 3 3 3 2 2 2 2 4" xfId="28022" xr:uid="{486B4BA9-B64B-44B4-B99B-0D684D4DBD7B}"/>
    <cellStyle name="常规 3 3 3 3 2 2 2 2 5" xfId="28023" xr:uid="{A5B401FB-DEB6-46B0-A210-62989D7359EB}"/>
    <cellStyle name="常规 3 3 3 3 2 2 2 3" xfId="6438" xr:uid="{6C10BC29-72A4-41D9-8B65-D2188A035A7F}"/>
    <cellStyle name="常规 3 3 3 3 2 2 2 3 2" xfId="28024" xr:uid="{24D6191C-F89F-4BA7-877B-B6F22CAA509C}"/>
    <cellStyle name="常规 3 3 3 3 2 2 2 4" xfId="28025" xr:uid="{38BF029D-B9F3-4CC4-8A5A-A3729E248C96}"/>
    <cellStyle name="常规 3 3 3 3 2 2 2 5" xfId="28026" xr:uid="{E09B8E77-90B1-433B-99DC-CEB9A14862BC}"/>
    <cellStyle name="常规 3 3 3 3 2 2 2 6" xfId="28027" xr:uid="{29AE88EE-FE12-4408-8265-AD0FB26DD98C}"/>
    <cellStyle name="常规 3 3 3 3 2 2 2 7" xfId="28028" xr:uid="{A64FCC62-1E75-4C20-ABBF-AC5C22FA17D3}"/>
    <cellStyle name="常规 3 3 3 3 2 2 2 8" xfId="28029" xr:uid="{FA2F9CCE-A1CD-4439-A08B-E9EE66573F8D}"/>
    <cellStyle name="常规 3 3 3 3 2 2 3" xfId="4656" xr:uid="{3EB6AF85-7910-47D8-B9FE-72F3428C382F}"/>
    <cellStyle name="常规 3 3 3 3 2 2 3 2" xfId="28030" xr:uid="{A94F73CC-4AD1-47DF-BEEF-3C34151AC824}"/>
    <cellStyle name="常规 3 3 3 3 2 2 3 3" xfId="28031" xr:uid="{CD700095-2631-490A-835A-007B7B62D158}"/>
    <cellStyle name="常规 3 3 3 3 2 2 3 4" xfId="28032" xr:uid="{E38C76CA-5CEC-4862-8E9E-696A52B5B073}"/>
    <cellStyle name="常规 3 3 3 3 2 2 3 5" xfId="28033" xr:uid="{90637945-84B2-40E9-9FE4-80DB130EEE4B}"/>
    <cellStyle name="常规 3 3 3 3 2 2 4" xfId="6437" xr:uid="{4A5E3100-41C8-48F1-BEF8-BB0C88ED12C9}"/>
    <cellStyle name="常规 3 3 3 3 2 2 4 2" xfId="28034" xr:uid="{B9E30A71-7B63-4B35-AA70-A377E7E38E76}"/>
    <cellStyle name="常规 3 3 3 3 2 2 5" xfId="28035" xr:uid="{7336BB86-ECF4-49E1-8F20-F0762219D7A7}"/>
    <cellStyle name="常规 3 3 3 3 2 2 6" xfId="28036" xr:uid="{7A42D98B-956F-43A6-B9BC-2FA54938F3D8}"/>
    <cellStyle name="常规 3 3 3 3 2 2 7" xfId="28037" xr:uid="{74E1F208-D487-49D0-9D39-C5704600DD78}"/>
    <cellStyle name="常规 3 3 3 3 2 2 8" xfId="28038" xr:uid="{D33ECD60-DA52-4293-8A4F-3B0569ED7B0A}"/>
    <cellStyle name="常规 3 3 3 3 2 2 9" xfId="28039" xr:uid="{196D02E0-1A58-4AC9-9FCB-EEAC10526958}"/>
    <cellStyle name="常规 3 3 3 3 2 3" xfId="4657" xr:uid="{DB3AE468-3CEC-46C1-A731-EC11F1AC3087}"/>
    <cellStyle name="常规 3 3 3 3 2 3 2" xfId="28040" xr:uid="{D1EC4A34-C390-4907-90C2-936C9E1D0B5D}"/>
    <cellStyle name="常规 3 3 3 3 2 3 3" xfId="28041" xr:uid="{D4DAB35F-E409-4510-AE71-E53E98C70BF6}"/>
    <cellStyle name="常规 3 3 3 3 2 3 4" xfId="28042" xr:uid="{989F0BDA-7E7F-4C19-885F-FCBD9411D2AA}"/>
    <cellStyle name="常规 3 3 3 3 2 3 5" xfId="28043" xr:uid="{91D7AD3B-9B08-4A05-89C3-F9E89E43E11F}"/>
    <cellStyle name="常规 3 3 3 3 2 4" xfId="6436" xr:uid="{018476BA-E0B7-4E53-9BB9-66C78CF67AF3}"/>
    <cellStyle name="常规 3 3 3 3 2 4 2" xfId="28044" xr:uid="{9E5837A9-D37F-4A2D-94D0-14D262280B14}"/>
    <cellStyle name="常规 3 3 3 3 2 5" xfId="28045" xr:uid="{E34CF94A-0E38-4A67-960B-FFF70F68B397}"/>
    <cellStyle name="常规 3 3 3 3 2 6" xfId="28046" xr:uid="{568C90C1-7B05-4EF1-B5FA-4843F288145A}"/>
    <cellStyle name="常规 3 3 3 3 2 7" xfId="28047" xr:uid="{A28B38F6-6327-4383-BF99-D27A54CD267B}"/>
    <cellStyle name="常规 3 3 3 3 2 8" xfId="28048" xr:uid="{9793D9B7-AA6C-4AAD-BCFA-3F9CCDF201D3}"/>
    <cellStyle name="常规 3 3 3 3 2 9" xfId="28049" xr:uid="{F6B311F3-6EDE-45AF-94D2-959C148F972A}"/>
    <cellStyle name="常规 3 3 3 3 3" xfId="2800" xr:uid="{20D315A0-FC9E-4471-A671-FF49B3846616}"/>
    <cellStyle name="常规 3 3 3 3 3 2" xfId="2801" xr:uid="{B6A17111-BB69-40F4-AAB1-44C4BEF88D9D}"/>
    <cellStyle name="常规 3 3 3 3 3 2 2" xfId="4658" xr:uid="{372EE346-571A-4ECD-A86B-AB4966DB4846}"/>
    <cellStyle name="常规 3 3 3 3 3 2 2 2" xfId="28050" xr:uid="{B41691CE-5D24-4089-92EC-BC0EA64AA45F}"/>
    <cellStyle name="常规 3 3 3 3 3 2 2 3" xfId="28051" xr:uid="{1EBDE62E-A635-4645-B4FD-B98C4BE6AE71}"/>
    <cellStyle name="常规 3 3 3 3 3 2 2 4" xfId="28052" xr:uid="{BBFB7D12-2573-415E-B1A0-2D8F4D63B270}"/>
    <cellStyle name="常规 3 3 3 3 3 2 2 5" xfId="28053" xr:uid="{7B5E116E-4BA1-4BE2-AEF4-2D53144BF36E}"/>
    <cellStyle name="常规 3 3 3 3 3 2 3" xfId="6440" xr:uid="{C00AAE4F-3D39-4CDF-8D1F-192A828CB3DC}"/>
    <cellStyle name="常规 3 3 3 3 3 2 3 2" xfId="28054" xr:uid="{8197EB82-B6ED-4EDA-AE7A-2F0A459520EA}"/>
    <cellStyle name="常规 3 3 3 3 3 2 4" xfId="28055" xr:uid="{BD361F3B-7506-4A54-823D-87E880D712DD}"/>
    <cellStyle name="常规 3 3 3 3 3 2 5" xfId="28056" xr:uid="{2495CDEE-B7D1-410D-B9A6-45FD93C04609}"/>
    <cellStyle name="常规 3 3 3 3 3 2 6" xfId="28057" xr:uid="{7EF36937-F5B7-463D-8EF5-94F71802D2FA}"/>
    <cellStyle name="常规 3 3 3 3 3 2 7" xfId="28058" xr:uid="{EC3F547B-B13A-45A2-A69C-4433C84443C4}"/>
    <cellStyle name="常规 3 3 3 3 3 2 8" xfId="28059" xr:uid="{6147363A-FB21-467F-B71B-F76B0287E28E}"/>
    <cellStyle name="常规 3 3 3 3 3 3" xfId="4659" xr:uid="{26C2362D-5163-4437-9A86-F03A00A11B92}"/>
    <cellStyle name="常规 3 3 3 3 3 3 2" xfId="28060" xr:uid="{A14D7B6A-2518-4839-8F02-30707FF87B05}"/>
    <cellStyle name="常规 3 3 3 3 3 3 3" xfId="28061" xr:uid="{606B54BB-6F99-48A9-BBFC-E8B20CFA3580}"/>
    <cellStyle name="常规 3 3 3 3 3 3 4" xfId="28062" xr:uid="{C6902120-5EF8-48ED-9282-87CA33F62506}"/>
    <cellStyle name="常规 3 3 3 3 3 3 5" xfId="28063" xr:uid="{E9EA66C6-3894-4451-9536-B492F39B8408}"/>
    <cellStyle name="常规 3 3 3 3 3 4" xfId="6439" xr:uid="{D0E36B5A-FD47-4D5D-A4FB-4E8DE463E2F7}"/>
    <cellStyle name="常规 3 3 3 3 3 4 2" xfId="28064" xr:uid="{6C9B91DF-577C-4B8B-BC38-AD49D5E15680}"/>
    <cellStyle name="常规 3 3 3 3 3 5" xfId="28065" xr:uid="{E9F402C1-48CD-4964-B3E5-D0B0508A0242}"/>
    <cellStyle name="常规 3 3 3 3 3 6" xfId="28066" xr:uid="{DEECF340-A752-4DCD-836D-C5CACF9613E3}"/>
    <cellStyle name="常规 3 3 3 3 3 7" xfId="28067" xr:uid="{0825FF92-C667-419D-8F9F-F831772D24FC}"/>
    <cellStyle name="常规 3 3 3 3 3 8" xfId="28068" xr:uid="{FD88926A-06DE-4682-98F6-351F91FDF1B9}"/>
    <cellStyle name="常规 3 3 3 3 3 9" xfId="28069" xr:uid="{A6B0F4E6-7693-40D1-8D58-BA74A34E3F50}"/>
    <cellStyle name="常规 3 3 3 3 4" xfId="4660" xr:uid="{C1CCA5ED-DCBA-4D93-A884-5D34C345BDC8}"/>
    <cellStyle name="常规 3 3 3 3 4 2" xfId="28070" xr:uid="{2C52B353-8388-41F7-941A-E537D715D407}"/>
    <cellStyle name="常规 3 3 3 3 4 3" xfId="28071" xr:uid="{2E02AC76-8215-425E-979F-9828F3D27577}"/>
    <cellStyle name="常规 3 3 3 3 4 4" xfId="28072" xr:uid="{702D6761-E341-4BE6-BAFD-765B0BD10FD2}"/>
    <cellStyle name="常规 3 3 3 3 4 5" xfId="28073" xr:uid="{989FEEFE-ECDA-4408-A5C0-40007CB08895}"/>
    <cellStyle name="常规 3 3 3 3 5" xfId="6435" xr:uid="{CB200497-E508-4451-ADFE-40F9F1DFB4C8}"/>
    <cellStyle name="常规 3 3 3 3 5 2" xfId="28074" xr:uid="{A9A53386-1CD9-42A2-81DC-F999B0202837}"/>
    <cellStyle name="常规 3 3 3 3 6" xfId="28075" xr:uid="{C36F8419-ECBB-4401-B432-A146DC79A3AA}"/>
    <cellStyle name="常规 3 3 3 3 7" xfId="28076" xr:uid="{5702BDEE-109D-440F-8851-6FB0E1A8F029}"/>
    <cellStyle name="常规 3 3 3 3 8" xfId="28077" xr:uid="{6B00B7DA-5F73-4C6C-B42B-C3ED2F22CD00}"/>
    <cellStyle name="常规 3 3 3 3 9" xfId="28078" xr:uid="{82D3EE88-4C18-4EA4-BD8C-CE76A78C9B98}"/>
    <cellStyle name="常规 3 3 3 4" xfId="2802" xr:uid="{FF20B89D-41FC-4AAC-99FD-8E50883FDF1B}"/>
    <cellStyle name="常规 3 3 3 4 2" xfId="2803" xr:uid="{3FD4C7DD-924D-4F7F-B740-A1A90C54F698}"/>
    <cellStyle name="常规 3 3 3 4 2 2" xfId="2804" xr:uid="{8AF22E98-02CB-4D15-BE97-298AF1C66B37}"/>
    <cellStyle name="常规 3 3 3 4 2 2 2" xfId="4661" xr:uid="{33326FAC-9949-4570-BABD-B3B4053F875A}"/>
    <cellStyle name="常规 3 3 3 4 2 2 2 2" xfId="28079" xr:uid="{6943123C-7ADB-4C01-AF36-F6766C9B03DB}"/>
    <cellStyle name="常规 3 3 3 4 2 2 2 3" xfId="28080" xr:uid="{191CA284-5798-47EB-B7DA-08D89B4EBE3F}"/>
    <cellStyle name="常规 3 3 3 4 2 2 2 4" xfId="28081" xr:uid="{9CF5E982-17AF-4D18-84D9-C334FA01374C}"/>
    <cellStyle name="常规 3 3 3 4 2 2 2 5" xfId="28082" xr:uid="{52D8F1F1-E11D-4A0D-9178-EA0FDA5FABBF}"/>
    <cellStyle name="常规 3 3 3 4 2 2 3" xfId="6443" xr:uid="{30B146AD-4786-43C3-90AF-789F6568527A}"/>
    <cellStyle name="常规 3 3 3 4 2 2 3 2" xfId="28083" xr:uid="{99234240-C80E-41E4-9983-DCEF6C935388}"/>
    <cellStyle name="常规 3 3 3 4 2 2 4" xfId="28084" xr:uid="{67353DB4-0A72-49D7-B69F-47AF3CF7A4F8}"/>
    <cellStyle name="常规 3 3 3 4 2 2 5" xfId="28085" xr:uid="{49C368DA-1FB5-4E03-83E4-640F586EA178}"/>
    <cellStyle name="常规 3 3 3 4 2 2 6" xfId="28086" xr:uid="{D4DFEF3D-23EF-490E-8E97-4A097D8BE227}"/>
    <cellStyle name="常规 3 3 3 4 2 2 7" xfId="28087" xr:uid="{2A756C41-BF23-469F-80A3-758093C0818E}"/>
    <cellStyle name="常规 3 3 3 4 2 2 8" xfId="28088" xr:uid="{6CDED55E-3B88-4E67-92AF-FCDBEBC3EE88}"/>
    <cellStyle name="常规 3 3 3 4 2 3" xfId="4662" xr:uid="{AF9B49EC-3DE5-4C1D-9571-886731F0FAAC}"/>
    <cellStyle name="常规 3 3 3 4 2 3 2" xfId="28089" xr:uid="{B30B6702-7703-4626-95D4-CF63BC1D1D19}"/>
    <cellStyle name="常规 3 3 3 4 2 3 3" xfId="28090" xr:uid="{E4BC2B2F-F63E-47DC-A2FD-B435882F1996}"/>
    <cellStyle name="常规 3 3 3 4 2 3 4" xfId="28091" xr:uid="{BA084F89-629C-468D-8488-CEABE6CC650F}"/>
    <cellStyle name="常规 3 3 3 4 2 3 5" xfId="28092" xr:uid="{1ABEC463-C4BF-4C18-A6DD-6512905597F4}"/>
    <cellStyle name="常规 3 3 3 4 2 4" xfId="6442" xr:uid="{C92EC107-B816-4884-B331-1E56926B2B9A}"/>
    <cellStyle name="常规 3 3 3 4 2 4 2" xfId="28093" xr:uid="{B8087B6F-22E6-49F4-95D9-9BA95EEA6F47}"/>
    <cellStyle name="常规 3 3 3 4 2 5" xfId="28094" xr:uid="{BDA5FBC3-71D3-47E3-8831-5698FC511A0E}"/>
    <cellStyle name="常规 3 3 3 4 2 6" xfId="28095" xr:uid="{03ED3CC6-E230-49F9-8BF1-0425CD63F75F}"/>
    <cellStyle name="常规 3 3 3 4 2 7" xfId="28096" xr:uid="{EE4426C4-5878-445F-BAA8-FDB8ACB69FB2}"/>
    <cellStyle name="常规 3 3 3 4 2 8" xfId="28097" xr:uid="{2CA3CDE6-A8A7-4E38-886D-252FDBA47B3F}"/>
    <cellStyle name="常规 3 3 3 4 2 9" xfId="28098" xr:uid="{08FBC05D-AFB0-4F91-BD53-96DBBEAEFA9E}"/>
    <cellStyle name="常规 3 3 3 4 3" xfId="4663" xr:uid="{7AB14311-9993-46D1-BCF5-92CEA08D5FFD}"/>
    <cellStyle name="常规 3 3 3 4 3 2" xfId="28099" xr:uid="{68A8AB32-385F-4092-ADC4-E2086600CF37}"/>
    <cellStyle name="常规 3 3 3 4 3 3" xfId="28100" xr:uid="{FA128BBA-B150-49A4-BB27-D995F90388A8}"/>
    <cellStyle name="常规 3 3 3 4 3 4" xfId="28101" xr:uid="{8322A3C6-5A52-41CA-A686-782486FB9667}"/>
    <cellStyle name="常规 3 3 3 4 3 5" xfId="28102" xr:uid="{002CAA58-D38D-44B5-A316-51FC16C2CC42}"/>
    <cellStyle name="常规 3 3 3 4 4" xfId="6441" xr:uid="{C49A9D77-581B-46A7-953F-5641093834E6}"/>
    <cellStyle name="常规 3 3 3 4 4 2" xfId="28103" xr:uid="{A737967D-4A24-4EDE-B8C1-AB0A228561EC}"/>
    <cellStyle name="常规 3 3 3 4 5" xfId="28104" xr:uid="{CA4A0897-4BFA-46E6-AA20-58DFE5E2B968}"/>
    <cellStyle name="常规 3 3 3 4 6" xfId="28105" xr:uid="{5689DB7A-F666-43B9-9844-C1665B2D36F3}"/>
    <cellStyle name="常规 3 3 3 4 7" xfId="28106" xr:uid="{BC26B59C-7F21-4209-8FE0-F7E5C636886B}"/>
    <cellStyle name="常规 3 3 3 4 8" xfId="28107" xr:uid="{3BABACDB-6AAE-49DA-9FF7-B9591DAECBC4}"/>
    <cellStyle name="常规 3 3 3 4 9" xfId="28108" xr:uid="{4C78E742-5C4C-4C2B-8707-FE8081B31511}"/>
    <cellStyle name="常规 3 3 3 5" xfId="2805" xr:uid="{24FB727C-6850-4314-85DF-0E0DBF5CF11E}"/>
    <cellStyle name="常规 3 3 3 5 2" xfId="2806" xr:uid="{224DDA5D-AB30-457D-87D6-1078A7CABDDA}"/>
    <cellStyle name="常规 3 3 3 5 2 2" xfId="4664" xr:uid="{4EAA0E02-7FCE-4A2E-9B72-B34F04AA9786}"/>
    <cellStyle name="常规 3 3 3 5 2 2 2" xfId="28109" xr:uid="{8A8CF9AE-E3D1-4569-B0FF-5EA9487F9710}"/>
    <cellStyle name="常规 3 3 3 5 2 2 3" xfId="28110" xr:uid="{D9A34683-132F-44A1-ADEC-F3FD002F9C68}"/>
    <cellStyle name="常规 3 3 3 5 2 2 4" xfId="28111" xr:uid="{DD3CFC41-B373-49B5-B0A7-E71D19AD5B9D}"/>
    <cellStyle name="常规 3 3 3 5 2 2 5" xfId="28112" xr:uid="{AA19A995-0AF5-4325-83D5-E94367F7BC36}"/>
    <cellStyle name="常规 3 3 3 5 2 3" xfId="6445" xr:uid="{F552C245-7220-4164-B5C1-442D25FA0A5C}"/>
    <cellStyle name="常规 3 3 3 5 2 3 2" xfId="28113" xr:uid="{F333BD76-C936-40AD-9B0B-6C251D36F193}"/>
    <cellStyle name="常规 3 3 3 5 2 4" xfId="28114" xr:uid="{10397C51-9C3B-44DB-9342-20A7FF257167}"/>
    <cellStyle name="常规 3 3 3 5 2 5" xfId="28115" xr:uid="{ED8F3F69-5E7D-48DD-B9E2-EAB0A4E34E0B}"/>
    <cellStyle name="常规 3 3 3 5 2 6" xfId="28116" xr:uid="{3504D998-37A8-486C-B51F-1246269F916C}"/>
    <cellStyle name="常规 3 3 3 5 2 7" xfId="28117" xr:uid="{18DFCF0D-AD44-4C9D-9B72-88A7C47B94A4}"/>
    <cellStyle name="常规 3 3 3 5 2 8" xfId="28118" xr:uid="{5A2347F2-2288-4EFE-9627-CCD844ADB5DD}"/>
    <cellStyle name="常规 3 3 3 5 3" xfId="4665" xr:uid="{0B9419C2-ACBB-488A-8DF8-B1EC32983F71}"/>
    <cellStyle name="常规 3 3 3 5 3 2" xfId="28119" xr:uid="{03C4CF09-D307-4704-BE3D-1BD75A5BA713}"/>
    <cellStyle name="常规 3 3 3 5 3 3" xfId="28120" xr:uid="{A29818C2-2034-4188-A7C3-7C0A5E01DD48}"/>
    <cellStyle name="常规 3 3 3 5 3 4" xfId="28121" xr:uid="{456118DB-E1A4-4445-8588-37421E2B9935}"/>
    <cellStyle name="常规 3 3 3 5 3 5" xfId="28122" xr:uid="{C57A3292-63AE-466D-861F-D7550B2E594E}"/>
    <cellStyle name="常规 3 3 3 5 4" xfId="6444" xr:uid="{4BD1BF21-AFF7-46D7-BD4A-6E29F23B3C8E}"/>
    <cellStyle name="常规 3 3 3 5 4 2" xfId="28123" xr:uid="{5901F117-F0B4-48DE-A022-BF7F40475E50}"/>
    <cellStyle name="常规 3 3 3 5 5" xfId="28124" xr:uid="{B5ADC194-763A-47C4-9BEF-EEE21F07709B}"/>
    <cellStyle name="常规 3 3 3 5 6" xfId="28125" xr:uid="{56B6D6FB-5C59-4EF0-B9AB-DC6D0D85C086}"/>
    <cellStyle name="常规 3 3 3 5 7" xfId="28126" xr:uid="{BB6623F8-DFA6-4948-BC7D-C94423CBCDBF}"/>
    <cellStyle name="常规 3 3 3 5 8" xfId="28127" xr:uid="{7076F4AE-38A0-47E3-B2D4-73D0F648D945}"/>
    <cellStyle name="常规 3 3 3 5 9" xfId="28128" xr:uid="{756BB973-EEB7-4FC4-9DA9-BB7F9C6931AB}"/>
    <cellStyle name="常规 3 3 3 6" xfId="4666" xr:uid="{03C46B84-EB8D-4C3C-9334-75429DC6C830}"/>
    <cellStyle name="常规 3 3 3 6 2" xfId="28129" xr:uid="{6141DEDE-4F52-4B31-9164-BC367E50821B}"/>
    <cellStyle name="常规 3 3 3 6 3" xfId="28130" xr:uid="{28E2CD13-2B0F-4802-9B44-31F2C1A60B79}"/>
    <cellStyle name="常规 3 3 3 6 4" xfId="28131" xr:uid="{19E572FF-933E-42D3-A4EE-7AAEF38E2B66}"/>
    <cellStyle name="常规 3 3 3 6 5" xfId="28132" xr:uid="{00584CD2-6259-4724-90E0-49285B7DA6C5}"/>
    <cellStyle name="常规 3 3 3 7" xfId="6422" xr:uid="{D3F147B1-DADB-46B2-B8D9-EEA2DA94A23C}"/>
    <cellStyle name="常规 3 3 3 7 2" xfId="28133" xr:uid="{F5810976-3AF6-4DD9-B794-11A6689673DD}"/>
    <cellStyle name="常规 3 3 3 8" xfId="2783" xr:uid="{6EEF73E3-38A8-4050-B926-5D348DD55C96}"/>
    <cellStyle name="常规 3 3 3 9" xfId="28134" xr:uid="{143DD3CC-7F54-4274-90D9-B364F41D2961}"/>
    <cellStyle name="常规 3 3 4" xfId="2807" xr:uid="{79C68F24-769F-407B-BBA0-F7CFDA97E753}"/>
    <cellStyle name="常规 3 3 4 10" xfId="28135" xr:uid="{38F84A2F-2BAA-44A4-B9DD-B8C223EE20F7}"/>
    <cellStyle name="常规 3 3 4 11" xfId="28136" xr:uid="{C227768F-2E85-4EF5-BA5C-B135ECC46FE5}"/>
    <cellStyle name="常规 3 3 4 2" xfId="2808" xr:uid="{0B36AF57-51B7-4014-88CD-E35EF63F7828}"/>
    <cellStyle name="常规 3 3 4 2 10" xfId="28137" xr:uid="{80FB3EAF-4DB3-434B-A622-C444709A271A}"/>
    <cellStyle name="常规 3 3 4 2 2" xfId="2809" xr:uid="{D03E77E3-27AC-4E05-9ADA-CB595C406FBE}"/>
    <cellStyle name="常规 3 3 4 2 2 2" xfId="2810" xr:uid="{6E7B1696-0188-4C3A-86FA-E7585ADC0F68}"/>
    <cellStyle name="常规 3 3 4 2 2 2 2" xfId="2811" xr:uid="{2452EEBF-535A-4353-B1F2-E4978FA44765}"/>
    <cellStyle name="常规 3 3 4 2 2 2 2 2" xfId="4667" xr:uid="{58E551DB-81C3-465C-9A42-A6437D47E193}"/>
    <cellStyle name="常规 3 3 4 2 2 2 2 2 2" xfId="28138" xr:uid="{4F167372-70C5-4D69-85E8-6F7B3FBBAB7E}"/>
    <cellStyle name="常规 3 3 4 2 2 2 2 2 3" xfId="28139" xr:uid="{CCA20991-D37F-4DEC-81BD-1A3B7D109210}"/>
    <cellStyle name="常规 3 3 4 2 2 2 2 2 4" xfId="28140" xr:uid="{C9366246-1C2C-4D44-A3B8-9B80E7B4A381}"/>
    <cellStyle name="常规 3 3 4 2 2 2 2 2 5" xfId="28141" xr:uid="{78FC4B45-25CA-4535-A12D-309DFA006E40}"/>
    <cellStyle name="常规 3 3 4 2 2 2 2 3" xfId="6450" xr:uid="{9EE203B9-2EB9-46DF-BE5E-5A39F1B1B61F}"/>
    <cellStyle name="常规 3 3 4 2 2 2 2 3 2" xfId="28142" xr:uid="{B461045A-1789-4CA6-9957-D86CD3E54EE8}"/>
    <cellStyle name="常规 3 3 4 2 2 2 2 4" xfId="28143" xr:uid="{12DC085E-DCDE-42A7-A600-D8EA818E6697}"/>
    <cellStyle name="常规 3 3 4 2 2 2 2 5" xfId="28144" xr:uid="{E1F58454-76B3-4672-961F-F341B346CB7E}"/>
    <cellStyle name="常规 3 3 4 2 2 2 2 6" xfId="28145" xr:uid="{0DC215F2-B07B-406F-821C-205AABF45DA5}"/>
    <cellStyle name="常规 3 3 4 2 2 2 2 7" xfId="28146" xr:uid="{BC6C2CB3-BCEA-4DC4-BDA9-FED446CF60CB}"/>
    <cellStyle name="常规 3 3 4 2 2 2 2 8" xfId="28147" xr:uid="{5A4C18C5-B408-46ED-8C13-E3B05DC98494}"/>
    <cellStyle name="常规 3 3 4 2 2 2 3" xfId="4668" xr:uid="{B0D7DD77-CB90-4F87-BEB7-BFCCA2D9DE05}"/>
    <cellStyle name="常规 3 3 4 2 2 2 3 2" xfId="28148" xr:uid="{41F81236-25EE-4C68-9411-29F4E68DB577}"/>
    <cellStyle name="常规 3 3 4 2 2 2 3 3" xfId="28149" xr:uid="{8822835F-0998-4F16-9366-599BDF9160D2}"/>
    <cellStyle name="常规 3 3 4 2 2 2 3 4" xfId="28150" xr:uid="{D097DC9F-588A-4374-A29D-8BD62C492575}"/>
    <cellStyle name="常规 3 3 4 2 2 2 3 5" xfId="28151" xr:uid="{BE6F5686-1C5B-4953-B7AA-38959FE0C834}"/>
    <cellStyle name="常规 3 3 4 2 2 2 4" xfId="6449" xr:uid="{6D493301-AFDF-43DD-9B02-CE5D8F2B6D6B}"/>
    <cellStyle name="常规 3 3 4 2 2 2 4 2" xfId="28152" xr:uid="{2FC4B3A5-909F-4EDE-B93D-BDD15220E867}"/>
    <cellStyle name="常规 3 3 4 2 2 2 5" xfId="28153" xr:uid="{539707FE-9974-401E-B502-C736FE71D6A7}"/>
    <cellStyle name="常规 3 3 4 2 2 2 6" xfId="28154" xr:uid="{ECCAB9D6-FB2F-4873-8D95-1DA4B72078AF}"/>
    <cellStyle name="常规 3 3 4 2 2 2 7" xfId="28155" xr:uid="{986896C7-EDD6-4F80-B771-015219CAB681}"/>
    <cellStyle name="常规 3 3 4 2 2 2 8" xfId="28156" xr:uid="{910D5409-C772-430B-9925-00B01507B028}"/>
    <cellStyle name="常规 3 3 4 2 2 2 9" xfId="28157" xr:uid="{CA450784-295A-4B09-A74D-718AC279EF6D}"/>
    <cellStyle name="常规 3 3 4 2 2 3" xfId="4669" xr:uid="{79BA1701-EB2A-46F4-878C-24764FB70BBC}"/>
    <cellStyle name="常规 3 3 4 2 2 3 2" xfId="28158" xr:uid="{811CB350-B687-431A-BD39-4AAF4593AE79}"/>
    <cellStyle name="常规 3 3 4 2 2 3 3" xfId="28159" xr:uid="{759C450F-BE42-4AF7-97B9-EA29ED5B717F}"/>
    <cellStyle name="常规 3 3 4 2 2 3 4" xfId="28160" xr:uid="{E0020779-65E3-455C-8799-C96F783521DF}"/>
    <cellStyle name="常规 3 3 4 2 2 3 5" xfId="28161" xr:uid="{1072A428-FDB7-48CC-840F-11C72A510591}"/>
    <cellStyle name="常规 3 3 4 2 2 4" xfId="6448" xr:uid="{935DF4F4-2C43-4399-B7A2-75C7077CCD6A}"/>
    <cellStyle name="常规 3 3 4 2 2 4 2" xfId="28162" xr:uid="{880E7198-5691-41F6-B129-C3854585AC8E}"/>
    <cellStyle name="常规 3 3 4 2 2 5" xfId="28163" xr:uid="{78A29B0F-1E94-43C5-BF20-B4B8AFAD877A}"/>
    <cellStyle name="常规 3 3 4 2 2 6" xfId="28164" xr:uid="{BB052917-4491-4DFC-953E-FCDE7D18A143}"/>
    <cellStyle name="常规 3 3 4 2 2 7" xfId="28165" xr:uid="{19DFE112-A49F-4A1D-9D2F-AFCED800D4F1}"/>
    <cellStyle name="常规 3 3 4 2 2 8" xfId="28166" xr:uid="{0D17D9FC-CF5C-4315-A912-C005DD879DC2}"/>
    <cellStyle name="常规 3 3 4 2 2 9" xfId="28167" xr:uid="{97D1676F-DE05-43C9-A0F4-B2A23DCE3303}"/>
    <cellStyle name="常规 3 3 4 2 3" xfId="2812" xr:uid="{E983B1AC-C693-4AD4-BB99-AFA4A64C4259}"/>
    <cellStyle name="常规 3 3 4 2 3 2" xfId="2813" xr:uid="{4654F446-5836-4986-B50C-B5A108069029}"/>
    <cellStyle name="常规 3 3 4 2 3 2 2" xfId="4670" xr:uid="{EDEBD8FE-46E1-4D41-A600-54440D79E87A}"/>
    <cellStyle name="常规 3 3 4 2 3 2 2 2" xfId="28168" xr:uid="{875FA349-779A-404E-8CF8-21789271A9A2}"/>
    <cellStyle name="常规 3 3 4 2 3 2 2 3" xfId="28169" xr:uid="{AD7F0ABB-DB19-4EE7-ACA6-934140E5E961}"/>
    <cellStyle name="常规 3 3 4 2 3 2 2 4" xfId="28170" xr:uid="{20663491-0946-40D2-AE26-71F8802B764E}"/>
    <cellStyle name="常规 3 3 4 2 3 2 2 5" xfId="28171" xr:uid="{BFD37163-17BD-4954-AD84-36218A911866}"/>
    <cellStyle name="常规 3 3 4 2 3 2 3" xfId="6452" xr:uid="{E27932E5-37A4-4322-B798-9CF1A2736C7A}"/>
    <cellStyle name="常规 3 3 4 2 3 2 3 2" xfId="28172" xr:uid="{75FD36EA-DC91-4D6F-A0BA-7106995BF5DC}"/>
    <cellStyle name="常规 3 3 4 2 3 2 4" xfId="28173" xr:uid="{7C7CEACA-D723-4DF1-9D18-A68A03F74B3F}"/>
    <cellStyle name="常规 3 3 4 2 3 2 5" xfId="28174" xr:uid="{A07E2A0A-C7F9-461E-980D-ECF605119322}"/>
    <cellStyle name="常规 3 3 4 2 3 2 6" xfId="28175" xr:uid="{E524A42D-864F-4791-B7A5-584A10CB03F6}"/>
    <cellStyle name="常规 3 3 4 2 3 2 7" xfId="28176" xr:uid="{B903451D-0F6F-458E-B4AD-271AE2307B7B}"/>
    <cellStyle name="常规 3 3 4 2 3 2 8" xfId="28177" xr:uid="{A1F50BC3-AC9A-4292-AE12-453C8CAF9AEF}"/>
    <cellStyle name="常规 3 3 4 2 3 3" xfId="4671" xr:uid="{5E1F3AF6-0D62-43C5-8D90-D914B852A659}"/>
    <cellStyle name="常规 3 3 4 2 3 3 2" xfId="28178" xr:uid="{74956BC1-4294-47D4-A771-62939E668A3E}"/>
    <cellStyle name="常规 3 3 4 2 3 3 3" xfId="28179" xr:uid="{6E3ED157-AAB0-4ADF-9116-7D20E021AF5A}"/>
    <cellStyle name="常规 3 3 4 2 3 3 4" xfId="28180" xr:uid="{ADE83AB0-BD0D-4FB9-B999-D35804E3D688}"/>
    <cellStyle name="常规 3 3 4 2 3 3 5" xfId="28181" xr:uid="{762C7DBB-3D7C-4277-B3ED-19831AF07220}"/>
    <cellStyle name="常规 3 3 4 2 3 4" xfId="6451" xr:uid="{DD890CE2-EF95-4291-90C0-BDA732333517}"/>
    <cellStyle name="常规 3 3 4 2 3 4 2" xfId="28182" xr:uid="{5AFC183F-7564-4CE4-9CB7-09224B0F46C8}"/>
    <cellStyle name="常规 3 3 4 2 3 5" xfId="28183" xr:uid="{80521CB1-3A05-4429-AB3B-4767E5DDBA70}"/>
    <cellStyle name="常规 3 3 4 2 3 6" xfId="28184" xr:uid="{D1A2826A-7DCF-4E2B-BC01-FC863E6884E0}"/>
    <cellStyle name="常规 3 3 4 2 3 7" xfId="28185" xr:uid="{7F3D2DA0-DED5-4567-B975-D1AA960B1FEA}"/>
    <cellStyle name="常规 3 3 4 2 3 8" xfId="28186" xr:uid="{DC881AAE-DBE7-47A7-9BCA-914C45395D52}"/>
    <cellStyle name="常规 3 3 4 2 3 9" xfId="28187" xr:uid="{4340BBCD-7EAC-49B9-A7A9-70D846F475A5}"/>
    <cellStyle name="常规 3 3 4 2 4" xfId="4672" xr:uid="{9E6F96D4-39A9-4814-8AA2-1539C8BFAAF1}"/>
    <cellStyle name="常规 3 3 4 2 4 2" xfId="28188" xr:uid="{51742625-F731-4637-AACF-D7E6AA27B852}"/>
    <cellStyle name="常规 3 3 4 2 4 3" xfId="28189" xr:uid="{7860D598-BE49-4FDE-8BBA-2C6EDCF80A92}"/>
    <cellStyle name="常规 3 3 4 2 4 4" xfId="28190" xr:uid="{CDB8F80C-FC04-4421-B8B4-E7A36B232340}"/>
    <cellStyle name="常规 3 3 4 2 4 5" xfId="28191" xr:uid="{CF518FE1-B817-4A7A-9BDF-6A09EDE0C33C}"/>
    <cellStyle name="常规 3 3 4 2 5" xfId="6447" xr:uid="{75C95C1D-55C9-4489-AF4C-A71CE94CBA2C}"/>
    <cellStyle name="常规 3 3 4 2 5 2" xfId="28192" xr:uid="{D78A92B9-E3EA-4D18-BFE0-0E74C2DF51F4}"/>
    <cellStyle name="常规 3 3 4 2 6" xfId="28193" xr:uid="{D2B4985A-BACD-4445-9B34-E431A9E4CAB8}"/>
    <cellStyle name="常规 3 3 4 2 7" xfId="28194" xr:uid="{96BA584B-FAE9-45B8-92C1-01FE8A4ECBF2}"/>
    <cellStyle name="常规 3 3 4 2 8" xfId="28195" xr:uid="{E239C762-4750-4F2E-822E-A566019F42D8}"/>
    <cellStyle name="常规 3 3 4 2 9" xfId="28196" xr:uid="{DBF51DEE-A84A-4923-B3AF-FCC528858533}"/>
    <cellStyle name="常规 3 3 4 3" xfId="2814" xr:uid="{9B0ADBC1-33E2-41EF-A14A-820E6D374AC8}"/>
    <cellStyle name="常规 3 3 4 3 2" xfId="2815" xr:uid="{A0AEA140-08A5-4FA9-9841-AF5C53F49E4D}"/>
    <cellStyle name="常规 3 3 4 3 2 2" xfId="2816" xr:uid="{86812F4E-3517-48AC-A277-FF608642F508}"/>
    <cellStyle name="常规 3 3 4 3 2 2 2" xfId="4673" xr:uid="{3E8461CC-BB75-44A2-89B5-D3E4AE49F755}"/>
    <cellStyle name="常规 3 3 4 3 2 2 2 2" xfId="28197" xr:uid="{39886945-30D7-4770-8465-5BB4142C62EF}"/>
    <cellStyle name="常规 3 3 4 3 2 2 2 3" xfId="28198" xr:uid="{2B4D6FFC-EE71-44C6-9D2A-75B093CCE26E}"/>
    <cellStyle name="常规 3 3 4 3 2 2 2 4" xfId="28199" xr:uid="{134B434E-13AD-4A11-BD63-A6B2F35BC006}"/>
    <cellStyle name="常规 3 3 4 3 2 2 2 5" xfId="28200" xr:uid="{22F111EE-3DF4-4945-87A2-A80A1CD1F9C7}"/>
    <cellStyle name="常规 3 3 4 3 2 2 3" xfId="6455" xr:uid="{DC539293-4345-4193-87C6-B332166FC047}"/>
    <cellStyle name="常规 3 3 4 3 2 2 3 2" xfId="28201" xr:uid="{9D66ADD1-B196-4A9C-96F7-46F6100BC2C4}"/>
    <cellStyle name="常规 3 3 4 3 2 2 4" xfId="28202" xr:uid="{2190F042-D1DD-488F-9767-B094B662A017}"/>
    <cellStyle name="常规 3 3 4 3 2 2 5" xfId="28203" xr:uid="{F5CE4AF2-2A3D-4FFD-B9C7-5C5146DC1CBA}"/>
    <cellStyle name="常规 3 3 4 3 2 2 6" xfId="28204" xr:uid="{2C427869-3BE6-4FFA-ADD9-B8DEDAEDEAD3}"/>
    <cellStyle name="常规 3 3 4 3 2 2 7" xfId="28205" xr:uid="{3B1F62C7-7AE2-4AE4-B2E2-CFDA9D55F0F3}"/>
    <cellStyle name="常规 3 3 4 3 2 2 8" xfId="28206" xr:uid="{BD8F6E54-B871-4B2B-A7A1-DAD4696F61F7}"/>
    <cellStyle name="常规 3 3 4 3 2 3" xfId="4674" xr:uid="{97193AB3-601D-4409-8FF1-20742EBA454C}"/>
    <cellStyle name="常规 3 3 4 3 2 3 2" xfId="28207" xr:uid="{78C8F8AB-9097-4046-9AAE-6F0B7B2EB72B}"/>
    <cellStyle name="常规 3 3 4 3 2 3 3" xfId="28208" xr:uid="{BCEB83A0-220A-47FA-88E6-B8FEA31E8E5F}"/>
    <cellStyle name="常规 3 3 4 3 2 3 4" xfId="28209" xr:uid="{E9806A8B-7FBB-4ED4-A0E2-0381F93C5B32}"/>
    <cellStyle name="常规 3 3 4 3 2 3 5" xfId="28210" xr:uid="{1C587A09-8D2A-40A2-9CE1-D8B7F4D291B6}"/>
    <cellStyle name="常规 3 3 4 3 2 4" xfId="6454" xr:uid="{ACBC42A0-9AAB-46D1-A927-13EA6EE92DFE}"/>
    <cellStyle name="常规 3 3 4 3 2 4 2" xfId="28211" xr:uid="{C02DC64D-F156-4872-B58E-1DE84AD6338B}"/>
    <cellStyle name="常规 3 3 4 3 2 5" xfId="28212" xr:uid="{24F6DCF6-A7B7-42A6-82FA-1A3A1209FBC1}"/>
    <cellStyle name="常规 3 3 4 3 2 6" xfId="28213" xr:uid="{DB1941BA-0E0B-4633-BFD4-784FD29ACE0C}"/>
    <cellStyle name="常规 3 3 4 3 2 7" xfId="28214" xr:uid="{8620ED9E-C92F-4B0C-9818-4787F0AAB51E}"/>
    <cellStyle name="常规 3 3 4 3 2 8" xfId="28215" xr:uid="{79B83710-B0AD-4F0D-BC64-F5C544BEA153}"/>
    <cellStyle name="常规 3 3 4 3 2 9" xfId="28216" xr:uid="{6AA7A88E-395E-4F37-A225-F064F2574AC9}"/>
    <cellStyle name="常规 3 3 4 3 3" xfId="4675" xr:uid="{0A9D4961-A3E1-438F-9ED2-D5E7623F50DE}"/>
    <cellStyle name="常规 3 3 4 3 3 2" xfId="28217" xr:uid="{B7F2386D-F211-44F0-B744-A0E984398464}"/>
    <cellStyle name="常规 3 3 4 3 3 3" xfId="28218" xr:uid="{BF19B45D-64EF-4A0A-84BC-0277FEC61583}"/>
    <cellStyle name="常规 3 3 4 3 3 4" xfId="28219" xr:uid="{76B8E57C-C9B5-438A-8FD8-1AD0D6A6CD6B}"/>
    <cellStyle name="常规 3 3 4 3 3 5" xfId="28220" xr:uid="{88A60CE2-18E4-4802-A32D-29084E63F1F8}"/>
    <cellStyle name="常规 3 3 4 3 4" xfId="6453" xr:uid="{47326E1B-FC86-4222-A02C-0A343C685F3F}"/>
    <cellStyle name="常规 3 3 4 3 4 2" xfId="28221" xr:uid="{15DBA3B6-1C89-4F8F-AF51-3DD4B4277A70}"/>
    <cellStyle name="常规 3 3 4 3 5" xfId="28222" xr:uid="{493DD9E8-B44C-4D0C-BA19-181DC4E29CB3}"/>
    <cellStyle name="常规 3 3 4 3 6" xfId="28223" xr:uid="{1EB880B6-F9EE-43E4-8AA4-FD80716AD9CD}"/>
    <cellStyle name="常规 3 3 4 3 7" xfId="28224" xr:uid="{C26F2786-99B6-4885-84A8-B2CB5DEFF027}"/>
    <cellStyle name="常规 3 3 4 3 8" xfId="28225" xr:uid="{3996070F-326E-4EB8-B845-093A59A3C33A}"/>
    <cellStyle name="常规 3 3 4 3 9" xfId="28226" xr:uid="{A2BF3BAA-BAD2-4078-8AF2-0D5C2036A9D5}"/>
    <cellStyle name="常规 3 3 4 4" xfId="2817" xr:uid="{7E484EA0-034D-4C2C-93CF-79821469EEA9}"/>
    <cellStyle name="常规 3 3 4 4 2" xfId="2818" xr:uid="{F7F674FD-7869-44CC-A06E-D4220DE73012}"/>
    <cellStyle name="常规 3 3 4 4 2 2" xfId="4676" xr:uid="{C4E52918-F764-43B1-A7FC-1704F1CF61E8}"/>
    <cellStyle name="常规 3 3 4 4 2 2 2" xfId="28227" xr:uid="{01D15DE8-EF9C-473F-9CBD-E4C993FF5ECF}"/>
    <cellStyle name="常规 3 3 4 4 2 2 3" xfId="28228" xr:uid="{3EE29F55-6BBD-4323-885A-8434C988D31D}"/>
    <cellStyle name="常规 3 3 4 4 2 2 4" xfId="28229" xr:uid="{BBAAC859-6124-4FA4-9898-3B930ACFE46B}"/>
    <cellStyle name="常规 3 3 4 4 2 2 5" xfId="28230" xr:uid="{0CF4993B-D99E-44D5-98BA-D8279D4174E0}"/>
    <cellStyle name="常规 3 3 4 4 2 3" xfId="6457" xr:uid="{FF968B06-FD44-4816-9A26-9EFEF8459F46}"/>
    <cellStyle name="常规 3 3 4 4 2 3 2" xfId="28231" xr:uid="{FF053685-DDF1-454C-B115-7C49D24BFD3A}"/>
    <cellStyle name="常规 3 3 4 4 2 4" xfId="28232" xr:uid="{5C55BD6E-B69B-46F1-9714-2E2D7978E8D7}"/>
    <cellStyle name="常规 3 3 4 4 2 5" xfId="28233" xr:uid="{A37CC78E-C4B9-4B24-A07A-34A2BE62B540}"/>
    <cellStyle name="常规 3 3 4 4 2 6" xfId="28234" xr:uid="{7D9561AF-4933-4F18-97F5-77B130BB7A00}"/>
    <cellStyle name="常规 3 3 4 4 2 7" xfId="28235" xr:uid="{2C1F25CE-418D-4A31-AF58-4A6CF33A20A8}"/>
    <cellStyle name="常规 3 3 4 4 2 8" xfId="28236" xr:uid="{581EA15F-A4E9-4A3A-BC91-8D3EA000F3E3}"/>
    <cellStyle name="常规 3 3 4 4 3" xfId="4677" xr:uid="{319EE167-9CDC-466D-935C-3A9951B9B349}"/>
    <cellStyle name="常规 3 3 4 4 3 2" xfId="28237" xr:uid="{8FCD7AC6-B354-49EF-A18F-D20F05AA5882}"/>
    <cellStyle name="常规 3 3 4 4 3 3" xfId="28238" xr:uid="{0095F208-53C0-4CBA-98B1-AD22C6876045}"/>
    <cellStyle name="常规 3 3 4 4 3 4" xfId="28239" xr:uid="{06BC3838-614A-4BEB-A94D-D56451D2C02F}"/>
    <cellStyle name="常规 3 3 4 4 3 5" xfId="28240" xr:uid="{7DDC00D5-9AEC-4CD2-AE5D-574BEC234166}"/>
    <cellStyle name="常规 3 3 4 4 4" xfId="6456" xr:uid="{27541D66-A2DA-4077-B545-FEDC90F85C4E}"/>
    <cellStyle name="常规 3 3 4 4 4 2" xfId="28241" xr:uid="{31ACA5DB-9188-43C9-8BC0-96BFAD2C1F8B}"/>
    <cellStyle name="常规 3 3 4 4 5" xfId="28242" xr:uid="{F5A268E1-B633-46BB-9295-5DF75D116706}"/>
    <cellStyle name="常规 3 3 4 4 6" xfId="28243" xr:uid="{8BD05E9E-74DD-4260-9B00-D4595788F208}"/>
    <cellStyle name="常规 3 3 4 4 7" xfId="28244" xr:uid="{CC9E354C-38EE-4994-8B72-137215B732CE}"/>
    <cellStyle name="常规 3 3 4 4 8" xfId="28245" xr:uid="{6F6B3A46-A633-4550-8628-4BF991936768}"/>
    <cellStyle name="常规 3 3 4 4 9" xfId="28246" xr:uid="{FB501583-48E4-4758-AA65-C9008B865874}"/>
    <cellStyle name="常规 3 3 4 5" xfId="4678" xr:uid="{F844FC87-704E-4FDA-825F-A6EE3E2857CE}"/>
    <cellStyle name="常规 3 3 4 5 2" xfId="28247" xr:uid="{8D248D77-04FF-4F23-ACE1-484340A82736}"/>
    <cellStyle name="常规 3 3 4 5 3" xfId="28248" xr:uid="{14AF6EFA-6CF9-41BD-AC30-7D324048C7BB}"/>
    <cellStyle name="常规 3 3 4 5 4" xfId="28249" xr:uid="{FE9BEBDB-07ED-420F-B99C-87B20FA24E34}"/>
    <cellStyle name="常规 3 3 4 5 5" xfId="28250" xr:uid="{F05A671C-C977-4718-99F5-8E9E4D4B749B}"/>
    <cellStyle name="常规 3 3 4 6" xfId="6446" xr:uid="{005698FA-956B-4DE5-91E9-F9504DE49ABC}"/>
    <cellStyle name="常规 3 3 4 6 2" xfId="28251" xr:uid="{475CD30E-87DE-49D3-8B27-AFBEAAA6DBDE}"/>
    <cellStyle name="常规 3 3 4 7" xfId="28252" xr:uid="{B1982625-97DC-4234-AE45-02D233925250}"/>
    <cellStyle name="常规 3 3 4 8" xfId="28253" xr:uid="{0226752D-BF33-47AE-ABF9-A24C2CFFF286}"/>
    <cellStyle name="常规 3 3 4 9" xfId="28254" xr:uid="{90E49AA7-9DCA-456C-9B6D-EC7F76EF6284}"/>
    <cellStyle name="常规 3 3 5" xfId="2819" xr:uid="{20EFC745-FC03-4D92-8AC1-0C962B09ABAE}"/>
    <cellStyle name="常规 3 3 5 10" xfId="28255" xr:uid="{8E552DA5-B4B7-4F01-B67D-3FFDFA980F01}"/>
    <cellStyle name="常规 3 3 5 11" xfId="28256" xr:uid="{69C573E1-1C2F-45C8-B742-48B154DD1914}"/>
    <cellStyle name="常规 3 3 5 12" xfId="28257" xr:uid="{BCFA224D-A408-404C-A0AF-AEAC5A05F06B}"/>
    <cellStyle name="常规 3 3 5 13" xfId="28258" xr:uid="{0C3C3E07-E523-4797-B625-7A80AD92A9F7}"/>
    <cellStyle name="常规 3 3 5 14" xfId="34798" xr:uid="{874464DE-E7DD-4D44-83AF-9EB9A4FC4472}"/>
    <cellStyle name="常规 3 3 5 2" xfId="2820" xr:uid="{E438E177-9A98-4135-A7FA-495F8E30EED1}"/>
    <cellStyle name="常规 3 3 5 2 2" xfId="2821" xr:uid="{FA9EB1E6-34F4-4503-B679-E21C04CE1CB9}"/>
    <cellStyle name="常规 3 3 5 2 2 2" xfId="2822" xr:uid="{B357C9B3-3789-44CB-A0E4-833C2EEDD31B}"/>
    <cellStyle name="常规 3 3 5 2 2 2 2" xfId="4679" xr:uid="{1B6528F6-C382-4807-972E-662374C15D8E}"/>
    <cellStyle name="常规 3 3 5 2 2 2 2 2" xfId="28259" xr:uid="{8309147F-E79D-4B8A-853C-113883AF0ACD}"/>
    <cellStyle name="常规 3 3 5 2 2 2 2 3" xfId="28260" xr:uid="{78EEA515-3488-44E3-A30B-7C44E5C2AAF8}"/>
    <cellStyle name="常规 3 3 5 2 2 2 2 4" xfId="28261" xr:uid="{2B344570-ADB8-4AD2-B752-677C27D00C5F}"/>
    <cellStyle name="常规 3 3 5 2 2 2 2 5" xfId="28262" xr:uid="{D854293A-CC5F-42E8-A63A-69383AFE61CE}"/>
    <cellStyle name="常规 3 3 5 2 2 2 3" xfId="6461" xr:uid="{8B8BE4E8-9472-4CF4-8687-F423244038DC}"/>
    <cellStyle name="常规 3 3 5 2 2 2 3 2" xfId="28263" xr:uid="{7A464B9F-9405-48C6-8F54-721D80C16FC0}"/>
    <cellStyle name="常规 3 3 5 2 2 2 4" xfId="28264" xr:uid="{F3CFD4BA-EFDF-441F-8B5B-740EE8524E51}"/>
    <cellStyle name="常规 3 3 5 2 2 2 5" xfId="28265" xr:uid="{9F7B8092-F04C-4590-A512-185853524600}"/>
    <cellStyle name="常规 3 3 5 2 2 2 6" xfId="28266" xr:uid="{3B359761-42A3-4358-967D-F6B8C2398DE7}"/>
    <cellStyle name="常规 3 3 5 2 2 2 7" xfId="28267" xr:uid="{D464C62E-59FC-42CE-A425-FD83E5D98C9A}"/>
    <cellStyle name="常规 3 3 5 2 2 2 8" xfId="28268" xr:uid="{70E955B1-972F-4A9A-ACD9-DB02AA0FC426}"/>
    <cellStyle name="常规 3 3 5 2 2 3" xfId="4680" xr:uid="{B7A475E7-EB4E-4DB4-BAD4-2880B4B234F7}"/>
    <cellStyle name="常规 3 3 5 2 2 3 2" xfId="28269" xr:uid="{A00C6E15-417E-4A71-92BE-2546C93F01DC}"/>
    <cellStyle name="常规 3 3 5 2 2 3 3" xfId="28270" xr:uid="{8C978E80-A7C6-4EB2-906A-6B5D934DC8B7}"/>
    <cellStyle name="常规 3 3 5 2 2 3 4" xfId="28271" xr:uid="{60CE066A-60B5-4AF4-8D92-C6A40495B0B9}"/>
    <cellStyle name="常规 3 3 5 2 2 3 5" xfId="28272" xr:uid="{FDF788C0-9543-4F04-AACB-455AD3D70821}"/>
    <cellStyle name="常规 3 3 5 2 2 4" xfId="6460" xr:uid="{EF78B25A-5D15-49BD-AA7C-B3F66E0D6C13}"/>
    <cellStyle name="常规 3 3 5 2 2 4 2" xfId="28273" xr:uid="{A850D02B-5258-4129-8F3E-89AA4AE82367}"/>
    <cellStyle name="常规 3 3 5 2 2 5" xfId="28274" xr:uid="{33EE8A96-96A6-4880-BE6F-4893D0D1FB9F}"/>
    <cellStyle name="常规 3 3 5 2 2 6" xfId="28275" xr:uid="{B28A3602-9BC1-4E4F-8003-A41C47E2B268}"/>
    <cellStyle name="常规 3 3 5 2 2 7" xfId="28276" xr:uid="{140F3D49-57FF-4A58-837E-EDE8C2078862}"/>
    <cellStyle name="常规 3 3 5 2 2 8" xfId="28277" xr:uid="{B5662E8C-AAAB-4C76-B399-493D0441E16F}"/>
    <cellStyle name="常规 3 3 5 2 2 9" xfId="28278" xr:uid="{4E3B4FAC-AA4A-4A5D-A46E-F83E3FCF8664}"/>
    <cellStyle name="常规 3 3 5 2 3" xfId="4681" xr:uid="{98558F1F-6054-488B-A2D6-6F12EB1B711F}"/>
    <cellStyle name="常规 3 3 5 2 3 2" xfId="28279" xr:uid="{ADE1FA30-96B9-43AD-9DCD-126E750DC993}"/>
    <cellStyle name="常规 3 3 5 2 3 3" xfId="28280" xr:uid="{DE952D82-D695-4B24-B845-0F9929EE70A5}"/>
    <cellStyle name="常规 3 3 5 2 3 4" xfId="28281" xr:uid="{9E24903C-6C44-48A5-A4CD-400809890247}"/>
    <cellStyle name="常规 3 3 5 2 3 5" xfId="28282" xr:uid="{1118E209-A9D3-4FB4-8A3A-7F9D6C43465A}"/>
    <cellStyle name="常规 3 3 5 2 4" xfId="6459" xr:uid="{403C1AEF-D314-4EDF-8BF1-893C007A2D56}"/>
    <cellStyle name="常规 3 3 5 2 4 2" xfId="28283" xr:uid="{631A8108-EAE0-48FB-A52F-F2D0DAA51FD3}"/>
    <cellStyle name="常规 3 3 5 2 5" xfId="28284" xr:uid="{4D3F8C30-42F1-4286-A5EA-172B52CE6DC2}"/>
    <cellStyle name="常规 3 3 5 2 6" xfId="28285" xr:uid="{18AF9230-F97E-4892-A4B0-2EA5AAF2C84C}"/>
    <cellStyle name="常规 3 3 5 2 7" xfId="28286" xr:uid="{DD5815C6-789B-4CA9-9584-CDA1D611264B}"/>
    <cellStyle name="常规 3 3 5 2 8" xfId="28287" xr:uid="{576DB3B1-72E1-476B-9EE7-6E722F4B5639}"/>
    <cellStyle name="常规 3 3 5 2 9" xfId="28288" xr:uid="{638B9DC9-A434-4052-A6EA-46936F5D1340}"/>
    <cellStyle name="常规 3 3 5 3" xfId="2823" xr:uid="{C4F68F1D-0219-4B55-9FA8-76578F0A656E}"/>
    <cellStyle name="常规 3 3 5 3 2" xfId="2824" xr:uid="{2F59FBDA-F78F-41CE-B1E3-6A29B6963000}"/>
    <cellStyle name="常规 3 3 5 3 2 2" xfId="4682" xr:uid="{E93955C7-C54F-434F-86DA-A0B9C5D92E08}"/>
    <cellStyle name="常规 3 3 5 3 2 2 2" xfId="28289" xr:uid="{A6DB9540-79AB-46D5-A6BC-1327D337BA2A}"/>
    <cellStyle name="常规 3 3 5 3 2 2 3" xfId="28290" xr:uid="{4E80FA01-E2C2-418B-A80D-3D17C999CFB5}"/>
    <cellStyle name="常规 3 3 5 3 2 2 4" xfId="28291" xr:uid="{CA717DB3-3C81-4A68-9DD2-B4FF7F57E859}"/>
    <cellStyle name="常规 3 3 5 3 2 2 5" xfId="28292" xr:uid="{DA8D923B-6DA8-43C1-A796-62237D982BF9}"/>
    <cellStyle name="常规 3 3 5 3 2 3" xfId="6463" xr:uid="{C169E4B7-9B29-471B-9698-5C306A62755F}"/>
    <cellStyle name="常规 3 3 5 3 2 3 2" xfId="28293" xr:uid="{20977095-F83E-4BEC-8077-C9E3F94EE596}"/>
    <cellStyle name="常规 3 3 5 3 2 4" xfId="28294" xr:uid="{068A0BF9-8813-4ABE-87C8-2C58A04967A7}"/>
    <cellStyle name="常规 3 3 5 3 2 5" xfId="28295" xr:uid="{E9BA4E8C-F764-4607-95C7-511A28ED3F86}"/>
    <cellStyle name="常规 3 3 5 3 2 6" xfId="28296" xr:uid="{B5D57680-0416-48AF-B586-509FE86ADB17}"/>
    <cellStyle name="常规 3 3 5 3 2 7" xfId="28297" xr:uid="{8025A213-6D6F-425B-8C86-807340769B1D}"/>
    <cellStyle name="常规 3 3 5 3 2 8" xfId="28298" xr:uid="{E12C852B-1482-49D7-BB91-CC5DBA86FCC3}"/>
    <cellStyle name="常规 3 3 5 3 3" xfId="4683" xr:uid="{81D610A0-7E6A-43F4-BBE3-54FDF5C86E16}"/>
    <cellStyle name="常规 3 3 5 3 3 2" xfId="28299" xr:uid="{43959E49-7EED-478A-8D4A-BDB6BD63A48E}"/>
    <cellStyle name="常规 3 3 5 3 3 3" xfId="28300" xr:uid="{7420B123-FA1F-4EA3-B82E-D2A93A082277}"/>
    <cellStyle name="常规 3 3 5 3 3 4" xfId="28301" xr:uid="{6B6C4438-0F17-4087-B931-9865748CC862}"/>
    <cellStyle name="常规 3 3 5 3 3 5" xfId="28302" xr:uid="{CD09050D-3894-4AE7-8FA4-0AA959775B91}"/>
    <cellStyle name="常规 3 3 5 3 4" xfId="6462" xr:uid="{D8E2D507-B42F-49BC-A9E8-F0B49FBAAA47}"/>
    <cellStyle name="常规 3 3 5 3 4 2" xfId="28303" xr:uid="{987AE6C0-3170-453F-A5E3-21E4C914BCD8}"/>
    <cellStyle name="常规 3 3 5 3 5" xfId="28304" xr:uid="{FD4DD4D5-8479-4454-8C5C-08FFB2BA1A30}"/>
    <cellStyle name="常规 3 3 5 3 6" xfId="28305" xr:uid="{0C27568A-1A80-4DBF-9388-7CFBBBD42B42}"/>
    <cellStyle name="常规 3 3 5 3 7" xfId="28306" xr:uid="{5B178076-0894-48AF-9893-F9F1E13B04D7}"/>
    <cellStyle name="常规 3 3 5 3 8" xfId="28307" xr:uid="{48B99765-F38A-4458-A56A-813B44C805CF}"/>
    <cellStyle name="常规 3 3 5 3 9" xfId="28308" xr:uid="{38399B0A-FCCD-485F-B6F0-53D41AC46AE4}"/>
    <cellStyle name="常规 3 3 5 4" xfId="4684" xr:uid="{A288E798-A1DE-4444-B2D4-6E81886B0EF2}"/>
    <cellStyle name="常规 3 3 5 4 2" xfId="28309" xr:uid="{FFED36EB-3E88-4CF4-BA22-050F8794FA69}"/>
    <cellStyle name="常规 3 3 5 4 3" xfId="28310" xr:uid="{D256257F-F88A-47DD-B95E-613CF007776B}"/>
    <cellStyle name="常规 3 3 5 4 4" xfId="28311" xr:uid="{D614B533-C3DB-4CAE-8CA5-36318CE3A41A}"/>
    <cellStyle name="常规 3 3 5 4 5" xfId="28312" xr:uid="{A658F84F-24BD-4103-BCE3-2D3629D2BE26}"/>
    <cellStyle name="常规 3 3 5 5" xfId="6458" xr:uid="{C66E3363-8D11-4F39-8070-8E78A2371A99}"/>
    <cellStyle name="常规 3 3 5 5 2" xfId="28313" xr:uid="{AE714AF8-A66B-4785-8B81-4D92561A9045}"/>
    <cellStyle name="常规 3 3 5 6" xfId="10853" xr:uid="{CFAF38AF-AF46-41F6-B55B-10E9D26260F9}"/>
    <cellStyle name="常规 3 3 5 6 2" xfId="28314" xr:uid="{C699019A-5655-4B9B-A07F-E6A88D974CFE}"/>
    <cellStyle name="常规 3 3 5 7" xfId="28315" xr:uid="{9A711D5E-AE08-45DA-BBE2-49C54D05A344}"/>
    <cellStyle name="常规 3 3 5 8" xfId="28316" xr:uid="{FC616B0A-A3BF-42A8-983E-D1B3EA21903F}"/>
    <cellStyle name="常规 3 3 5 9" xfId="28317" xr:uid="{0CE1731C-AD39-4E4D-98D1-70B7A9303989}"/>
    <cellStyle name="常规 3 3 6" xfId="2825" xr:uid="{B0864603-42FE-4427-9433-2ED08384F80C}"/>
    <cellStyle name="常规 3 3 6 2" xfId="2826" xr:uid="{1FE6D0C5-9239-444D-96CE-51E9F0D5C765}"/>
    <cellStyle name="常规 3 3 6 2 2" xfId="2827" xr:uid="{BDFE8ABC-44A8-4258-A107-D8E56FF9888A}"/>
    <cellStyle name="常规 3 3 6 2 2 2" xfId="4685" xr:uid="{F247B6C4-15A5-4878-8CC9-983AA16518AF}"/>
    <cellStyle name="常规 3 3 6 2 2 2 2" xfId="28318" xr:uid="{A4FD1628-4451-46D9-A461-2CE616B7928A}"/>
    <cellStyle name="常规 3 3 6 2 2 2 3" xfId="28319" xr:uid="{8CB53BE1-0A54-4A92-9DFF-E49A1AAA4DE8}"/>
    <cellStyle name="常规 3 3 6 2 2 2 4" xfId="28320" xr:uid="{F2A0BD57-F75E-4297-8EAB-F91190FA8C01}"/>
    <cellStyle name="常规 3 3 6 2 2 2 5" xfId="28321" xr:uid="{383C77C4-22AE-4ACF-9A77-00CFF99909EE}"/>
    <cellStyle name="常规 3 3 6 2 2 3" xfId="6466" xr:uid="{F0F2E976-540E-4A44-BE67-D7D5D5617354}"/>
    <cellStyle name="常规 3 3 6 2 2 3 2" xfId="28322" xr:uid="{0B55CF8D-2041-4D89-B8AE-6CAA6F754A91}"/>
    <cellStyle name="常规 3 3 6 2 2 4" xfId="28323" xr:uid="{7686BC5D-C0C8-4052-A138-2BE323DC606B}"/>
    <cellStyle name="常规 3 3 6 2 2 5" xfId="28324" xr:uid="{51070D43-306C-4EA3-B33C-A9DF7CD09FA9}"/>
    <cellStyle name="常规 3 3 6 2 2 6" xfId="28325" xr:uid="{23A260AA-9B99-4D92-8F15-0309D51B907E}"/>
    <cellStyle name="常规 3 3 6 2 2 7" xfId="28326" xr:uid="{2042D759-ABE7-4A8E-BB87-FA885E405C9F}"/>
    <cellStyle name="常规 3 3 6 2 2 8" xfId="28327" xr:uid="{EBCA7DB1-C17B-40E4-BB14-23F4572EE509}"/>
    <cellStyle name="常规 3 3 6 2 3" xfId="4686" xr:uid="{974139DA-267E-4CC3-BDE7-76B19EC12E8E}"/>
    <cellStyle name="常规 3 3 6 2 3 2" xfId="28328" xr:uid="{AEA340C4-5D4C-4F0B-8753-D66D29D9A2AD}"/>
    <cellStyle name="常规 3 3 6 2 3 3" xfId="28329" xr:uid="{BF6BFC23-44F1-4ADF-899B-2DD907176F49}"/>
    <cellStyle name="常规 3 3 6 2 3 4" xfId="28330" xr:uid="{C29208CA-7FD6-40F4-AA1A-6B6D68B16E5A}"/>
    <cellStyle name="常规 3 3 6 2 3 5" xfId="28331" xr:uid="{B5959324-F3D3-49A5-BBDC-48BA3AE5B549}"/>
    <cellStyle name="常规 3 3 6 2 4" xfId="6465" xr:uid="{B8591918-6049-405D-AD30-E4F0E7146C36}"/>
    <cellStyle name="常规 3 3 6 2 4 2" xfId="28332" xr:uid="{896569FA-00D5-4E98-8DD0-303C0960B309}"/>
    <cellStyle name="常规 3 3 6 2 5" xfId="28333" xr:uid="{7AF00D28-59A0-434D-8465-8C3D92866C1B}"/>
    <cellStyle name="常规 3 3 6 2 6" xfId="28334" xr:uid="{FC01034D-7022-4CDE-A5CC-BEB36FA31773}"/>
    <cellStyle name="常规 3 3 6 2 7" xfId="28335" xr:uid="{1AB99665-433F-472F-8DB9-1186CCD8BC81}"/>
    <cellStyle name="常规 3 3 6 2 8" xfId="28336" xr:uid="{AF6924CC-5F74-4C42-AAE4-AD063731B7DE}"/>
    <cellStyle name="常规 3 3 6 2 9" xfId="28337" xr:uid="{ABC87AFF-1AF7-4993-9ACA-73F0A2A7074A}"/>
    <cellStyle name="常规 3 3 6 3" xfId="4687" xr:uid="{BABF99D2-7009-4CED-8601-BD20183369B9}"/>
    <cellStyle name="常规 3 3 6 3 2" xfId="28338" xr:uid="{1C5BDA41-7F76-49AD-995F-0368E79DF66D}"/>
    <cellStyle name="常规 3 3 6 3 3" xfId="28339" xr:uid="{14182937-AF16-4919-9E9E-295675F51104}"/>
    <cellStyle name="常规 3 3 6 3 4" xfId="28340" xr:uid="{0CA80905-3632-4C8D-AC91-ABFA32C41174}"/>
    <cellStyle name="常规 3 3 6 3 5" xfId="28341" xr:uid="{75497F17-DADF-44FA-9ACA-49CC5A1FD85E}"/>
    <cellStyle name="常规 3 3 6 4" xfId="6464" xr:uid="{FD34F8D2-0B35-439D-BB0D-2C7973001EB0}"/>
    <cellStyle name="常规 3 3 6 4 2" xfId="28342" xr:uid="{C69BDC0E-2EA8-4099-96C0-38AECB0C027C}"/>
    <cellStyle name="常规 3 3 6 5" xfId="28343" xr:uid="{ED90A91C-304D-45C2-890A-2D7EFB5BB7BD}"/>
    <cellStyle name="常规 3 3 6 6" xfId="28344" xr:uid="{655C6639-B470-4CA1-9847-3C4F7A0F9CA4}"/>
    <cellStyle name="常规 3 3 6 7" xfId="28345" xr:uid="{1961F2E3-AF6B-4797-B4D4-9A79A827E171}"/>
    <cellStyle name="常规 3 3 6 8" xfId="28346" xr:uid="{AD8351B6-C098-4346-9125-EAE0231BC062}"/>
    <cellStyle name="常规 3 3 6 9" xfId="28347" xr:uid="{1A888E78-2796-4760-AEF4-4376BFF328D7}"/>
    <cellStyle name="常规 3 3 7" xfId="2828" xr:uid="{43B2E241-D193-4405-9C6E-A0212D1D98D5}"/>
    <cellStyle name="常规 3 3 7 2" xfId="2829" xr:uid="{640EA759-C69F-4C93-A0B5-69677DD28D9E}"/>
    <cellStyle name="常规 3 3 7 2 2" xfId="4688" xr:uid="{DC8D7B21-EB74-4A40-A9C0-EFEFB9D65E71}"/>
    <cellStyle name="常规 3 3 7 2 2 2" xfId="28348" xr:uid="{E2AD9CD7-046A-4934-AF28-6F076DF4BC8A}"/>
    <cellStyle name="常规 3 3 7 2 2 3" xfId="28349" xr:uid="{BEDC83CF-F810-4826-8DD1-ABB071C102F5}"/>
    <cellStyle name="常规 3 3 7 2 2 4" xfId="28350" xr:uid="{36AF49DA-9619-4FAD-A4C4-29BC984D0B38}"/>
    <cellStyle name="常规 3 3 7 2 2 5" xfId="28351" xr:uid="{F45BCCFE-ED46-4978-9A2A-ECCDEB43408D}"/>
    <cellStyle name="常规 3 3 7 2 3" xfId="6468" xr:uid="{51A1A81A-6FCE-45A1-873C-1D0188C81016}"/>
    <cellStyle name="常规 3 3 7 2 3 2" xfId="28352" xr:uid="{15CA6000-2234-42C0-A4A7-64DBBED30122}"/>
    <cellStyle name="常规 3 3 7 2 4" xfId="28353" xr:uid="{947BC748-F713-4C4E-990E-E4E304714674}"/>
    <cellStyle name="常规 3 3 7 2 5" xfId="28354" xr:uid="{BE37C540-45EC-4166-99EC-97C915B713FD}"/>
    <cellStyle name="常规 3 3 7 2 6" xfId="28355" xr:uid="{6C05F8AA-9634-49EE-B6BC-4157A0A2651E}"/>
    <cellStyle name="常规 3 3 7 2 7" xfId="28356" xr:uid="{A31F1ACF-6F5F-4959-842E-EC507BF05C0C}"/>
    <cellStyle name="常规 3 3 7 2 8" xfId="28357" xr:uid="{F75AFA9F-CE90-442E-8D9F-09E03E7356EB}"/>
    <cellStyle name="常规 3 3 7 3" xfId="4689" xr:uid="{E21BDB92-E8C6-48B2-9F5C-F69F6229CF50}"/>
    <cellStyle name="常规 3 3 7 3 2" xfId="28358" xr:uid="{11F85425-2D69-46A8-9AE1-3F1CDE78D387}"/>
    <cellStyle name="常规 3 3 7 3 3" xfId="28359" xr:uid="{B5E8EC3D-A09A-447D-BE5A-5FCCCBEABEF0}"/>
    <cellStyle name="常规 3 3 7 3 4" xfId="28360" xr:uid="{2F5958C6-7CB7-462E-B14D-B73F005F8020}"/>
    <cellStyle name="常规 3 3 7 3 5" xfId="28361" xr:uid="{5913A7E1-0758-4BC9-9E0F-C5163F0EB5D4}"/>
    <cellStyle name="常规 3 3 7 4" xfId="6467" xr:uid="{1CEC05BC-5407-4021-BF30-BDF8EE011680}"/>
    <cellStyle name="常规 3 3 7 4 2" xfId="28362" xr:uid="{1DA073B0-5EC2-4AFA-A9A4-2347A4119AC9}"/>
    <cellStyle name="常规 3 3 7 5" xfId="28363" xr:uid="{D8637A5C-99F7-4C95-839E-6024CCE84BB5}"/>
    <cellStyle name="常规 3 3 7 6" xfId="28364" xr:uid="{4E9FCE0F-E9E9-488E-9CE2-AE816CF206D6}"/>
    <cellStyle name="常规 3 3 7 7" xfId="28365" xr:uid="{A4BADB24-D19B-404C-B12F-87BF135A93AB}"/>
    <cellStyle name="常规 3 3 7 8" xfId="28366" xr:uid="{0385AEC5-0E58-49D8-BA90-2D4A4656683C}"/>
    <cellStyle name="常规 3 3 7 9" xfId="28367" xr:uid="{1C1B3FA6-510E-45D7-8637-48ADD3377321}"/>
    <cellStyle name="常规 3 3 8" xfId="2734" xr:uid="{6C5138CF-2BF9-428A-BE25-DAE356CB3BB9}"/>
    <cellStyle name="常规 3 3 8 2" xfId="6469" xr:uid="{17611F22-AE9A-495F-A642-3A16E6B626E6}"/>
    <cellStyle name="常规 3 3 8 2 2" xfId="28368" xr:uid="{C13FEED2-1547-40A6-8942-37961DA86825}"/>
    <cellStyle name="常规 3 3 8 3" xfId="28369" xr:uid="{1E9ED7B1-F6AC-4E05-91CC-70B2E4E8009A}"/>
    <cellStyle name="常规 3 3 8 4" xfId="28370" xr:uid="{A4ABCB1B-D2D5-4C72-8313-C0AB65EC0305}"/>
    <cellStyle name="常规 3 3 8 5" xfId="28371" xr:uid="{F9DB7BFA-C434-4C56-87CE-E53492140F8A}"/>
    <cellStyle name="常规 3 3 8 6" xfId="28372" xr:uid="{2A4A0E85-F2A6-42DA-991F-C1FD3B0D9DBB}"/>
    <cellStyle name="常规 3 3 9" xfId="3420" xr:uid="{CE0DC2BB-E2FB-4C4B-9ABB-3F8844A61B1E}"/>
    <cellStyle name="常规 3 3 9 2" xfId="6470" xr:uid="{DCE5C7EA-663C-406D-A76E-1D37DD6E7A99}"/>
    <cellStyle name="常规 3 4" xfId="672" xr:uid="{EECC4190-D566-4CF5-B718-99A89F2378FF}"/>
    <cellStyle name="常规 3 4 10" xfId="8015" xr:uid="{EF4CB86E-C0F3-48B5-BF9E-27AB8F3417FB}"/>
    <cellStyle name="常规 3 4 10 2" xfId="28373" xr:uid="{938C5B9D-0375-4B6A-A533-D8303BC17768}"/>
    <cellStyle name="常规 3 4 11" xfId="1565" xr:uid="{2E3CD087-A1CE-4263-A394-1A99CA35B4A5}"/>
    <cellStyle name="常规 3 4 11 2" xfId="28374" xr:uid="{9753940E-09D0-49D7-A9E5-0BC08E777D96}"/>
    <cellStyle name="常规 3 4 12" xfId="28375" xr:uid="{65870151-C91D-4EB5-8F62-4DCE8A4538E4}"/>
    <cellStyle name="常规 3 4 13" xfId="28376" xr:uid="{46601EDC-99CA-403F-B55E-D62A1220A514}"/>
    <cellStyle name="常规 3 4 14" xfId="28377" xr:uid="{93683081-4059-4813-8C1D-D92E31FB9474}"/>
    <cellStyle name="常规 3 4 15" xfId="28378" xr:uid="{46E843FD-16AF-40D7-986B-1EFAE85A7C3A}"/>
    <cellStyle name="常规 3 4 16" xfId="28379" xr:uid="{D5B887C0-2C0D-47E4-B485-76D52E1E4A47}"/>
    <cellStyle name="常规 3 4 17" xfId="34799" xr:uid="{AC24E13A-5E00-4E03-9AE1-A4ED00D836B9}"/>
    <cellStyle name="常规 3 4 2" xfId="673" xr:uid="{942488B4-BA0D-47DD-8F4D-E218C55F8DA5}"/>
    <cellStyle name="常规 3 4 2 10" xfId="1566" xr:uid="{9D9FDFD2-5D07-447B-9917-D19F04E5554C}"/>
    <cellStyle name="常规 3 4 2 11" xfId="28380" xr:uid="{CAC9393C-6DF6-4283-B633-5CAB70A92223}"/>
    <cellStyle name="常规 3 4 2 12" xfId="28381" xr:uid="{A4EF91D1-B7C3-47C7-9A36-4A5A0E0D7A98}"/>
    <cellStyle name="常规 3 4 2 13" xfId="28382" xr:uid="{6FC5E9EC-762F-45EC-85D5-1B8F1EE3176A}"/>
    <cellStyle name="常规 3 4 2 14" xfId="28383" xr:uid="{5F4EEAF5-F95E-4D34-A42E-EC0B7700852D}"/>
    <cellStyle name="常规 3 4 2 15" xfId="34800" xr:uid="{42CA114E-9868-4521-9D54-D1F1C98D67CA}"/>
    <cellStyle name="常规 3 4 2 2" xfId="1123" xr:uid="{5BCE5AF6-5D7A-4ECF-8F1E-D373EDFF2A2E}"/>
    <cellStyle name="常规 3 4 2 2 10" xfId="28384" xr:uid="{6DA17D5C-92A1-47A6-BD64-F323FF162D1C}"/>
    <cellStyle name="常规 3 4 2 2 11" xfId="28385" xr:uid="{D528F267-2727-4981-970D-103519721B47}"/>
    <cellStyle name="常规 3 4 2 2 12" xfId="28386" xr:uid="{D3A490D9-9EC9-4B0A-A86F-717BE6A14E35}"/>
    <cellStyle name="常规 3 4 2 2 13" xfId="34801" xr:uid="{6ADF8802-4933-4411-86C1-06042733D71B}"/>
    <cellStyle name="常规 3 4 2 2 2" xfId="2833" xr:uid="{1747F74C-9A38-4494-A7D1-5498FB426A69}"/>
    <cellStyle name="常规 3 4 2 2 2 10" xfId="28387" xr:uid="{2B806D43-E0DA-470F-83DD-52903A07D690}"/>
    <cellStyle name="常规 3 4 2 2 2 11" xfId="28388" xr:uid="{9292D593-E8CE-4327-800C-5706E138DCA5}"/>
    <cellStyle name="常规 3 4 2 2 2 12" xfId="28389" xr:uid="{6A3C8101-89EA-426E-9501-4EEFDE8F20E1}"/>
    <cellStyle name="常规 3 4 2 2 2 13" xfId="28390" xr:uid="{896173DF-444B-4095-9CBA-CCC489BFF425}"/>
    <cellStyle name="常规 3 4 2 2 2 14" xfId="34802" xr:uid="{C6F21A0C-94D3-4E18-AAA0-5BA62D9569B4}"/>
    <cellStyle name="常规 3 4 2 2 2 2" xfId="2834" xr:uid="{E7DA87DF-E596-4059-AF70-492A3A1C3E20}"/>
    <cellStyle name="常规 3 4 2 2 2 2 2" xfId="2835" xr:uid="{101FE3BD-F5F9-4303-B041-098B64DE38C7}"/>
    <cellStyle name="常规 3 4 2 2 2 2 2 2" xfId="2836" xr:uid="{739CEBD4-FD46-40B3-821D-BD09FFC237DE}"/>
    <cellStyle name="常规 3 4 2 2 2 2 2 2 2" xfId="4690" xr:uid="{2CFC276D-64DD-4FC8-A863-8A9B31ED9D36}"/>
    <cellStyle name="常规 3 4 2 2 2 2 2 2 2 2" xfId="28391" xr:uid="{F42830D9-A4B2-4289-99C5-370F94817D2F}"/>
    <cellStyle name="常规 3 4 2 2 2 2 2 2 2 3" xfId="28392" xr:uid="{D0D44797-1561-48AF-9276-CD61BF73FC01}"/>
    <cellStyle name="常规 3 4 2 2 2 2 2 2 2 4" xfId="28393" xr:uid="{4B43718B-2B9A-40AF-8263-9E3F01E2F576}"/>
    <cellStyle name="常规 3 4 2 2 2 2 2 2 2 5" xfId="28394" xr:uid="{F1D77D0C-7D3F-4327-AE4B-5A1BB7EF4CF6}"/>
    <cellStyle name="常规 3 4 2 2 2 2 2 2 3" xfId="6477" xr:uid="{12C1D281-C688-42B1-BCF2-4928D02E6B4F}"/>
    <cellStyle name="常规 3 4 2 2 2 2 2 2 3 2" xfId="28395" xr:uid="{021B63CA-4589-42FF-AB2A-ABE5DA39218E}"/>
    <cellStyle name="常规 3 4 2 2 2 2 2 2 4" xfId="28396" xr:uid="{25BDA9F6-663D-4D77-A01D-AF4D482F3782}"/>
    <cellStyle name="常规 3 4 2 2 2 2 2 2 5" xfId="28397" xr:uid="{729E433D-9908-4A5A-973E-F944E1A10E5A}"/>
    <cellStyle name="常规 3 4 2 2 2 2 2 2 6" xfId="28398" xr:uid="{68201BA7-2186-44E7-B043-0838D258BF55}"/>
    <cellStyle name="常规 3 4 2 2 2 2 2 2 7" xfId="28399" xr:uid="{0CB3D143-0F9A-4659-9A8C-2106FDCF83BD}"/>
    <cellStyle name="常规 3 4 2 2 2 2 2 2 8" xfId="28400" xr:uid="{5BCCC380-403D-4867-85CF-1D59547156E3}"/>
    <cellStyle name="常规 3 4 2 2 2 2 2 3" xfId="4691" xr:uid="{7B4BB249-D2D7-45DE-B5A2-FA106ED68AB1}"/>
    <cellStyle name="常规 3 4 2 2 2 2 2 3 2" xfId="28401" xr:uid="{2B59AE70-AEB0-4462-83CD-EBE30663ED0E}"/>
    <cellStyle name="常规 3 4 2 2 2 2 2 3 3" xfId="28402" xr:uid="{0250FA31-CE91-484B-8387-3AEE6DCA464F}"/>
    <cellStyle name="常规 3 4 2 2 2 2 2 3 4" xfId="28403" xr:uid="{8DDDE463-B0EF-4366-8ADB-C370E10FD396}"/>
    <cellStyle name="常规 3 4 2 2 2 2 2 3 5" xfId="28404" xr:uid="{91EB49F9-6529-4CF2-821C-938BD64C0237}"/>
    <cellStyle name="常规 3 4 2 2 2 2 2 4" xfId="6476" xr:uid="{AE3B3755-8B91-45F2-92A0-43A7DDB9684C}"/>
    <cellStyle name="常规 3 4 2 2 2 2 2 4 2" xfId="28405" xr:uid="{8C3BC68D-DCBA-40DC-B395-194C743A00CC}"/>
    <cellStyle name="常规 3 4 2 2 2 2 2 5" xfId="28406" xr:uid="{A0CAB42B-A184-4A68-9A3B-2060B7A7DA95}"/>
    <cellStyle name="常规 3 4 2 2 2 2 2 6" xfId="28407" xr:uid="{D843F665-648F-455E-AE96-1E6CCCE6F9B9}"/>
    <cellStyle name="常规 3 4 2 2 2 2 2 7" xfId="28408" xr:uid="{D7C5BF87-3055-4E8B-9ED7-5CBF91B1DAB2}"/>
    <cellStyle name="常规 3 4 2 2 2 2 2 8" xfId="28409" xr:uid="{196960D4-8AB9-48D9-B9E6-7D60916C7C75}"/>
    <cellStyle name="常规 3 4 2 2 2 2 2 9" xfId="28410" xr:uid="{EC4F71B9-D8FE-47D1-8E10-C4B78A656894}"/>
    <cellStyle name="常规 3 4 2 2 2 2 3" xfId="4692" xr:uid="{EA23456D-06C1-4E59-9D4A-F6A7D92F1B22}"/>
    <cellStyle name="常规 3 4 2 2 2 2 3 2" xfId="28411" xr:uid="{235444DE-FE58-441B-A4C5-696AA2E6D0F2}"/>
    <cellStyle name="常规 3 4 2 2 2 2 3 3" xfId="28412" xr:uid="{3BA4A8E4-E33B-4AA0-B0E3-1F3750E781EA}"/>
    <cellStyle name="常规 3 4 2 2 2 2 3 4" xfId="28413" xr:uid="{1CFDD104-DB56-41A4-BD12-480BCED19E7A}"/>
    <cellStyle name="常规 3 4 2 2 2 2 3 5" xfId="28414" xr:uid="{A4F51253-5CCF-412F-B890-249852453E51}"/>
    <cellStyle name="常规 3 4 2 2 2 2 4" xfId="6475" xr:uid="{27C8AB2A-62F2-423E-9F32-84D5BDE53EB1}"/>
    <cellStyle name="常规 3 4 2 2 2 2 4 2" xfId="28415" xr:uid="{78CB1C00-7DB4-4C67-80C7-47F8A9DE96D2}"/>
    <cellStyle name="常规 3 4 2 2 2 2 5" xfId="28416" xr:uid="{A559B508-693F-45DC-B17F-7D22C8FA451C}"/>
    <cellStyle name="常规 3 4 2 2 2 2 6" xfId="28417" xr:uid="{4718A815-E65B-4F40-9A49-8B482C65E227}"/>
    <cellStyle name="常规 3 4 2 2 2 2 7" xfId="28418" xr:uid="{0F5C9861-9FC0-4DB8-8D89-BA0B49B8C9A3}"/>
    <cellStyle name="常规 3 4 2 2 2 2 8" xfId="28419" xr:uid="{35C066A5-D351-4589-9EFB-EF85E5E4BFD8}"/>
    <cellStyle name="常规 3 4 2 2 2 2 9" xfId="28420" xr:uid="{0065966F-8873-4176-BD1F-71BB05B9DF24}"/>
    <cellStyle name="常规 3 4 2 2 2 3" xfId="2837" xr:uid="{CD08CAE9-02E5-4DC7-9A30-8DE6BEA1A0B7}"/>
    <cellStyle name="常规 3 4 2 2 2 3 2" xfId="2838" xr:uid="{0B8AAD98-E190-4ADC-8D23-5B21D4E718EF}"/>
    <cellStyle name="常规 3 4 2 2 2 3 2 2" xfId="4693" xr:uid="{B14A1DB0-00FA-41A8-A7B1-D05435B72B0D}"/>
    <cellStyle name="常规 3 4 2 2 2 3 2 2 2" xfId="28421" xr:uid="{D12D6CE0-5037-44B6-92DA-15BC40F26411}"/>
    <cellStyle name="常规 3 4 2 2 2 3 2 2 3" xfId="28422" xr:uid="{3DCE835C-C0BC-4452-A04D-C9357892E95D}"/>
    <cellStyle name="常规 3 4 2 2 2 3 2 2 4" xfId="28423" xr:uid="{39A594C0-6C7D-403A-A131-5C8C8ED8CA7E}"/>
    <cellStyle name="常规 3 4 2 2 2 3 2 2 5" xfId="28424" xr:uid="{CA439293-5B3A-4D24-9638-FAC1D0FDF09F}"/>
    <cellStyle name="常规 3 4 2 2 2 3 2 3" xfId="6479" xr:uid="{C2C0A2EB-5308-4D55-9AE1-5417C34BD07D}"/>
    <cellStyle name="常规 3 4 2 2 2 3 2 3 2" xfId="28425" xr:uid="{5FE4F331-520C-4B47-9D20-993FE1438DED}"/>
    <cellStyle name="常规 3 4 2 2 2 3 2 4" xfId="28426" xr:uid="{90BDD528-572D-4279-992D-02488416C362}"/>
    <cellStyle name="常规 3 4 2 2 2 3 2 5" xfId="28427" xr:uid="{2112FFA9-93F2-437A-A4D9-62F10E3ECA31}"/>
    <cellStyle name="常规 3 4 2 2 2 3 2 6" xfId="28428" xr:uid="{3E6FA23D-B981-4695-B833-B5A5DE6EC114}"/>
    <cellStyle name="常规 3 4 2 2 2 3 2 7" xfId="28429" xr:uid="{5657DC45-7AC5-4827-8AF5-1AC3BC75317A}"/>
    <cellStyle name="常规 3 4 2 2 2 3 2 8" xfId="28430" xr:uid="{5BD74EBD-3172-4C46-8D39-1CAE10ADFC1D}"/>
    <cellStyle name="常规 3 4 2 2 2 3 3" xfId="4694" xr:uid="{FCAA088A-C315-4272-81B1-FFB6805CB4D5}"/>
    <cellStyle name="常规 3 4 2 2 2 3 3 2" xfId="28431" xr:uid="{8222D822-9BB9-423E-8F84-921C54D97A54}"/>
    <cellStyle name="常规 3 4 2 2 2 3 3 3" xfId="28432" xr:uid="{57835E8B-968D-4AC9-9623-3CA5A931079C}"/>
    <cellStyle name="常规 3 4 2 2 2 3 3 4" xfId="28433" xr:uid="{990D21A4-4D5B-4EDD-AF9B-C9CC35FE36C5}"/>
    <cellStyle name="常规 3 4 2 2 2 3 3 5" xfId="28434" xr:uid="{BAF53802-88C0-421A-B900-ABBBDA1093EF}"/>
    <cellStyle name="常规 3 4 2 2 2 3 4" xfId="6478" xr:uid="{EE93A73D-774F-4835-BF98-7743B97B74A3}"/>
    <cellStyle name="常规 3 4 2 2 2 3 4 2" xfId="28435" xr:uid="{2CAD1F0C-123B-4F96-B836-27203A835B0E}"/>
    <cellStyle name="常规 3 4 2 2 2 3 5" xfId="28436" xr:uid="{262B1912-B4F2-404A-B0BC-FB2FD8CADECB}"/>
    <cellStyle name="常规 3 4 2 2 2 3 6" xfId="28437" xr:uid="{AC946BCF-3CFD-40AF-B51B-0047BDFC3E2B}"/>
    <cellStyle name="常规 3 4 2 2 2 3 7" xfId="28438" xr:uid="{F46AA3A7-A1B5-41AB-B510-8131C3313C4E}"/>
    <cellStyle name="常规 3 4 2 2 2 3 8" xfId="28439" xr:uid="{CACFE494-3FCE-4D94-BE45-A92A9AD09363}"/>
    <cellStyle name="常规 3 4 2 2 2 3 9" xfId="28440" xr:uid="{372ACF8D-65C7-4891-97DA-F39BB5481100}"/>
    <cellStyle name="常规 3 4 2 2 2 4" xfId="4695" xr:uid="{1931EB9F-D831-48D6-A460-82E6751285F6}"/>
    <cellStyle name="常规 3 4 2 2 2 4 2" xfId="28441" xr:uid="{DE590348-6D33-4E88-9116-F016CD74B81E}"/>
    <cellStyle name="常规 3 4 2 2 2 4 3" xfId="28442" xr:uid="{9D342CF4-D0F6-47A8-9717-B571EDFFFDED}"/>
    <cellStyle name="常规 3 4 2 2 2 4 4" xfId="28443" xr:uid="{8DE7373B-9411-434E-8A02-1677E929C730}"/>
    <cellStyle name="常规 3 4 2 2 2 4 5" xfId="28444" xr:uid="{E6A1A92C-77CE-49FD-84A0-B59617AC2EB0}"/>
    <cellStyle name="常规 3 4 2 2 2 5" xfId="6474" xr:uid="{C36637AA-0AEF-4A67-A3D7-E8DB81862678}"/>
    <cellStyle name="常规 3 4 2 2 2 5 2" xfId="28445" xr:uid="{5B01B175-6A00-4D4B-9188-150C67790010}"/>
    <cellStyle name="常规 3 4 2 2 2 6" xfId="10857" xr:uid="{68945CAF-5749-4594-820F-B3138F4ECD30}"/>
    <cellStyle name="常规 3 4 2 2 2 6 2" xfId="28446" xr:uid="{A39217B7-7E3B-42A6-9E4F-17E0EC9DBE79}"/>
    <cellStyle name="常规 3 4 2 2 2 7" xfId="28447" xr:uid="{8A02750E-E0B4-4AD7-9A12-6D89484C5B7A}"/>
    <cellStyle name="常规 3 4 2 2 2 8" xfId="28448" xr:uid="{2A7B95A8-29ED-4433-8C75-B18243F4709F}"/>
    <cellStyle name="常规 3 4 2 2 2 9" xfId="28449" xr:uid="{6AD98E86-C3FE-417E-BEC7-B08DBA5DB584}"/>
    <cellStyle name="常规 3 4 2 2 3" xfId="2839" xr:uid="{BCFB1913-0DB2-45A1-91D0-754F2346A976}"/>
    <cellStyle name="常规 3 4 2 2 3 2" xfId="2840" xr:uid="{82A0CCB7-3941-4EEF-9574-46D4C1D6E4AF}"/>
    <cellStyle name="常规 3 4 2 2 3 2 2" xfId="2841" xr:uid="{15800DE4-6426-42A4-8763-2F2F1303E422}"/>
    <cellStyle name="常规 3 4 2 2 3 2 2 2" xfId="4696" xr:uid="{8ED83D43-CBBD-489E-B1F5-4661C63FC961}"/>
    <cellStyle name="常规 3 4 2 2 3 2 2 2 2" xfId="28450" xr:uid="{44892A23-FB06-4EF5-8566-DB04E62E3EAD}"/>
    <cellStyle name="常规 3 4 2 2 3 2 2 2 3" xfId="28451" xr:uid="{31B6B5FF-18D0-4E3D-94F7-33034CDDF694}"/>
    <cellStyle name="常规 3 4 2 2 3 2 2 2 4" xfId="28452" xr:uid="{A22DB6B5-4455-4813-9171-474CFEC42E8F}"/>
    <cellStyle name="常规 3 4 2 2 3 2 2 2 5" xfId="28453" xr:uid="{A52F5191-9648-4B5C-935F-4FC84B77D058}"/>
    <cellStyle name="常规 3 4 2 2 3 2 2 3" xfId="6482" xr:uid="{7191A588-45FE-48D3-83B5-B6C75BD86B1F}"/>
    <cellStyle name="常规 3 4 2 2 3 2 2 3 2" xfId="28454" xr:uid="{857B004D-E428-4A83-8714-076665288858}"/>
    <cellStyle name="常规 3 4 2 2 3 2 2 4" xfId="28455" xr:uid="{6D1BA3B1-DE13-4ABA-BFA5-4010AC604639}"/>
    <cellStyle name="常规 3 4 2 2 3 2 2 5" xfId="28456" xr:uid="{3D74DE56-0827-41E3-95C9-2E5E342C034B}"/>
    <cellStyle name="常规 3 4 2 2 3 2 2 6" xfId="28457" xr:uid="{52EF0990-0298-49A8-9876-D1592910D07D}"/>
    <cellStyle name="常规 3 4 2 2 3 2 2 7" xfId="28458" xr:uid="{6412CBCB-76C0-49EA-9ACC-3774598E699F}"/>
    <cellStyle name="常规 3 4 2 2 3 2 2 8" xfId="28459" xr:uid="{6BF48AED-402C-4B35-B718-9F7D94B1FE02}"/>
    <cellStyle name="常规 3 4 2 2 3 2 3" xfId="4697" xr:uid="{9BB61533-9FCC-49EB-96E7-A7C5D82EC863}"/>
    <cellStyle name="常规 3 4 2 2 3 2 3 2" xfId="28460" xr:uid="{1DC8BFC8-38FF-4F1A-B51A-4C018AC48492}"/>
    <cellStyle name="常规 3 4 2 2 3 2 3 3" xfId="28461" xr:uid="{6EE414E5-7B95-4320-A54C-C350C2DA13C9}"/>
    <cellStyle name="常规 3 4 2 2 3 2 3 4" xfId="28462" xr:uid="{140DF092-794B-4F24-90FE-C267D4AB374D}"/>
    <cellStyle name="常规 3 4 2 2 3 2 3 5" xfId="28463" xr:uid="{834095D6-42FF-4EB6-807A-030EF44175E3}"/>
    <cellStyle name="常规 3 4 2 2 3 2 4" xfId="6481" xr:uid="{7CB0AB45-6114-485C-8B0F-D5083A56D9F2}"/>
    <cellStyle name="常规 3 4 2 2 3 2 4 2" xfId="28464" xr:uid="{80891C68-4410-4FEE-92AB-7652D58A7FDB}"/>
    <cellStyle name="常规 3 4 2 2 3 2 5" xfId="28465" xr:uid="{56EE35F1-50BF-4405-907F-70792673EF83}"/>
    <cellStyle name="常规 3 4 2 2 3 2 6" xfId="28466" xr:uid="{215B6D52-9AA5-4A75-8A36-65A0B2D6D1CD}"/>
    <cellStyle name="常规 3 4 2 2 3 2 7" xfId="28467" xr:uid="{3A19B66E-CA0D-46C0-B8F6-A978CCA7132E}"/>
    <cellStyle name="常规 3 4 2 2 3 2 8" xfId="28468" xr:uid="{3CCD5C42-5FF6-482D-96E3-BE06B695E3F5}"/>
    <cellStyle name="常规 3 4 2 2 3 2 9" xfId="28469" xr:uid="{70097660-B744-4D7D-A55B-336B24E9843C}"/>
    <cellStyle name="常规 3 4 2 2 3 3" xfId="4698" xr:uid="{8DF78ABA-739E-4411-B451-427312ECF8C1}"/>
    <cellStyle name="常规 3 4 2 2 3 3 2" xfId="28470" xr:uid="{254639D6-7FA2-4F40-9E68-2FE26C5D1E3E}"/>
    <cellStyle name="常规 3 4 2 2 3 3 3" xfId="28471" xr:uid="{D31E6BB6-85E1-4A52-A762-AA2E27CA8159}"/>
    <cellStyle name="常规 3 4 2 2 3 3 4" xfId="28472" xr:uid="{2EBB7AE8-85A6-4CCE-849D-74B444FC7AAF}"/>
    <cellStyle name="常规 3 4 2 2 3 3 5" xfId="28473" xr:uid="{3A7225FD-2958-44FE-BFB6-4D19217461A2}"/>
    <cellStyle name="常规 3 4 2 2 3 4" xfId="6480" xr:uid="{3CE1AA7C-CB75-47B9-93BD-24830DE2F746}"/>
    <cellStyle name="常规 3 4 2 2 3 4 2" xfId="28474" xr:uid="{D2F53DD1-3C99-4D1E-896D-700389B13E46}"/>
    <cellStyle name="常规 3 4 2 2 3 5" xfId="28475" xr:uid="{EC8C9EB2-FEF3-4D86-AFE0-B7D557679C83}"/>
    <cellStyle name="常规 3 4 2 2 3 6" xfId="28476" xr:uid="{59C4101F-9CB9-42A6-B2CC-FCBBF41CA6CA}"/>
    <cellStyle name="常规 3 4 2 2 3 7" xfId="28477" xr:uid="{7962FE15-2EE4-4103-B30B-14CD38CD8886}"/>
    <cellStyle name="常规 3 4 2 2 3 8" xfId="28478" xr:uid="{7C0E0AF2-5340-4E79-B86A-DBFA6EA81378}"/>
    <cellStyle name="常规 3 4 2 2 3 9" xfId="28479" xr:uid="{6216BCD9-CC44-4124-8F8A-50D96470713B}"/>
    <cellStyle name="常规 3 4 2 2 4" xfId="2842" xr:uid="{F622AA9B-1E50-4879-811D-05C8757A8A51}"/>
    <cellStyle name="常规 3 4 2 2 4 2" xfId="2843" xr:uid="{37FCEBE8-0C23-4C65-B8F7-CEE68FED9696}"/>
    <cellStyle name="常规 3 4 2 2 4 2 2" xfId="4699" xr:uid="{66E8A1AE-8FAF-4517-80EA-EB7F1907DA67}"/>
    <cellStyle name="常规 3 4 2 2 4 2 2 2" xfId="28480" xr:uid="{B9C6592D-8F5A-4B41-A7B0-764E1B99479D}"/>
    <cellStyle name="常规 3 4 2 2 4 2 2 3" xfId="28481" xr:uid="{257EA547-CB83-40A5-B773-8282E795C6E4}"/>
    <cellStyle name="常规 3 4 2 2 4 2 2 4" xfId="28482" xr:uid="{144830E9-6229-4217-A1ED-4F9480E997A7}"/>
    <cellStyle name="常规 3 4 2 2 4 2 2 5" xfId="28483" xr:uid="{37A0A81F-0EE5-457B-8468-4E586D1779C5}"/>
    <cellStyle name="常规 3 4 2 2 4 2 3" xfId="6484" xr:uid="{B243E2A3-682F-4560-96B0-FCF04BB09CBC}"/>
    <cellStyle name="常规 3 4 2 2 4 2 3 2" xfId="28484" xr:uid="{8CD663DB-AEDD-4A94-990A-EC26F68D2583}"/>
    <cellStyle name="常规 3 4 2 2 4 2 4" xfId="28485" xr:uid="{19112705-965F-4CE0-B13B-D6A6C1BDCBC9}"/>
    <cellStyle name="常规 3 4 2 2 4 2 5" xfId="28486" xr:uid="{1928C466-A796-4558-8DF5-8A7AD874F1C3}"/>
    <cellStyle name="常规 3 4 2 2 4 2 6" xfId="28487" xr:uid="{1BE953F5-7C06-4DEA-AD65-670EEC3A03C2}"/>
    <cellStyle name="常规 3 4 2 2 4 2 7" xfId="28488" xr:uid="{66BA61A5-C0A5-4B9D-AE06-E457690F7577}"/>
    <cellStyle name="常规 3 4 2 2 4 2 8" xfId="28489" xr:uid="{F53123A6-2EDD-4F4E-8EA9-5A7BA2243D3E}"/>
    <cellStyle name="常规 3 4 2 2 4 3" xfId="4700" xr:uid="{1538A859-9281-43D6-BBD0-1D94700719BB}"/>
    <cellStyle name="常规 3 4 2 2 4 3 2" xfId="28490" xr:uid="{165DF9BE-40C8-4329-BBED-B262E3CE7D9E}"/>
    <cellStyle name="常规 3 4 2 2 4 3 3" xfId="28491" xr:uid="{7B18D2C3-0605-49DF-BC4F-66536DA62D3D}"/>
    <cellStyle name="常规 3 4 2 2 4 3 4" xfId="28492" xr:uid="{0A95C8E9-9EBD-4FE8-8835-5675493DF6F0}"/>
    <cellStyle name="常规 3 4 2 2 4 3 5" xfId="28493" xr:uid="{E9D50FC2-4F0C-43B5-B09A-5C2BC9594DB2}"/>
    <cellStyle name="常规 3 4 2 2 4 4" xfId="6483" xr:uid="{38D9A9D2-4866-456F-849F-C6E133E5A5BA}"/>
    <cellStyle name="常规 3 4 2 2 4 4 2" xfId="28494" xr:uid="{0F64AC5D-AAE2-4997-AF32-3A30367CC735}"/>
    <cellStyle name="常规 3 4 2 2 4 5" xfId="28495" xr:uid="{BD41783F-0D47-4A35-9827-A157454CB3B5}"/>
    <cellStyle name="常规 3 4 2 2 4 6" xfId="28496" xr:uid="{998930BC-F018-4A74-B7AD-9F55F9E96915}"/>
    <cellStyle name="常规 3 4 2 2 4 7" xfId="28497" xr:uid="{80FD49EE-D118-4EA2-9A53-09C660D98439}"/>
    <cellStyle name="常规 3 4 2 2 4 8" xfId="28498" xr:uid="{FF9EFEB9-3101-4F5F-B528-1DCDAE1C869F}"/>
    <cellStyle name="常规 3 4 2 2 4 9" xfId="28499" xr:uid="{4F174D04-2C88-42CB-A404-10C4B4741F66}"/>
    <cellStyle name="常规 3 4 2 2 5" xfId="2832" xr:uid="{E8219FF4-8CAF-4997-A555-7A1E9BEEE3B5}"/>
    <cellStyle name="常规 3 4 2 2 5 2" xfId="6485" xr:uid="{31D5B64D-7AD4-4A60-902A-6C10730FDAE3}"/>
    <cellStyle name="常规 3 4 2 2 5 2 2" xfId="28500" xr:uid="{FD10B978-32E7-4E0A-97B2-324F0E763EBA}"/>
    <cellStyle name="常规 3 4 2 2 5 3" xfId="28501" xr:uid="{6F15594C-3A87-4A4A-9C19-8280E17DF654}"/>
    <cellStyle name="常规 3 4 2 2 5 4" xfId="28502" xr:uid="{8DB9BD1A-0EEE-497E-A09F-4168FCE6A32C}"/>
    <cellStyle name="常规 3 4 2 2 5 5" xfId="28503" xr:uid="{0978806A-D362-44E6-98AB-AEBE690B5996}"/>
    <cellStyle name="常规 3 4 2 2 5 6" xfId="28504" xr:uid="{93B10510-BBED-4C18-A7D1-0FF05F24A4E3}"/>
    <cellStyle name="常规 3 4 2 2 6" xfId="6473" xr:uid="{64B5E228-9AF7-4E2D-8D35-712C631C8182}"/>
    <cellStyle name="常规 3 4 2 2 6 2" xfId="28505" xr:uid="{39732C3C-B30A-4D1E-A5A9-030C1B6D30FE}"/>
    <cellStyle name="常规 3 4 2 2 7" xfId="8017" xr:uid="{9B78E04C-7234-4AF0-BA70-AC93CE4BF2CA}"/>
    <cellStyle name="常规 3 4 2 2 7 2" xfId="28506" xr:uid="{DE9ED59A-391E-4961-9761-4554A26EE610}"/>
    <cellStyle name="常规 3 4 2 2 8" xfId="1742" xr:uid="{96BD6569-F028-4726-91EA-1C4DEC713F98}"/>
    <cellStyle name="常规 3 4 2 2 9" xfId="28507" xr:uid="{5B9D7391-2C6D-49A8-937C-BE8BDA13E5A9}"/>
    <cellStyle name="常规 3 4 2 3" xfId="2844" xr:uid="{03909D97-3A62-4238-893E-394BE7E83AE5}"/>
    <cellStyle name="常规 3 4 2 3 10" xfId="28508" xr:uid="{C3726774-96E8-4AE0-BEEB-AC9D0B8DBDC2}"/>
    <cellStyle name="常规 3 4 2 3 2" xfId="2845" xr:uid="{8B43782F-DD2C-4CDB-AE98-AA1110DC1773}"/>
    <cellStyle name="常规 3 4 2 3 2 2" xfId="2846" xr:uid="{B8EB5EA6-D3C6-4445-B250-A3095BB18187}"/>
    <cellStyle name="常规 3 4 2 3 2 2 2" xfId="2847" xr:uid="{0C38087D-F8C0-4E84-A0F8-A20EA1C27541}"/>
    <cellStyle name="常规 3 4 2 3 2 2 2 2" xfId="4701" xr:uid="{842054DD-FAF8-4C47-985A-8B0794E8F548}"/>
    <cellStyle name="常规 3 4 2 3 2 2 2 2 2" xfId="28509" xr:uid="{BADCE936-8479-4A2A-9437-C68A4D4F36C0}"/>
    <cellStyle name="常规 3 4 2 3 2 2 2 2 3" xfId="28510" xr:uid="{833F8B3B-D1FA-47F3-A123-C5CD5B3A91AA}"/>
    <cellStyle name="常规 3 4 2 3 2 2 2 2 4" xfId="28511" xr:uid="{A2BCE035-84EE-450E-A692-4796CC808D50}"/>
    <cellStyle name="常规 3 4 2 3 2 2 2 2 5" xfId="28512" xr:uid="{24DBEF54-7DBF-4468-9623-EEAFA826926C}"/>
    <cellStyle name="常规 3 4 2 3 2 2 2 3" xfId="6489" xr:uid="{804984A6-805F-4877-BA1E-DD094CF69D94}"/>
    <cellStyle name="常规 3 4 2 3 2 2 2 3 2" xfId="28513" xr:uid="{96613501-F0C7-4D9E-9678-D8FE4EE548D5}"/>
    <cellStyle name="常规 3 4 2 3 2 2 2 4" xfId="28514" xr:uid="{8DE1FD38-6016-4362-803F-2DB642087288}"/>
    <cellStyle name="常规 3 4 2 3 2 2 2 5" xfId="28515" xr:uid="{3E855C5A-D353-45FD-B1B5-7CD2F5444AE3}"/>
    <cellStyle name="常规 3 4 2 3 2 2 2 6" xfId="28516" xr:uid="{C4A4C78B-2833-4105-A1DD-CF836CC45A25}"/>
    <cellStyle name="常规 3 4 2 3 2 2 2 7" xfId="28517" xr:uid="{E109007D-2323-4BF5-9726-50C68024A5EF}"/>
    <cellStyle name="常规 3 4 2 3 2 2 2 8" xfId="28518" xr:uid="{102EB2F4-0C86-4A00-B6B6-29DBCC6FCB7E}"/>
    <cellStyle name="常规 3 4 2 3 2 2 3" xfId="4702" xr:uid="{9571AC82-8BBC-4508-844F-E77C356AC060}"/>
    <cellStyle name="常规 3 4 2 3 2 2 3 2" xfId="28519" xr:uid="{4AC42E01-B681-4B0F-B67E-38B20E3C477C}"/>
    <cellStyle name="常规 3 4 2 3 2 2 3 3" xfId="28520" xr:uid="{7FF58A00-7C4D-4FDF-BDBF-F686050B73C1}"/>
    <cellStyle name="常规 3 4 2 3 2 2 3 4" xfId="28521" xr:uid="{2CC6C1C3-F2C8-4248-A259-829C5D91B068}"/>
    <cellStyle name="常规 3 4 2 3 2 2 3 5" xfId="28522" xr:uid="{8E65859F-86B3-4E97-8AF6-40A6CBF6D7BF}"/>
    <cellStyle name="常规 3 4 2 3 2 2 4" xfId="6488" xr:uid="{5877056C-9323-46CB-AE21-0E3FF1F5C225}"/>
    <cellStyle name="常规 3 4 2 3 2 2 4 2" xfId="28523" xr:uid="{6A5B02AE-FB4F-432C-98D7-9A548948C2F1}"/>
    <cellStyle name="常规 3 4 2 3 2 2 5" xfId="28524" xr:uid="{E2AC9B58-FD27-471F-985B-1E4D4ED20F72}"/>
    <cellStyle name="常规 3 4 2 3 2 2 6" xfId="28525" xr:uid="{FAE9F6AB-35EC-4B17-BFE3-9030408444F6}"/>
    <cellStyle name="常规 3 4 2 3 2 2 7" xfId="28526" xr:uid="{B039C6F4-6118-4BAD-A70E-3B051B2FF6C3}"/>
    <cellStyle name="常规 3 4 2 3 2 2 8" xfId="28527" xr:uid="{9F845887-D795-4168-A4ED-9F68F6FEB45B}"/>
    <cellStyle name="常规 3 4 2 3 2 2 9" xfId="28528" xr:uid="{0719EB25-165C-427B-A8B8-F8C16BE9445C}"/>
    <cellStyle name="常规 3 4 2 3 2 3" xfId="4703" xr:uid="{401D5844-AE1F-42DA-83A7-75022DAFE4A7}"/>
    <cellStyle name="常规 3 4 2 3 2 3 2" xfId="28529" xr:uid="{A03B503B-047C-41EE-9D0A-C858C254FD63}"/>
    <cellStyle name="常规 3 4 2 3 2 3 3" xfId="28530" xr:uid="{6FEC2295-4149-41BB-A70D-60763993C367}"/>
    <cellStyle name="常规 3 4 2 3 2 3 4" xfId="28531" xr:uid="{78D03EC6-929B-4059-9B18-F2FB88527B42}"/>
    <cellStyle name="常规 3 4 2 3 2 3 5" xfId="28532" xr:uid="{AF8F1C84-77A7-4559-BFD9-A16BA4083DBC}"/>
    <cellStyle name="常规 3 4 2 3 2 4" xfId="6487" xr:uid="{D6E174B5-9C8C-4FC0-AC15-E33EF16A9BDB}"/>
    <cellStyle name="常规 3 4 2 3 2 4 2" xfId="28533" xr:uid="{EC7E9641-44A9-4B0C-A829-4438D55CC08F}"/>
    <cellStyle name="常规 3 4 2 3 2 5" xfId="28534" xr:uid="{E8F5BEC9-FE7E-4829-9D56-D5D70E643B41}"/>
    <cellStyle name="常规 3 4 2 3 2 6" xfId="28535" xr:uid="{DA2379A3-92B0-4195-AFCE-54713CF2615F}"/>
    <cellStyle name="常规 3 4 2 3 2 7" xfId="28536" xr:uid="{08452BF0-FFD1-42BE-AF94-A66E53399CA1}"/>
    <cellStyle name="常规 3 4 2 3 2 8" xfId="28537" xr:uid="{8AB77264-7456-4FF0-9FE1-E8EEDE1A8A83}"/>
    <cellStyle name="常规 3 4 2 3 2 9" xfId="28538" xr:uid="{C67FE6E0-8612-4C37-9EEB-0AFAF715B5F6}"/>
    <cellStyle name="常规 3 4 2 3 3" xfId="2848" xr:uid="{BD5E3D3E-23A5-4758-9CC3-40D677696FA6}"/>
    <cellStyle name="常规 3 4 2 3 3 2" xfId="2849" xr:uid="{DD46FC74-F494-4E36-B006-91BCC0BD4DDD}"/>
    <cellStyle name="常规 3 4 2 3 3 2 2" xfId="4704" xr:uid="{5502DBCF-F198-41E6-9E57-31AFE7FF7A27}"/>
    <cellStyle name="常规 3 4 2 3 3 2 2 2" xfId="28539" xr:uid="{269B8540-D932-402D-A4FB-D6F63E594376}"/>
    <cellStyle name="常规 3 4 2 3 3 2 2 3" xfId="28540" xr:uid="{3E1FAEB7-DF0A-46D3-8093-08355810DD07}"/>
    <cellStyle name="常规 3 4 2 3 3 2 2 4" xfId="28541" xr:uid="{8B3E80CB-9841-4B92-895E-292BF9E0D679}"/>
    <cellStyle name="常规 3 4 2 3 3 2 2 5" xfId="28542" xr:uid="{39A27EB3-1DBB-487B-BBAF-5FBE68C29DA1}"/>
    <cellStyle name="常规 3 4 2 3 3 2 3" xfId="6491" xr:uid="{236E2DEA-3032-401B-9920-4FA5900F8C6B}"/>
    <cellStyle name="常规 3 4 2 3 3 2 3 2" xfId="28543" xr:uid="{32509098-3D3B-4A85-9113-2120BF9A3CD0}"/>
    <cellStyle name="常规 3 4 2 3 3 2 4" xfId="28544" xr:uid="{3BADB208-E8E2-483E-AB19-9296FC64DFA9}"/>
    <cellStyle name="常规 3 4 2 3 3 2 5" xfId="28545" xr:uid="{60630BEA-6F41-4434-BB5B-517A88240F02}"/>
    <cellStyle name="常规 3 4 2 3 3 2 6" xfId="28546" xr:uid="{845B5BBF-3650-449B-8820-8AED75316005}"/>
    <cellStyle name="常规 3 4 2 3 3 2 7" xfId="28547" xr:uid="{09E4AC09-9CEE-4771-8D73-825768B6DE35}"/>
    <cellStyle name="常规 3 4 2 3 3 2 8" xfId="28548" xr:uid="{9E5F4D15-22FE-4808-821D-CEC377FA3E45}"/>
    <cellStyle name="常规 3 4 2 3 3 3" xfId="4705" xr:uid="{33A30174-1156-4DD3-8DDF-1D34ABD9B533}"/>
    <cellStyle name="常规 3 4 2 3 3 3 2" xfId="28549" xr:uid="{C63816F4-5C23-4672-A365-2CB294AC6A7C}"/>
    <cellStyle name="常规 3 4 2 3 3 3 3" xfId="28550" xr:uid="{58F2EAED-AB15-499E-965A-926A0FE5E097}"/>
    <cellStyle name="常规 3 4 2 3 3 3 4" xfId="28551" xr:uid="{67121825-E5F2-45B5-9D90-D7BBD6144351}"/>
    <cellStyle name="常规 3 4 2 3 3 3 5" xfId="28552" xr:uid="{E1D58C94-F1A8-483C-9846-4619C1BAB300}"/>
    <cellStyle name="常规 3 4 2 3 3 4" xfId="6490" xr:uid="{0AA2C987-6092-43DF-82A3-42B981EE5363}"/>
    <cellStyle name="常规 3 4 2 3 3 4 2" xfId="28553" xr:uid="{60CAF000-B8B3-4D76-8D3E-4B2F117BD939}"/>
    <cellStyle name="常规 3 4 2 3 3 5" xfId="28554" xr:uid="{CDFAC50A-02BD-43F9-A72A-E4842AE7841E}"/>
    <cellStyle name="常规 3 4 2 3 3 6" xfId="28555" xr:uid="{D649898D-FC08-4A3E-ADD7-EBEA376890CF}"/>
    <cellStyle name="常规 3 4 2 3 3 7" xfId="28556" xr:uid="{915A9F5C-16DD-4538-8B30-5EAAF344129E}"/>
    <cellStyle name="常规 3 4 2 3 3 8" xfId="28557" xr:uid="{ADF0F15E-36BF-4FAB-9F00-4EEB9D86DC44}"/>
    <cellStyle name="常规 3 4 2 3 3 9" xfId="28558" xr:uid="{A37646F8-7841-40B1-A306-C1F59BA2E545}"/>
    <cellStyle name="常规 3 4 2 3 4" xfId="4706" xr:uid="{2EFE65F4-EDDD-4E84-B321-C8C10BE06B16}"/>
    <cellStyle name="常规 3 4 2 3 4 2" xfId="28559" xr:uid="{870B178F-0960-458A-9751-C1B6B3EA39E4}"/>
    <cellStyle name="常规 3 4 2 3 4 3" xfId="28560" xr:uid="{59973AD9-01E9-4ADB-AD09-8FE6A3A36680}"/>
    <cellStyle name="常规 3 4 2 3 4 4" xfId="28561" xr:uid="{0C5CDCE3-CA52-4C7A-BF99-02851EB18412}"/>
    <cellStyle name="常规 3 4 2 3 4 5" xfId="28562" xr:uid="{08802351-6F27-4331-A074-008C5F1FCA83}"/>
    <cellStyle name="常规 3 4 2 3 5" xfId="6486" xr:uid="{42029F74-EC40-4DCA-AE13-3AAD7CAE7E56}"/>
    <cellStyle name="常规 3 4 2 3 5 2" xfId="28563" xr:uid="{B30BCF8A-833F-4FC0-8648-F959D9596E71}"/>
    <cellStyle name="常规 3 4 2 3 6" xfId="28564" xr:uid="{43FE04CD-4D7D-4171-8373-676B865C323E}"/>
    <cellStyle name="常规 3 4 2 3 7" xfId="28565" xr:uid="{2BEEC724-FC18-47F4-AEE2-BE60055CE803}"/>
    <cellStyle name="常规 3 4 2 3 8" xfId="28566" xr:uid="{0282CA2D-35CB-4F11-AE1E-19C556309283}"/>
    <cellStyle name="常规 3 4 2 3 9" xfId="28567" xr:uid="{53E6E2EF-4253-49CB-9A15-2E55E51CEF19}"/>
    <cellStyle name="常规 3 4 2 4" xfId="2850" xr:uid="{480DFE76-FA6F-4F71-83FD-7D6CE86C6581}"/>
    <cellStyle name="常规 3 4 2 4 10" xfId="28568" xr:uid="{AA39AE16-0CA9-4588-8F24-0B061F7D7362}"/>
    <cellStyle name="常规 3 4 2 4 11" xfId="28569" xr:uid="{C94BEDAE-3BAE-41A9-85BC-0D43D97A764A}"/>
    <cellStyle name="常规 3 4 2 4 12" xfId="28570" xr:uid="{9ECE03FA-A5DE-4DF8-97B4-764D3CF21D86}"/>
    <cellStyle name="常规 3 4 2 4 13" xfId="34803" xr:uid="{98B92EA4-114E-4286-A993-84F70FDEEE56}"/>
    <cellStyle name="常规 3 4 2 4 2" xfId="2851" xr:uid="{60894A08-967C-4778-87B0-311BBE50F291}"/>
    <cellStyle name="常规 3 4 2 4 2 2" xfId="2852" xr:uid="{60B40D58-023D-49BF-9EF5-C2390E9C7ED3}"/>
    <cellStyle name="常规 3 4 2 4 2 2 2" xfId="4707" xr:uid="{923058DE-B4E0-4CD5-8218-BEEBDB4C0799}"/>
    <cellStyle name="常规 3 4 2 4 2 2 2 2" xfId="28571" xr:uid="{B02A48F3-F5C5-4F9D-BD8A-C69BCF292D59}"/>
    <cellStyle name="常规 3 4 2 4 2 2 2 3" xfId="28572" xr:uid="{60B023FB-7BE0-4F25-8512-D1BDAA21BFC4}"/>
    <cellStyle name="常规 3 4 2 4 2 2 2 4" xfId="28573" xr:uid="{F943A6F0-099B-477C-BBE4-EB7C4AC72199}"/>
    <cellStyle name="常规 3 4 2 4 2 2 2 5" xfId="28574" xr:uid="{C1181B6B-2044-42C5-ACC3-02B83FDE84DA}"/>
    <cellStyle name="常规 3 4 2 4 2 2 3" xfId="6494" xr:uid="{71B3F528-B05D-4FF3-BD82-E9517966F16F}"/>
    <cellStyle name="常规 3 4 2 4 2 2 3 2" xfId="28575" xr:uid="{0D4015D1-5BA8-47B5-B4D7-D7A0D6CCB594}"/>
    <cellStyle name="常规 3 4 2 4 2 2 4" xfId="28576" xr:uid="{B356DD59-E27B-4AC1-BD23-48AA34927A6C}"/>
    <cellStyle name="常规 3 4 2 4 2 2 5" xfId="28577" xr:uid="{232F74C2-9E5E-4DF8-A1D7-3D347046F3AD}"/>
    <cellStyle name="常规 3 4 2 4 2 2 6" xfId="28578" xr:uid="{BD631B35-A878-4C4D-A42C-EDDC41B17B29}"/>
    <cellStyle name="常规 3 4 2 4 2 2 7" xfId="28579" xr:uid="{FFF51433-E7CF-4580-803B-AEB86036DCCC}"/>
    <cellStyle name="常规 3 4 2 4 2 2 8" xfId="28580" xr:uid="{38D38EAA-A90C-4731-BEA8-0F4909CCC428}"/>
    <cellStyle name="常规 3 4 2 4 2 3" xfId="4708" xr:uid="{45E67A3F-603F-4AD2-997D-DEF5F2DB6961}"/>
    <cellStyle name="常规 3 4 2 4 2 3 2" xfId="28581" xr:uid="{B6C92BF2-B964-4088-A8D0-479503953923}"/>
    <cellStyle name="常规 3 4 2 4 2 3 3" xfId="28582" xr:uid="{AADFB1BA-2E4F-4BE9-8211-9EE0DA478092}"/>
    <cellStyle name="常规 3 4 2 4 2 3 4" xfId="28583" xr:uid="{5E2CAF9B-145D-4563-B325-59750F4E6FFF}"/>
    <cellStyle name="常规 3 4 2 4 2 3 5" xfId="28584" xr:uid="{A6C5BA21-763E-47A9-BE48-DA967DCF1B8E}"/>
    <cellStyle name="常规 3 4 2 4 2 4" xfId="6493" xr:uid="{47209562-22C5-4270-AEC0-D69CDF785529}"/>
    <cellStyle name="常规 3 4 2 4 2 4 2" xfId="28585" xr:uid="{378565F6-D558-4D13-92A8-B20A4F396998}"/>
    <cellStyle name="常规 3 4 2 4 2 5" xfId="28586" xr:uid="{D8EEC2FB-BA32-4129-87A4-EC3C117257CC}"/>
    <cellStyle name="常规 3 4 2 4 2 6" xfId="28587" xr:uid="{DAAA8613-FD17-4DD1-AA52-4AA11CE56E15}"/>
    <cellStyle name="常规 3 4 2 4 2 7" xfId="28588" xr:uid="{2C74A01E-B111-4B6D-B660-9D92DB2DD55C}"/>
    <cellStyle name="常规 3 4 2 4 2 8" xfId="28589" xr:uid="{D13A2D0A-9279-403E-B0A3-B1C70148C5BD}"/>
    <cellStyle name="常规 3 4 2 4 2 9" xfId="28590" xr:uid="{61EF8533-3C46-4B17-82B3-A84B4896CAE8}"/>
    <cellStyle name="常规 3 4 2 4 3" xfId="4709" xr:uid="{62432991-B1CA-4706-B97F-F95A700D9768}"/>
    <cellStyle name="常规 3 4 2 4 3 2" xfId="28591" xr:uid="{C8860E3F-B7C5-4467-A9D2-420692026475}"/>
    <cellStyle name="常规 3 4 2 4 3 3" xfId="28592" xr:uid="{EDBD0E0C-28D6-40FA-9323-37BAF3A24E3F}"/>
    <cellStyle name="常规 3 4 2 4 3 4" xfId="28593" xr:uid="{EC467B73-6416-4B14-8A26-70256C381DEC}"/>
    <cellStyle name="常规 3 4 2 4 3 5" xfId="28594" xr:uid="{BD3C3208-36DD-4DC1-9781-3D9FDAEB0114}"/>
    <cellStyle name="常规 3 4 2 4 4" xfId="6492" xr:uid="{3BC4BA10-82D0-4E89-B539-E07F044AE9AD}"/>
    <cellStyle name="常规 3 4 2 4 4 2" xfId="28595" xr:uid="{1219A6B3-8E0F-4F10-8C7F-6EF7158AF0A2}"/>
    <cellStyle name="常规 3 4 2 4 5" xfId="10856" xr:uid="{AEE449B6-0783-47A7-9C0A-EA24AEE0CAAE}"/>
    <cellStyle name="常规 3 4 2 4 5 2" xfId="28596" xr:uid="{97C485D2-5350-4DD6-9118-FFBAB75F421E}"/>
    <cellStyle name="常规 3 4 2 4 6" xfId="28597" xr:uid="{766FCE60-793A-47FD-B1CE-6AABEC453D59}"/>
    <cellStyle name="常规 3 4 2 4 7" xfId="28598" xr:uid="{B7D3C3AE-0C96-4CE9-A577-17E048CEAA1E}"/>
    <cellStyle name="常规 3 4 2 4 8" xfId="28599" xr:uid="{EA3B73D4-434C-438D-9AFC-5343A39D0D92}"/>
    <cellStyle name="常规 3 4 2 4 9" xfId="28600" xr:uid="{A0ECE078-7AAB-41DB-B7DF-1607D45ACC89}"/>
    <cellStyle name="常规 3 4 2 5" xfId="2853" xr:uid="{301DC7FE-63E1-4AD9-95B6-3916316D80ED}"/>
    <cellStyle name="常规 3 4 2 5 2" xfId="2854" xr:uid="{4F0B2826-D62B-4CEB-BA62-D38D7E31DB8F}"/>
    <cellStyle name="常规 3 4 2 5 2 2" xfId="4710" xr:uid="{F3561A6A-FC1E-4451-977D-CCDCCA40FB8E}"/>
    <cellStyle name="常规 3 4 2 5 2 2 2" xfId="28601" xr:uid="{9ABD2875-AE65-4AE4-B290-30A29F520B7F}"/>
    <cellStyle name="常规 3 4 2 5 2 2 3" xfId="28602" xr:uid="{EB4611FB-A8B8-4165-8F1E-2D4B8A2C8127}"/>
    <cellStyle name="常规 3 4 2 5 2 2 4" xfId="28603" xr:uid="{5F650E93-76F6-4516-9BF2-6A47DFACC61A}"/>
    <cellStyle name="常规 3 4 2 5 2 2 5" xfId="28604" xr:uid="{DDD9D718-A764-441E-A6CA-66310A914B17}"/>
    <cellStyle name="常规 3 4 2 5 2 3" xfId="6496" xr:uid="{39895C36-9F56-4A49-8127-59BF289CAF7A}"/>
    <cellStyle name="常规 3 4 2 5 2 3 2" xfId="28605" xr:uid="{EAA97534-2793-4636-BEE3-B775D09C4502}"/>
    <cellStyle name="常规 3 4 2 5 2 4" xfId="28606" xr:uid="{0CA61C01-84C4-4DCD-9529-461A34A96818}"/>
    <cellStyle name="常规 3 4 2 5 2 5" xfId="28607" xr:uid="{87DD9BAB-214B-41CF-A91D-0E6431293811}"/>
    <cellStyle name="常规 3 4 2 5 2 6" xfId="28608" xr:uid="{492D1A39-5F29-4FF7-A674-212678E23E71}"/>
    <cellStyle name="常规 3 4 2 5 2 7" xfId="28609" xr:uid="{7E299C0E-8027-45CD-B1D8-E140FAFB0629}"/>
    <cellStyle name="常规 3 4 2 5 2 8" xfId="28610" xr:uid="{96C60CD2-41AA-4779-BEB5-DBF64B53BE69}"/>
    <cellStyle name="常规 3 4 2 5 3" xfId="4711" xr:uid="{C323043D-215A-4938-943C-C3AF3E860499}"/>
    <cellStyle name="常规 3 4 2 5 3 2" xfId="28611" xr:uid="{A0DB4D0A-649A-4EF0-9041-2A0AF6284FB7}"/>
    <cellStyle name="常规 3 4 2 5 3 3" xfId="28612" xr:uid="{BE909297-D60C-4EAE-9B3E-6D8BCDF834B8}"/>
    <cellStyle name="常规 3 4 2 5 3 4" xfId="28613" xr:uid="{FBFB9A44-3F36-410B-BEBB-319333DE5A21}"/>
    <cellStyle name="常规 3 4 2 5 3 5" xfId="28614" xr:uid="{19C19C8B-898C-4F30-9D37-7029E57DC539}"/>
    <cellStyle name="常规 3 4 2 5 4" xfId="6495" xr:uid="{8C319F3A-6228-43A5-8660-4ED686BFC247}"/>
    <cellStyle name="常规 3 4 2 5 4 2" xfId="28615" xr:uid="{7AC5F830-EF68-40E6-8EEA-F474F962098A}"/>
    <cellStyle name="常规 3 4 2 5 5" xfId="28616" xr:uid="{2DF721EB-A5BE-4528-A5F5-6407553DE003}"/>
    <cellStyle name="常规 3 4 2 5 6" xfId="28617" xr:uid="{D3765DA9-984A-421F-8AD3-3F6CDB79C1C5}"/>
    <cellStyle name="常规 3 4 2 5 7" xfId="28618" xr:uid="{2077FD5F-7F6B-4391-B21C-919DD5B83829}"/>
    <cellStyle name="常规 3 4 2 5 8" xfId="28619" xr:uid="{30F2BF1B-409D-4922-8C99-EDD68665AF71}"/>
    <cellStyle name="常规 3 4 2 5 9" xfId="28620" xr:uid="{92A87D63-B175-4D65-824D-39A4957D9836}"/>
    <cellStyle name="常规 3 4 2 6" xfId="2831" xr:uid="{BAB7B684-ED10-4B28-BBF1-FB0677CF9B74}"/>
    <cellStyle name="常规 3 4 2 6 2" xfId="6497" xr:uid="{D07C17F2-ACAF-4F79-A48E-731F2F732A09}"/>
    <cellStyle name="常规 3 4 2 6 3" xfId="28621" xr:uid="{04A200E1-CA7B-4047-AE98-91779038DB91}"/>
    <cellStyle name="常规 3 4 2 6 4" xfId="28622" xr:uid="{22B8B2BC-CE03-4510-8EDF-D95F759439F7}"/>
    <cellStyle name="常规 3 4 2 7" xfId="4712" xr:uid="{24926CF9-0A25-4EDC-A476-30FDE6A20804}"/>
    <cellStyle name="常规 3 4 2 7 2" xfId="28623" xr:uid="{955A51E4-2D13-4410-AD3B-6A9F419E3B21}"/>
    <cellStyle name="常规 3 4 2 7 3" xfId="28624" xr:uid="{92EEB1E6-0235-4EDA-9B4A-6BD7EBDA5B60}"/>
    <cellStyle name="常规 3 4 2 7 4" xfId="28625" xr:uid="{7716A210-4593-4117-A390-16966CF956E8}"/>
    <cellStyle name="常规 3 4 2 7 5" xfId="28626" xr:uid="{565CFBE6-AABC-4FC6-8D85-0A5174FE689D}"/>
    <cellStyle name="常规 3 4 2 8" xfId="6472" xr:uid="{85B37D58-4DA1-40C1-AEC0-8729981CC88A}"/>
    <cellStyle name="常规 3 4 2 8 2" xfId="28627" xr:uid="{9A5BE1D7-3AA6-4064-846A-1E9A19277EF2}"/>
    <cellStyle name="常规 3 4 2 9" xfId="8016" xr:uid="{4C885DD9-B37D-471B-A0E6-AA79A865BEDE}"/>
    <cellStyle name="常规 3 4 2 9 2" xfId="28628" xr:uid="{CA6352D4-8522-4112-9265-06AE30E35A76}"/>
    <cellStyle name="常规 3 4 3" xfId="1122" xr:uid="{1DB55FC2-C051-404B-A796-5FAD97095F95}"/>
    <cellStyle name="常规 3 4 3 10" xfId="28629" xr:uid="{1E7D3674-AF70-44B4-B5A1-533F41555DB8}"/>
    <cellStyle name="常规 3 4 3 11" xfId="28630" xr:uid="{59937AB2-0A2B-466C-91C5-B5EC6379A900}"/>
    <cellStyle name="常规 3 4 3 12" xfId="28631" xr:uid="{ADB187C3-70BC-4207-BA32-6A763307208F}"/>
    <cellStyle name="常规 3 4 3 13" xfId="28632" xr:uid="{62925765-F464-4219-AC9C-7753E6AC02DF}"/>
    <cellStyle name="常规 3 4 3 14" xfId="34804" xr:uid="{375B773C-DEBA-4C2F-BD3D-7A0F67105B1F}"/>
    <cellStyle name="常规 3 4 3 2" xfId="2856" xr:uid="{0089DE0C-0329-4B83-AB8A-9CD38ABF4D4A}"/>
    <cellStyle name="常规 3 4 3 2 10" xfId="28633" xr:uid="{89193DBE-8657-4537-AF24-C91EB54E6ACB}"/>
    <cellStyle name="常规 3 4 3 2 11" xfId="28634" xr:uid="{5F41933A-F2EF-4F6F-8E5D-ABC5AAA5B71A}"/>
    <cellStyle name="常规 3 4 3 2 12" xfId="28635" xr:uid="{C4C57E93-D152-42D8-87B7-B7F3B187A2C2}"/>
    <cellStyle name="常规 3 4 3 2 13" xfId="28636" xr:uid="{EEAC3A88-3995-4A36-A3B9-6126C44102F6}"/>
    <cellStyle name="常规 3 4 3 2 14" xfId="34805" xr:uid="{B197D7B9-0592-4AE5-9E97-A01575AD01C9}"/>
    <cellStyle name="常规 3 4 3 2 2" xfId="2857" xr:uid="{354B515D-AEA7-4978-89BF-D26181367969}"/>
    <cellStyle name="常规 3 4 3 2 2 2" xfId="2858" xr:uid="{163912DD-B82E-4F8E-AE3D-6FB8B7010623}"/>
    <cellStyle name="常规 3 4 3 2 2 2 2" xfId="2859" xr:uid="{266C0954-1409-4D51-BD44-A35B050DF4AA}"/>
    <cellStyle name="常规 3 4 3 2 2 2 2 2" xfId="4713" xr:uid="{1497A648-F7A2-4DCC-8A51-DE418E43BD11}"/>
    <cellStyle name="常规 3 4 3 2 2 2 2 2 2" xfId="28637" xr:uid="{90360679-4EC6-45FD-A906-A634EBDE0300}"/>
    <cellStyle name="常规 3 4 3 2 2 2 2 2 3" xfId="28638" xr:uid="{C9DE0730-0E3C-4667-8886-17ED47D2B8B7}"/>
    <cellStyle name="常规 3 4 3 2 2 2 2 2 4" xfId="28639" xr:uid="{64C301E0-BF8D-468C-A8F8-1D5E5F36412F}"/>
    <cellStyle name="常规 3 4 3 2 2 2 2 2 5" xfId="28640" xr:uid="{B7ED579F-2F5D-4835-8377-2375CA52F69E}"/>
    <cellStyle name="常规 3 4 3 2 2 2 2 3" xfId="6502" xr:uid="{B39FCCDD-F8FF-418E-BCBD-292B23BCB174}"/>
    <cellStyle name="常规 3 4 3 2 2 2 2 3 2" xfId="28641" xr:uid="{FA62E7E5-9504-4244-9AED-DFB00E6191CC}"/>
    <cellStyle name="常规 3 4 3 2 2 2 2 4" xfId="28642" xr:uid="{E9B04544-A083-4620-A5DD-E06639BA9E14}"/>
    <cellStyle name="常规 3 4 3 2 2 2 2 5" xfId="28643" xr:uid="{507F5732-5FBE-4637-93B8-DB5FFAF2C105}"/>
    <cellStyle name="常规 3 4 3 2 2 2 2 6" xfId="28644" xr:uid="{6FEE0F17-C87F-4524-926C-ED304B725093}"/>
    <cellStyle name="常规 3 4 3 2 2 2 2 7" xfId="28645" xr:uid="{7FD82294-05A4-452D-8290-58573728B10D}"/>
    <cellStyle name="常规 3 4 3 2 2 2 2 8" xfId="28646" xr:uid="{E1684A1E-CFB7-42B6-91A3-FD3C8488FCEC}"/>
    <cellStyle name="常规 3 4 3 2 2 2 3" xfId="4714" xr:uid="{261D3A65-3D20-48CF-A5FC-D3EFB524EBF7}"/>
    <cellStyle name="常规 3 4 3 2 2 2 3 2" xfId="28647" xr:uid="{F4393F2A-3172-4CB8-80B2-F8BCD35505EE}"/>
    <cellStyle name="常规 3 4 3 2 2 2 3 3" xfId="28648" xr:uid="{769D644A-7CB0-44E8-B87A-B03FD16A5783}"/>
    <cellStyle name="常规 3 4 3 2 2 2 3 4" xfId="28649" xr:uid="{6CB8DE98-3979-448F-8450-3F724AEDEB4C}"/>
    <cellStyle name="常规 3 4 3 2 2 2 3 5" xfId="28650" xr:uid="{6E8B98EE-F670-41E6-BBED-15C2DF4DB5D6}"/>
    <cellStyle name="常规 3 4 3 2 2 2 4" xfId="6501" xr:uid="{A0C745BF-0D2F-497F-B43A-29F6E3FBADBF}"/>
    <cellStyle name="常规 3 4 3 2 2 2 4 2" xfId="28651" xr:uid="{2FAE8512-126A-4123-BD49-DD8F5CD28446}"/>
    <cellStyle name="常规 3 4 3 2 2 2 5" xfId="28652" xr:uid="{B9AFB870-67ED-4D23-B5DA-702F9ECDF315}"/>
    <cellStyle name="常规 3 4 3 2 2 2 6" xfId="28653" xr:uid="{64C1CEC8-00F4-4ECC-974C-4746890B2728}"/>
    <cellStyle name="常规 3 4 3 2 2 2 7" xfId="28654" xr:uid="{AD003AE4-F20F-49C2-8891-E0A7010EBC99}"/>
    <cellStyle name="常规 3 4 3 2 2 2 8" xfId="28655" xr:uid="{6CF30644-9A57-4E5E-8DA3-304289917CB8}"/>
    <cellStyle name="常规 3 4 3 2 2 2 9" xfId="28656" xr:uid="{E137A986-A33C-4B7C-A57B-38C59F57C980}"/>
    <cellStyle name="常规 3 4 3 2 2 3" xfId="4715" xr:uid="{ADA3E5D6-2E22-41A8-A53C-9965D0130BA0}"/>
    <cellStyle name="常规 3 4 3 2 2 3 2" xfId="28657" xr:uid="{528AF5A8-91A4-4EBC-96B0-540AA76E74D8}"/>
    <cellStyle name="常规 3 4 3 2 2 3 3" xfId="28658" xr:uid="{41128BFD-95F0-4E27-9B02-547B127D92BF}"/>
    <cellStyle name="常规 3 4 3 2 2 3 4" xfId="28659" xr:uid="{767CE889-73C1-4469-83D8-D1D675EE0D77}"/>
    <cellStyle name="常规 3 4 3 2 2 3 5" xfId="28660" xr:uid="{550D496F-CDD4-414A-A080-FADC3DD4A869}"/>
    <cellStyle name="常规 3 4 3 2 2 4" xfId="6500" xr:uid="{8B13AC63-D23B-42C8-89C3-EAF15CC17468}"/>
    <cellStyle name="常规 3 4 3 2 2 4 2" xfId="28661" xr:uid="{F9B4F54A-A7D8-4437-9CF7-3D407B6675A7}"/>
    <cellStyle name="常规 3 4 3 2 2 5" xfId="28662" xr:uid="{AF60D79C-7510-440B-AA55-D4F00E1F0443}"/>
    <cellStyle name="常规 3 4 3 2 2 6" xfId="28663" xr:uid="{56F6DF44-3437-4E74-9519-310C665AA312}"/>
    <cellStyle name="常规 3 4 3 2 2 7" xfId="28664" xr:uid="{B5767B50-FF02-445B-96C1-D8A8D45FDF6E}"/>
    <cellStyle name="常规 3 4 3 2 2 8" xfId="28665" xr:uid="{BEB9DE23-D794-4B4D-9078-31F1A6FFB20E}"/>
    <cellStyle name="常规 3 4 3 2 2 9" xfId="28666" xr:uid="{442B331B-1E42-485F-892D-3A4F2D2625AF}"/>
    <cellStyle name="常规 3 4 3 2 3" xfId="2860" xr:uid="{40D8D7DD-24DD-4719-9946-C62392BB17EB}"/>
    <cellStyle name="常规 3 4 3 2 3 2" xfId="2861" xr:uid="{2B66756F-60F8-4838-87A8-DD80000C24F3}"/>
    <cellStyle name="常规 3 4 3 2 3 2 2" xfId="4716" xr:uid="{DA0A0CA9-B231-455C-9C04-E97BB526A7E1}"/>
    <cellStyle name="常规 3 4 3 2 3 2 2 2" xfId="28667" xr:uid="{AF98CF23-BBB1-4B5B-B910-3C4CD74C1CEC}"/>
    <cellStyle name="常规 3 4 3 2 3 2 2 3" xfId="28668" xr:uid="{73023361-B914-463D-8DBF-FAF6E20EF41A}"/>
    <cellStyle name="常规 3 4 3 2 3 2 2 4" xfId="28669" xr:uid="{A82C1428-D3FA-404F-A8C8-334199409D9D}"/>
    <cellStyle name="常规 3 4 3 2 3 2 2 5" xfId="28670" xr:uid="{6ABD3ED8-1A56-4616-A0A8-2A8A7E615806}"/>
    <cellStyle name="常规 3 4 3 2 3 2 3" xfId="6504" xr:uid="{426DF397-B67D-476F-9137-FFD200171793}"/>
    <cellStyle name="常规 3 4 3 2 3 2 3 2" xfId="28671" xr:uid="{27FAA7A0-5824-4C1F-8EA2-8AB4DC41931C}"/>
    <cellStyle name="常规 3 4 3 2 3 2 4" xfId="28672" xr:uid="{B8C7B39C-2EFF-4678-A71E-858F2348C9FC}"/>
    <cellStyle name="常规 3 4 3 2 3 2 5" xfId="28673" xr:uid="{3B632C6D-5D52-4E12-A01C-4930983BF5A3}"/>
    <cellStyle name="常规 3 4 3 2 3 2 6" xfId="28674" xr:uid="{07CDAFDD-2988-416B-93EE-9D8D5A200680}"/>
    <cellStyle name="常规 3 4 3 2 3 2 7" xfId="28675" xr:uid="{6EADED74-741D-4B3E-B56B-3310E3ABE996}"/>
    <cellStyle name="常规 3 4 3 2 3 2 8" xfId="28676" xr:uid="{5B0A96F8-57F4-4D02-BC46-89FF2798B85F}"/>
    <cellStyle name="常规 3 4 3 2 3 3" xfId="4717" xr:uid="{41048A0B-3DD9-4A90-AA4C-B01CC58F27E5}"/>
    <cellStyle name="常规 3 4 3 2 3 3 2" xfId="28677" xr:uid="{96452E9D-E774-4E00-A216-596911C57BEA}"/>
    <cellStyle name="常规 3 4 3 2 3 3 3" xfId="28678" xr:uid="{C1E66782-01B4-40AA-B958-F7DC8B53A7CE}"/>
    <cellStyle name="常规 3 4 3 2 3 3 4" xfId="28679" xr:uid="{2DB11435-4D98-47B3-975D-099596C20D04}"/>
    <cellStyle name="常规 3 4 3 2 3 3 5" xfId="28680" xr:uid="{4F14EB97-34F6-4970-86E1-061EF672532B}"/>
    <cellStyle name="常规 3 4 3 2 3 4" xfId="6503" xr:uid="{A6438DFC-B6F7-4D46-94EA-772A8C0D4EC2}"/>
    <cellStyle name="常规 3 4 3 2 3 4 2" xfId="28681" xr:uid="{F044FE28-3EA7-4D71-8D34-FABD00D26859}"/>
    <cellStyle name="常规 3 4 3 2 3 5" xfId="28682" xr:uid="{567F4125-DC86-489B-B3D8-DF07ADD5E6AC}"/>
    <cellStyle name="常规 3 4 3 2 3 6" xfId="28683" xr:uid="{A7FEDCEC-FD3E-4E8D-A6FE-A9E9D0091F8A}"/>
    <cellStyle name="常规 3 4 3 2 3 7" xfId="28684" xr:uid="{2A206870-AECD-4B0A-B83B-78CD2022ADBF}"/>
    <cellStyle name="常规 3 4 3 2 3 8" xfId="28685" xr:uid="{942209F0-8C51-412E-85CF-F3D4E8A3A89D}"/>
    <cellStyle name="常规 3 4 3 2 3 9" xfId="28686" xr:uid="{761595E7-7B05-4C74-8B6B-78BC70632224}"/>
    <cellStyle name="常规 3 4 3 2 4" xfId="4718" xr:uid="{B2EDC99B-7FEE-4FDA-901C-8C56765ACC19}"/>
    <cellStyle name="常规 3 4 3 2 4 2" xfId="28687" xr:uid="{DD1A1AD6-FCC2-48AE-A654-7A4CF42487D4}"/>
    <cellStyle name="常规 3 4 3 2 4 3" xfId="28688" xr:uid="{8CAADEDE-E71D-4B1E-9D5C-32974FDC608E}"/>
    <cellStyle name="常规 3 4 3 2 4 4" xfId="28689" xr:uid="{F3B01185-2D4E-437E-91BD-4183C494E7AB}"/>
    <cellStyle name="常规 3 4 3 2 4 5" xfId="28690" xr:uid="{605B96B1-B502-4D22-8556-EE587CDC6DF2}"/>
    <cellStyle name="常规 3 4 3 2 5" xfId="6499" xr:uid="{EEB5B819-73C3-4378-8DC9-FE53004C7F85}"/>
    <cellStyle name="常规 3 4 3 2 5 2" xfId="28691" xr:uid="{A6E278AB-FB35-4831-B837-9B8A88F3D24B}"/>
    <cellStyle name="常规 3 4 3 2 6" xfId="10858" xr:uid="{C3A98F92-00CB-4713-B439-0860F98E47DE}"/>
    <cellStyle name="常规 3 4 3 2 6 2" xfId="28692" xr:uid="{628BA025-5378-4B30-8755-EBE57AAF28E9}"/>
    <cellStyle name="常规 3 4 3 2 7" xfId="28693" xr:uid="{798F1DC6-28F6-4A78-AA84-3ABD3866F14D}"/>
    <cellStyle name="常规 3 4 3 2 8" xfId="28694" xr:uid="{D69AE2A8-4708-4995-91A3-B4AA92C06981}"/>
    <cellStyle name="常规 3 4 3 2 9" xfId="28695" xr:uid="{5143DE8F-7277-4D23-9AA6-977849A5BD64}"/>
    <cellStyle name="常规 3 4 3 3" xfId="2862" xr:uid="{53FAB297-429F-47FD-9852-70157566AF61}"/>
    <cellStyle name="常规 3 4 3 3 2" xfId="2863" xr:uid="{939306FC-0D15-4313-844B-8DB18B04A90F}"/>
    <cellStyle name="常规 3 4 3 3 2 2" xfId="2864" xr:uid="{247C7BB9-1C73-47D7-BE0B-D4331E06D17F}"/>
    <cellStyle name="常规 3 4 3 3 2 2 2" xfId="4719" xr:uid="{359961BA-3F76-4570-B0D1-97416B542D9D}"/>
    <cellStyle name="常规 3 4 3 3 2 2 2 2" xfId="28696" xr:uid="{C3D70E39-AE7C-4764-A1DA-6C43CB19C101}"/>
    <cellStyle name="常规 3 4 3 3 2 2 2 3" xfId="28697" xr:uid="{E0826DFD-3560-40F1-A9DC-D15D0970E16B}"/>
    <cellStyle name="常规 3 4 3 3 2 2 2 4" xfId="28698" xr:uid="{A5BCED8D-2EC7-49F3-B219-E9E406E36322}"/>
    <cellStyle name="常规 3 4 3 3 2 2 2 5" xfId="28699" xr:uid="{B94CB937-2D04-4FE6-8D40-01FDBDC482A3}"/>
    <cellStyle name="常规 3 4 3 3 2 2 3" xfId="6507" xr:uid="{6E5819D5-B4D6-45DE-9492-AEC0D15D3194}"/>
    <cellStyle name="常规 3 4 3 3 2 2 3 2" xfId="28700" xr:uid="{49CB1DAC-331F-42F1-A809-4C52576BC7BD}"/>
    <cellStyle name="常规 3 4 3 3 2 2 4" xfId="28701" xr:uid="{173EDF22-AD22-4E58-AD5A-9E4798055E14}"/>
    <cellStyle name="常规 3 4 3 3 2 2 5" xfId="28702" xr:uid="{056E287D-C526-4550-89D9-4EA765CC749E}"/>
    <cellStyle name="常规 3 4 3 3 2 2 6" xfId="28703" xr:uid="{0BC135C0-C090-422E-9ABF-ED9985EAFCA1}"/>
    <cellStyle name="常规 3 4 3 3 2 2 7" xfId="28704" xr:uid="{A67F0038-494A-41E8-9F8F-F97F7E31473A}"/>
    <cellStyle name="常规 3 4 3 3 2 2 8" xfId="28705" xr:uid="{063EB09A-3EFE-472C-BB3A-4BF225C56F12}"/>
    <cellStyle name="常规 3 4 3 3 2 3" xfId="4720" xr:uid="{D5DFA4CD-9558-4ACF-968F-B4F0A87FA677}"/>
    <cellStyle name="常规 3 4 3 3 2 3 2" xfId="28706" xr:uid="{5D9FD486-9402-4A03-A7F5-E0E1ACA79846}"/>
    <cellStyle name="常规 3 4 3 3 2 3 3" xfId="28707" xr:uid="{C075929D-3DAD-4872-9CB2-3F658F7ED339}"/>
    <cellStyle name="常规 3 4 3 3 2 3 4" xfId="28708" xr:uid="{D19C6B51-04B3-4450-BBD4-D99F15D5832A}"/>
    <cellStyle name="常规 3 4 3 3 2 3 5" xfId="28709" xr:uid="{380E36E2-E46A-4DA6-B0B4-39ED30655D1B}"/>
    <cellStyle name="常规 3 4 3 3 2 4" xfId="6506" xr:uid="{CCBD07F2-FD79-4D37-8F85-AB979B7D1EE7}"/>
    <cellStyle name="常规 3 4 3 3 2 4 2" xfId="28710" xr:uid="{CE6A4ACE-A14D-4869-A076-7D3FD73DAB31}"/>
    <cellStyle name="常规 3 4 3 3 2 5" xfId="28711" xr:uid="{AED2EBAC-1880-4D9E-9575-E4AD67E1991F}"/>
    <cellStyle name="常规 3 4 3 3 2 6" xfId="28712" xr:uid="{AF77A2B4-3CA1-4954-BE55-282860F0A83B}"/>
    <cellStyle name="常规 3 4 3 3 2 7" xfId="28713" xr:uid="{BF31E603-2E39-434D-8191-A721BE50A30B}"/>
    <cellStyle name="常规 3 4 3 3 2 8" xfId="28714" xr:uid="{2A7133E5-01CA-44D7-AFEB-900C7D4785DD}"/>
    <cellStyle name="常规 3 4 3 3 2 9" xfId="28715" xr:uid="{C8441AAB-50FC-4AC8-84C0-E5D5794978BE}"/>
    <cellStyle name="常规 3 4 3 3 3" xfId="4721" xr:uid="{56ADD162-58A6-4230-BC9F-265D7D474401}"/>
    <cellStyle name="常规 3 4 3 3 3 2" xfId="28716" xr:uid="{52C9D577-5431-4948-B753-56A38249C1CC}"/>
    <cellStyle name="常规 3 4 3 3 3 3" xfId="28717" xr:uid="{A54B9855-C37A-422F-A777-73FD796B6A2A}"/>
    <cellStyle name="常规 3 4 3 3 3 4" xfId="28718" xr:uid="{862DAECB-67BF-4FA4-921F-5AC960BC4172}"/>
    <cellStyle name="常规 3 4 3 3 3 5" xfId="28719" xr:uid="{720F7F5C-4232-438A-BCC8-FF90C93B6076}"/>
    <cellStyle name="常规 3 4 3 3 4" xfId="6505" xr:uid="{C78F78C7-7677-495B-94E9-33D0B4E744FD}"/>
    <cellStyle name="常规 3 4 3 3 4 2" xfId="28720" xr:uid="{55AE0D73-7732-47B0-B200-8896883C0642}"/>
    <cellStyle name="常规 3 4 3 3 5" xfId="28721" xr:uid="{9460A9D2-FE33-43F9-B361-8C253033FFBF}"/>
    <cellStyle name="常规 3 4 3 3 6" xfId="28722" xr:uid="{54BF2A72-DF67-4519-AC91-28E33D9656FA}"/>
    <cellStyle name="常规 3 4 3 3 7" xfId="28723" xr:uid="{1DC19861-1339-4493-8681-3D922C9A554C}"/>
    <cellStyle name="常规 3 4 3 3 8" xfId="28724" xr:uid="{72EE0088-5C6F-4109-8FBC-D5C7455BBF4D}"/>
    <cellStyle name="常规 3 4 3 3 9" xfId="28725" xr:uid="{BC5513B5-7B3C-46B0-8442-602110F2A09D}"/>
    <cellStyle name="常规 3 4 3 4" xfId="2865" xr:uid="{9E4F4E38-3270-4D2C-8304-A867F9BBCD4D}"/>
    <cellStyle name="常规 3 4 3 4 2" xfId="2866" xr:uid="{6F719108-3ECC-495A-BABC-4B155C104814}"/>
    <cellStyle name="常规 3 4 3 4 2 2" xfId="4722" xr:uid="{31254DEE-BF8F-4546-B7C5-79B60D6547A7}"/>
    <cellStyle name="常规 3 4 3 4 2 2 2" xfId="28726" xr:uid="{9612BA79-C6D5-4F74-B5F1-B6E01C1E965D}"/>
    <cellStyle name="常规 3 4 3 4 2 2 3" xfId="28727" xr:uid="{45042F73-8059-4E53-A14C-615CD210221F}"/>
    <cellStyle name="常规 3 4 3 4 2 2 4" xfId="28728" xr:uid="{B063C72B-4119-42CF-870C-455DF44F100A}"/>
    <cellStyle name="常规 3 4 3 4 2 2 5" xfId="28729" xr:uid="{71577A07-448E-4F39-83B2-DC769A8578CA}"/>
    <cellStyle name="常规 3 4 3 4 2 3" xfId="6509" xr:uid="{FFF0E205-10D0-4270-970A-E956284AE905}"/>
    <cellStyle name="常规 3 4 3 4 2 3 2" xfId="28730" xr:uid="{021D741C-EBBC-416F-9AEE-D6BA0B738217}"/>
    <cellStyle name="常规 3 4 3 4 2 4" xfId="28731" xr:uid="{33E7D1B9-BA8C-498A-8908-2C69DDABB8F8}"/>
    <cellStyle name="常规 3 4 3 4 2 5" xfId="28732" xr:uid="{6DC1269D-D8CD-48C6-BDA3-59AE5CA1CE7D}"/>
    <cellStyle name="常规 3 4 3 4 2 6" xfId="28733" xr:uid="{EC915ACD-169F-4F5C-9E87-4D55220E9F5E}"/>
    <cellStyle name="常规 3 4 3 4 2 7" xfId="28734" xr:uid="{F8A89A67-2B11-4C23-992D-EED927BCF844}"/>
    <cellStyle name="常规 3 4 3 4 2 8" xfId="28735" xr:uid="{318E9D2F-1504-40CA-9E08-6D0A401BF327}"/>
    <cellStyle name="常规 3 4 3 4 3" xfId="4723" xr:uid="{33F00515-A4D0-4986-AD1E-6BA686BE48E8}"/>
    <cellStyle name="常规 3 4 3 4 3 2" xfId="28736" xr:uid="{FC639928-2270-48E2-ACF1-665D8009F84F}"/>
    <cellStyle name="常规 3 4 3 4 3 3" xfId="28737" xr:uid="{30AADC64-8B2D-40E6-AC50-EA56908C356A}"/>
    <cellStyle name="常规 3 4 3 4 3 4" xfId="28738" xr:uid="{D3A2E652-CD76-4DF3-BEC8-325C01F1046B}"/>
    <cellStyle name="常规 3 4 3 4 3 5" xfId="28739" xr:uid="{2D69A8A3-BC03-4834-AC2E-617A986324AB}"/>
    <cellStyle name="常规 3 4 3 4 4" xfId="6508" xr:uid="{3198EF9C-A2E0-482C-92D3-8391DE29D9B9}"/>
    <cellStyle name="常规 3 4 3 4 4 2" xfId="28740" xr:uid="{BAC0C8DC-5E8B-40C7-95BE-972D8634B1B3}"/>
    <cellStyle name="常规 3 4 3 4 5" xfId="28741" xr:uid="{95C3E068-8248-4A8C-B279-E63307740EFC}"/>
    <cellStyle name="常规 3 4 3 4 6" xfId="28742" xr:uid="{06A3ED38-9AF7-4BDF-ADC2-BFD42F974A1B}"/>
    <cellStyle name="常规 3 4 3 4 7" xfId="28743" xr:uid="{8E5E0A71-9ADE-4669-AB9C-5231EA2674FC}"/>
    <cellStyle name="常规 3 4 3 4 8" xfId="28744" xr:uid="{9B7D6E86-B456-4608-B461-C3AFF073163B}"/>
    <cellStyle name="常规 3 4 3 4 9" xfId="28745" xr:uid="{90F2C649-2F18-443D-82A3-CE397D5E2AE8}"/>
    <cellStyle name="常规 3 4 3 5" xfId="4724" xr:uid="{3FA4CAA5-2D90-42E4-B511-495854C7B8FE}"/>
    <cellStyle name="常规 3 4 3 5 2" xfId="28746" xr:uid="{21E47F15-87D4-40AA-8F4B-932656611666}"/>
    <cellStyle name="常规 3 4 3 5 3" xfId="28747" xr:uid="{59BA73A8-933E-417F-83CA-4A28C6814325}"/>
    <cellStyle name="常规 3 4 3 5 4" xfId="28748" xr:uid="{7146E689-39E8-4D3B-8DF6-C4BFD8A6701A}"/>
    <cellStyle name="常规 3 4 3 5 5" xfId="28749" xr:uid="{CF800ADC-B1C9-49F1-86E6-1E760417D095}"/>
    <cellStyle name="常规 3 4 3 6" xfId="6498" xr:uid="{A7737640-9217-4D94-9A5D-750F3A696676}"/>
    <cellStyle name="常规 3 4 3 6 2" xfId="28750" xr:uid="{9502188D-0215-404C-962E-839FFE43CC48}"/>
    <cellStyle name="常规 3 4 3 7" xfId="8018" xr:uid="{6ADC1062-20EF-4EA9-B3DF-168E734DC2AC}"/>
    <cellStyle name="常规 3 4 3 7 2" xfId="28751" xr:uid="{8277E950-CAB4-4CAC-B394-502D216A0DB5}"/>
    <cellStyle name="常规 3 4 3 8" xfId="2855" xr:uid="{379C4995-F23A-46D3-BFE5-64417EC89611}"/>
    <cellStyle name="常规 3 4 3 9" xfId="28752" xr:uid="{C7027EE4-5D05-48E3-8B1A-C49CD9E4A497}"/>
    <cellStyle name="常规 3 4 4" xfId="2867" xr:uid="{73A47A10-FEC0-4F8A-B8C5-B4F5B8F0B8AB}"/>
    <cellStyle name="常规 3 4 4 10" xfId="28753" xr:uid="{A290E86B-EE87-41E4-9234-44D43E3F7E1D}"/>
    <cellStyle name="常规 3 4 4 2" xfId="2868" xr:uid="{17BC9474-D950-4BEB-87F0-E69BE18524D6}"/>
    <cellStyle name="常规 3 4 4 2 2" xfId="2869" xr:uid="{C290C847-466B-4E0D-82BB-F22FD5022084}"/>
    <cellStyle name="常规 3 4 4 2 2 2" xfId="2870" xr:uid="{02287556-BE80-4D96-AFFA-9C1940792874}"/>
    <cellStyle name="常规 3 4 4 2 2 2 2" xfId="4725" xr:uid="{FE9919D1-DBFB-4B34-A65A-0F3630448AA6}"/>
    <cellStyle name="常规 3 4 4 2 2 2 2 2" xfId="28754" xr:uid="{E78E846F-0AAB-4BA6-96BA-5B0208253C8A}"/>
    <cellStyle name="常规 3 4 4 2 2 2 2 3" xfId="28755" xr:uid="{3CFEBC0D-3C46-420B-8831-CE30121EEB6E}"/>
    <cellStyle name="常规 3 4 4 2 2 2 2 4" xfId="28756" xr:uid="{1C33240A-1534-489F-9B65-79E024A67B0B}"/>
    <cellStyle name="常规 3 4 4 2 2 2 2 5" xfId="28757" xr:uid="{B2A75572-6058-4486-A585-523962247D4F}"/>
    <cellStyle name="常规 3 4 4 2 2 2 3" xfId="6513" xr:uid="{C5C81BB9-2324-41BD-8632-849020A465F9}"/>
    <cellStyle name="常规 3 4 4 2 2 2 3 2" xfId="28758" xr:uid="{D58DF57D-3A03-42A1-BA86-C0C3B055D10A}"/>
    <cellStyle name="常规 3 4 4 2 2 2 4" xfId="28759" xr:uid="{ED584CCE-E09E-4946-897A-3097E4718818}"/>
    <cellStyle name="常规 3 4 4 2 2 2 5" xfId="28760" xr:uid="{9896E615-D21F-42B8-A542-D8FD646D19EA}"/>
    <cellStyle name="常规 3 4 4 2 2 2 6" xfId="28761" xr:uid="{7A19F236-6073-4061-8AB0-2C49785B7E44}"/>
    <cellStyle name="常规 3 4 4 2 2 2 7" xfId="28762" xr:uid="{2E73F54C-00F4-46FD-9EAD-91A09AAD5AB2}"/>
    <cellStyle name="常规 3 4 4 2 2 2 8" xfId="28763" xr:uid="{A85B7805-C384-4BA2-A38A-CBA2A624BD30}"/>
    <cellStyle name="常规 3 4 4 2 2 3" xfId="4726" xr:uid="{03B54254-BEC1-4CC0-BFAB-0052EC840607}"/>
    <cellStyle name="常规 3 4 4 2 2 3 2" xfId="28764" xr:uid="{912B2EB1-847E-4B35-9976-FF4F44069BF0}"/>
    <cellStyle name="常规 3 4 4 2 2 3 3" xfId="28765" xr:uid="{DBC54092-2CE3-4BE3-8E69-A986E42B8F3A}"/>
    <cellStyle name="常规 3 4 4 2 2 3 4" xfId="28766" xr:uid="{9693429D-0007-4B59-9F27-14A2A4B218D2}"/>
    <cellStyle name="常规 3 4 4 2 2 3 5" xfId="28767" xr:uid="{B400BC7B-2FC6-4CB7-8B62-E3188773F98E}"/>
    <cellStyle name="常规 3 4 4 2 2 4" xfId="6512" xr:uid="{4987BE0A-1CBA-4CF1-8B34-1CA4A27A1ED9}"/>
    <cellStyle name="常规 3 4 4 2 2 4 2" xfId="28768" xr:uid="{264589FC-FB32-4AD5-9876-C47463150656}"/>
    <cellStyle name="常规 3 4 4 2 2 5" xfId="28769" xr:uid="{B479B636-0BFD-4E24-B3E2-FA24F5CF8CE9}"/>
    <cellStyle name="常规 3 4 4 2 2 6" xfId="28770" xr:uid="{5CA3AFCF-835C-4793-AB06-707A2E781809}"/>
    <cellStyle name="常规 3 4 4 2 2 7" xfId="28771" xr:uid="{94881CF1-27B5-4610-938D-D7E420D44052}"/>
    <cellStyle name="常规 3 4 4 2 2 8" xfId="28772" xr:uid="{7870836F-943A-4E8F-A031-5F1C7226E3C0}"/>
    <cellStyle name="常规 3 4 4 2 2 9" xfId="28773" xr:uid="{0FA4BBB5-316B-46DC-A923-8F3919245237}"/>
    <cellStyle name="常规 3 4 4 2 3" xfId="4727" xr:uid="{73CD0050-1897-4215-8385-560052351B48}"/>
    <cellStyle name="常规 3 4 4 2 3 2" xfId="28774" xr:uid="{17BAE6EB-E72F-42DB-8B58-AE5771919089}"/>
    <cellStyle name="常规 3 4 4 2 3 3" xfId="28775" xr:uid="{072FAEE2-6C79-4FB7-AC2C-6FAC97D0F181}"/>
    <cellStyle name="常规 3 4 4 2 3 4" xfId="28776" xr:uid="{AC09A988-8F8F-4DBC-98BA-612BE634B2EF}"/>
    <cellStyle name="常规 3 4 4 2 3 5" xfId="28777" xr:uid="{C5F27A82-8350-4234-9961-8D916E4D0D4F}"/>
    <cellStyle name="常规 3 4 4 2 4" xfId="6511" xr:uid="{9233F8E2-F74A-4689-9B74-4D95BDCE4617}"/>
    <cellStyle name="常规 3 4 4 2 4 2" xfId="28778" xr:uid="{A230D71D-A0BB-4F45-94B7-D02AFD54109A}"/>
    <cellStyle name="常规 3 4 4 2 5" xfId="28779" xr:uid="{85C52555-82B5-40DE-880E-A44822E21EDD}"/>
    <cellStyle name="常规 3 4 4 2 6" xfId="28780" xr:uid="{BEEA75F0-6C2B-48DC-946A-3596C2E23FC3}"/>
    <cellStyle name="常规 3 4 4 2 7" xfId="28781" xr:uid="{562C0BD7-36A6-432E-B38A-C73D8A6F1009}"/>
    <cellStyle name="常规 3 4 4 2 8" xfId="28782" xr:uid="{2A268CBC-2762-4F20-AB8A-70BB70E135EC}"/>
    <cellStyle name="常规 3 4 4 2 9" xfId="28783" xr:uid="{EB2B91A4-3F42-4ACC-975D-0671B4C1568A}"/>
    <cellStyle name="常规 3 4 4 3" xfId="2871" xr:uid="{0E307CE5-70AE-44B8-A134-2A261C217674}"/>
    <cellStyle name="常规 3 4 4 3 2" xfId="2872" xr:uid="{B1A85EBF-D29C-46BC-AB42-7893824BE973}"/>
    <cellStyle name="常规 3 4 4 3 2 2" xfId="4728" xr:uid="{C3FFE2CF-9F85-44EC-8A6B-BD8165634047}"/>
    <cellStyle name="常规 3 4 4 3 2 2 2" xfId="28784" xr:uid="{B228300D-7E1B-4D2D-A162-F3ADB0A7D12A}"/>
    <cellStyle name="常规 3 4 4 3 2 2 3" xfId="28785" xr:uid="{9D6C7D8C-A47E-45CE-A8E0-1E1A959E793E}"/>
    <cellStyle name="常规 3 4 4 3 2 2 4" xfId="28786" xr:uid="{76EEB5C9-1899-4DDD-A9AC-E2F9C84A9E1D}"/>
    <cellStyle name="常规 3 4 4 3 2 2 5" xfId="28787" xr:uid="{643CFB08-ADC5-42A2-BCFD-5F6BFC4DD218}"/>
    <cellStyle name="常规 3 4 4 3 2 3" xfId="6515" xr:uid="{3C3BE6E8-A36A-4131-A455-0DBA07A1DF2E}"/>
    <cellStyle name="常规 3 4 4 3 2 3 2" xfId="28788" xr:uid="{F87F9AB3-B0FF-408F-824A-7853C0D253FB}"/>
    <cellStyle name="常规 3 4 4 3 2 4" xfId="28789" xr:uid="{F6AF3F0D-C903-468A-A6AE-91CF91DA5798}"/>
    <cellStyle name="常规 3 4 4 3 2 5" xfId="28790" xr:uid="{C1DF2F1F-F830-4420-8CE2-651F0BAA0C79}"/>
    <cellStyle name="常规 3 4 4 3 2 6" xfId="28791" xr:uid="{4F3A32B2-F74F-4B8A-B2A1-6327E4F6EA53}"/>
    <cellStyle name="常规 3 4 4 3 2 7" xfId="28792" xr:uid="{68E346AF-111C-429D-8AB2-2735E7EA8B7C}"/>
    <cellStyle name="常规 3 4 4 3 2 8" xfId="28793" xr:uid="{8FFF3DA5-1E5F-4B4C-98DD-3E9DFA96B154}"/>
    <cellStyle name="常规 3 4 4 3 3" xfId="4729" xr:uid="{DCEB41E6-8458-4871-9C78-B9C3E18433E4}"/>
    <cellStyle name="常规 3 4 4 3 3 2" xfId="28794" xr:uid="{44DBC74D-73E8-4684-A0F1-441FFA964EC1}"/>
    <cellStyle name="常规 3 4 4 3 3 3" xfId="28795" xr:uid="{45F54599-6F11-4CB3-83A9-E8F2C541CF75}"/>
    <cellStyle name="常规 3 4 4 3 3 4" xfId="28796" xr:uid="{E73863DC-4EA8-4FAD-8D75-BDA0BAE92456}"/>
    <cellStyle name="常规 3 4 4 3 3 5" xfId="28797" xr:uid="{BB5D110B-5E44-4128-8BAD-F0C2538CD8B5}"/>
    <cellStyle name="常规 3 4 4 3 4" xfId="6514" xr:uid="{FC8E27E8-1AE2-451F-BC85-06F6C97DBB1B}"/>
    <cellStyle name="常规 3 4 4 3 4 2" xfId="28798" xr:uid="{4198BBCF-BC27-4FD5-A418-5F590F42672F}"/>
    <cellStyle name="常规 3 4 4 3 5" xfId="28799" xr:uid="{99CB4E7D-B0CA-44C8-897C-7EA1A3C214B4}"/>
    <cellStyle name="常规 3 4 4 3 6" xfId="28800" xr:uid="{29A01948-8962-4DCB-BAC1-5628359FD287}"/>
    <cellStyle name="常规 3 4 4 3 7" xfId="28801" xr:uid="{D0F5BC3A-7EBE-447F-8236-29B77C9B7724}"/>
    <cellStyle name="常规 3 4 4 3 8" xfId="28802" xr:uid="{5A369231-40EC-4106-8A04-07B2B7B8F2D4}"/>
    <cellStyle name="常规 3 4 4 3 9" xfId="28803" xr:uid="{50053284-1B14-49E3-862E-C5AD5822EC1E}"/>
    <cellStyle name="常规 3 4 4 4" xfId="4730" xr:uid="{89F9CD58-A8D7-43F2-8FFE-4861BF02F1C4}"/>
    <cellStyle name="常规 3 4 4 4 2" xfId="28804" xr:uid="{3725590A-9F5E-4B36-97C4-EBF4A0F1A27D}"/>
    <cellStyle name="常规 3 4 4 4 3" xfId="28805" xr:uid="{F0EE8B5F-EE93-4DE2-AB99-A5C526B8D4E6}"/>
    <cellStyle name="常规 3 4 4 4 4" xfId="28806" xr:uid="{D0590CE1-9BD4-4A72-875E-EB15937105AF}"/>
    <cellStyle name="常规 3 4 4 4 5" xfId="28807" xr:uid="{9117B920-C925-423C-B789-276F2DB8376A}"/>
    <cellStyle name="常规 3 4 4 5" xfId="6510" xr:uid="{3872BF4B-AC54-4B1D-81FC-4585224E87DE}"/>
    <cellStyle name="常规 3 4 4 5 2" xfId="28808" xr:uid="{7B18407C-DAE7-4786-8D43-E5FD4C57A31C}"/>
    <cellStyle name="常规 3 4 4 6" xfId="28809" xr:uid="{8B46FC65-22E0-43D3-8442-61BB86E75F76}"/>
    <cellStyle name="常规 3 4 4 7" xfId="28810" xr:uid="{2E8AC16F-2414-4112-B7F0-31FD477A5941}"/>
    <cellStyle name="常规 3 4 4 8" xfId="28811" xr:uid="{CE17C317-F063-4068-8F06-CFC94E40185E}"/>
    <cellStyle name="常规 3 4 4 9" xfId="28812" xr:uid="{F473AB80-22E9-41BC-BF73-EB235CB628F9}"/>
    <cellStyle name="常规 3 4 5" xfId="2873" xr:uid="{759EB19D-1766-4A7B-A17B-F3A81F79C958}"/>
    <cellStyle name="常规 3 4 5 10" xfId="28813" xr:uid="{041CBE14-74A0-4643-B0C3-FA17CB7B4D12}"/>
    <cellStyle name="常规 3 4 5 11" xfId="28814" xr:uid="{93CD1DFA-2059-44A6-8015-68B7EB629207}"/>
    <cellStyle name="常规 3 4 5 12" xfId="28815" xr:uid="{9CC7AEF2-727A-4507-A3B7-4659A3499DDB}"/>
    <cellStyle name="常规 3 4 5 13" xfId="34806" xr:uid="{A2DFABE5-C539-42BD-B448-C004506B36E6}"/>
    <cellStyle name="常规 3 4 5 2" xfId="2874" xr:uid="{2146C7A7-26D7-4E30-9B29-F8338DF3B581}"/>
    <cellStyle name="常规 3 4 5 2 2" xfId="2875" xr:uid="{736A0652-E243-4162-9FC3-6DEAC759F0AB}"/>
    <cellStyle name="常规 3 4 5 2 2 2" xfId="4731" xr:uid="{878173F3-4E32-4116-AA85-D74317F32F91}"/>
    <cellStyle name="常规 3 4 5 2 2 2 2" xfId="28816" xr:uid="{D2AE410E-83B1-4302-8F87-87B6771E82B8}"/>
    <cellStyle name="常规 3 4 5 2 2 2 3" xfId="28817" xr:uid="{F4AA3A64-5810-46B4-B7DF-9AC0F8AB6CDD}"/>
    <cellStyle name="常规 3 4 5 2 2 2 4" xfId="28818" xr:uid="{D19AB634-341B-4D0D-B45A-0090FB0A94E8}"/>
    <cellStyle name="常规 3 4 5 2 2 2 5" xfId="28819" xr:uid="{37D49295-8F13-4B64-8BB8-FB0483371CB2}"/>
    <cellStyle name="常规 3 4 5 2 2 3" xfId="6518" xr:uid="{856CC47C-D027-4766-9818-30FF0867EC67}"/>
    <cellStyle name="常规 3 4 5 2 2 3 2" xfId="28820" xr:uid="{2AA16463-26E9-4512-97BB-7A9F18EC77C2}"/>
    <cellStyle name="常规 3 4 5 2 2 4" xfId="28821" xr:uid="{CC51A6DD-81A5-47B2-990C-71E952E59B17}"/>
    <cellStyle name="常规 3 4 5 2 2 5" xfId="28822" xr:uid="{864E7594-32E4-4EC1-862E-57199FAA8460}"/>
    <cellStyle name="常规 3 4 5 2 2 6" xfId="28823" xr:uid="{258F2F55-6791-4774-A2DE-B7E4AFDD583F}"/>
    <cellStyle name="常规 3 4 5 2 2 7" xfId="28824" xr:uid="{F5046BD3-CF05-4412-9CFB-6C544E1346EB}"/>
    <cellStyle name="常规 3 4 5 2 2 8" xfId="28825" xr:uid="{2BB46704-E71E-433E-AABA-CFF0031429B9}"/>
    <cellStyle name="常规 3 4 5 2 3" xfId="4732" xr:uid="{CF905ADA-C231-407C-87D6-BBD9F046F020}"/>
    <cellStyle name="常规 3 4 5 2 3 2" xfId="28826" xr:uid="{786E0545-2FBE-4DF1-BE8A-150B410DCB17}"/>
    <cellStyle name="常规 3 4 5 2 3 3" xfId="28827" xr:uid="{B20512FC-6A5A-4D5C-AD66-08C2A5A23401}"/>
    <cellStyle name="常规 3 4 5 2 3 4" xfId="28828" xr:uid="{BD9DB03F-9586-4F82-AC6F-E96C5E605602}"/>
    <cellStyle name="常规 3 4 5 2 3 5" xfId="28829" xr:uid="{5131F061-8597-47DA-9DB7-EAFD7C7663C6}"/>
    <cellStyle name="常规 3 4 5 2 4" xfId="6517" xr:uid="{F2CC6F4C-39B8-494B-A966-783BD8FA1847}"/>
    <cellStyle name="常规 3 4 5 2 4 2" xfId="28830" xr:uid="{4D6BD478-E5B4-48B5-8BA5-5574BD4C7F06}"/>
    <cellStyle name="常规 3 4 5 2 5" xfId="28831" xr:uid="{BA3B1A1A-9131-495C-A298-2181B393CB22}"/>
    <cellStyle name="常规 3 4 5 2 6" xfId="28832" xr:uid="{2A185466-A5FA-4D2B-B07A-410311743972}"/>
    <cellStyle name="常规 3 4 5 2 7" xfId="28833" xr:uid="{DAFF105D-9963-4072-B3E9-7E5BADC0C85F}"/>
    <cellStyle name="常规 3 4 5 2 8" xfId="28834" xr:uid="{A69C7DA6-14C9-4976-9731-F40CEBD9C3AF}"/>
    <cellStyle name="常规 3 4 5 2 9" xfId="28835" xr:uid="{6E70C574-3E98-4AC5-9E26-CFD13C959383}"/>
    <cellStyle name="常规 3 4 5 3" xfId="4733" xr:uid="{4E6E3E27-15EB-4CA9-A067-9CD93FB1A5E8}"/>
    <cellStyle name="常规 3 4 5 3 2" xfId="28836" xr:uid="{0AD9CD55-D8EB-4EE2-A37B-4C42304B6F79}"/>
    <cellStyle name="常规 3 4 5 3 3" xfId="28837" xr:uid="{323CAB10-529C-436C-84AC-A1AFF1651E91}"/>
    <cellStyle name="常规 3 4 5 3 4" xfId="28838" xr:uid="{599FFC76-E5DB-4B7A-8D71-5505F6AF4817}"/>
    <cellStyle name="常规 3 4 5 3 5" xfId="28839" xr:uid="{7CC50BD3-F3F7-4F76-BF2B-298F651FDCD3}"/>
    <cellStyle name="常规 3 4 5 4" xfId="6516" xr:uid="{AC7C3FBD-2B69-4D5F-900C-9EC063F1B890}"/>
    <cellStyle name="常规 3 4 5 4 2" xfId="28840" xr:uid="{9837DDD6-692B-4B26-8A9D-80C74B2535CB}"/>
    <cellStyle name="常规 3 4 5 5" xfId="10855" xr:uid="{B9D48688-4FA4-4742-8C7D-CE72306157F1}"/>
    <cellStyle name="常规 3 4 5 5 2" xfId="28841" xr:uid="{D9EBC7E7-128D-461F-A274-EA12C872E579}"/>
    <cellStyle name="常规 3 4 5 6" xfId="28842" xr:uid="{7AB2E71C-6886-4153-8CBB-D93C2F8EA30B}"/>
    <cellStyle name="常规 3 4 5 7" xfId="28843" xr:uid="{2CC1A6B7-C1A9-4549-920F-59C338AC4F67}"/>
    <cellStyle name="常规 3 4 5 8" xfId="28844" xr:uid="{A3E63815-1064-4F97-B7E9-983988090E51}"/>
    <cellStyle name="常规 3 4 5 9" xfId="28845" xr:uid="{8ADD9F1F-0CD8-4968-8105-8A58D4403540}"/>
    <cellStyle name="常规 3 4 6" xfId="2876" xr:uid="{F224CE20-9D65-4E22-93B0-08746FAE1E5B}"/>
    <cellStyle name="常规 3 4 6 2" xfId="2877" xr:uid="{57CE47E6-C2F6-4E77-80A0-006D677F9B8E}"/>
    <cellStyle name="常规 3 4 6 2 2" xfId="4734" xr:uid="{C7D858A8-EFFD-4D5E-A313-002ACB8F090B}"/>
    <cellStyle name="常规 3 4 6 2 2 2" xfId="28846" xr:uid="{036D0EEE-B3DC-4E24-8B9B-A9612F7DE82A}"/>
    <cellStyle name="常规 3 4 6 2 2 3" xfId="28847" xr:uid="{5C75DAFE-5509-4430-A5B6-B26EB79B8583}"/>
    <cellStyle name="常规 3 4 6 2 2 4" xfId="28848" xr:uid="{58834EE8-50CB-4A4C-AC19-938FBE106EED}"/>
    <cellStyle name="常规 3 4 6 2 2 5" xfId="28849" xr:uid="{07EFBF1D-9131-46B7-86A2-2CA650275906}"/>
    <cellStyle name="常规 3 4 6 2 3" xfId="6520" xr:uid="{3964C269-7FC3-475A-9B11-C667E7CF5B49}"/>
    <cellStyle name="常规 3 4 6 2 3 2" xfId="28850" xr:uid="{824CD9BA-0AAB-4DB1-A528-414919CC085A}"/>
    <cellStyle name="常规 3 4 6 2 4" xfId="28851" xr:uid="{6E273E0D-DBE1-481F-B58D-396911F73265}"/>
    <cellStyle name="常规 3 4 6 2 5" xfId="28852" xr:uid="{8033E182-2135-48D1-A8E8-8304B1DF5971}"/>
    <cellStyle name="常规 3 4 6 2 6" xfId="28853" xr:uid="{9A839318-06CC-4868-AD46-2D092E9A7F27}"/>
    <cellStyle name="常规 3 4 6 2 7" xfId="28854" xr:uid="{70661508-5B29-4E0D-8DA8-D459756EB601}"/>
    <cellStyle name="常规 3 4 6 2 8" xfId="28855" xr:uid="{80EE1091-B258-4DAA-ACBB-5899B1D8BCDB}"/>
    <cellStyle name="常规 3 4 6 3" xfId="4735" xr:uid="{63EDE8C8-E584-4D14-ACC1-98FF9E0A8CAE}"/>
    <cellStyle name="常规 3 4 6 3 2" xfId="28856" xr:uid="{DD222CD2-2998-4013-A55C-ED31D55175E9}"/>
    <cellStyle name="常规 3 4 6 3 3" xfId="28857" xr:uid="{D2CCFE09-6F77-441A-B35C-A5A25DA8312A}"/>
    <cellStyle name="常规 3 4 6 3 4" xfId="28858" xr:uid="{1C05B871-028A-44DE-A4FD-246A1ADCFDC1}"/>
    <cellStyle name="常规 3 4 6 3 5" xfId="28859" xr:uid="{2B5A9D91-3DA8-45C6-9F75-93DFDB4F57FD}"/>
    <cellStyle name="常规 3 4 6 4" xfId="6519" xr:uid="{925AD984-138F-4343-BFDE-13370194E72E}"/>
    <cellStyle name="常规 3 4 6 4 2" xfId="28860" xr:uid="{F790F1DD-EE16-4354-85BD-5605BA8AF441}"/>
    <cellStyle name="常规 3 4 6 5" xfId="28861" xr:uid="{37CC914F-4C8F-457A-A625-23ADB67717EE}"/>
    <cellStyle name="常规 3 4 6 6" xfId="28862" xr:uid="{DEE7C376-1EB9-4F15-8B5C-D692C46CDC07}"/>
    <cellStyle name="常规 3 4 6 7" xfId="28863" xr:uid="{2BF0AE04-5D05-4EBA-9E50-904BBE1C4D2A}"/>
    <cellStyle name="常规 3 4 6 8" xfId="28864" xr:uid="{D752F782-97AE-4061-95ED-5E2B97447268}"/>
    <cellStyle name="常规 3 4 6 9" xfId="28865" xr:uid="{E576E6BF-B496-4609-BFBC-80501DB340EE}"/>
    <cellStyle name="常规 3 4 7" xfId="2830" xr:uid="{CE3FB630-AB9A-4C77-B84E-A6A49C2ECB69}"/>
    <cellStyle name="常规 3 4 7 2" xfId="6521" xr:uid="{CD3BE445-DB3E-47D9-B75D-36C1C61C0DA0}"/>
    <cellStyle name="常规 3 4 7 3" xfId="28866" xr:uid="{2A367E08-9F55-4672-B0BE-4F4982639D31}"/>
    <cellStyle name="常规 3 4 7 4" xfId="28867" xr:uid="{228BBD94-E4D6-49C1-85E0-A53908ABC527}"/>
    <cellStyle name="常规 3 4 8" xfId="4736" xr:uid="{4BB58093-9F09-45B4-B4CB-82488C32EF18}"/>
    <cellStyle name="常规 3 4 8 2" xfId="28868" xr:uid="{F3FE114C-078F-49BA-BF85-A965C536B4AE}"/>
    <cellStyle name="常规 3 4 8 3" xfId="28869" xr:uid="{276497B4-7710-4237-84F8-D13946F8AEC4}"/>
    <cellStyle name="常规 3 4 8 4" xfId="28870" xr:uid="{B6E303C0-3A5D-4766-831B-CE21C4157A1B}"/>
    <cellStyle name="常规 3 4 8 5" xfId="28871" xr:uid="{FDA23BE6-A957-4CCC-8147-536F0E0C3140}"/>
    <cellStyle name="常规 3 4 9" xfId="6471" xr:uid="{C4B3E7AB-8987-4EC0-87AA-3639B0B35E9A}"/>
    <cellStyle name="常规 3 4 9 2" xfId="28872" xr:uid="{E1281751-61F1-4732-B8EF-74283E51D360}"/>
    <cellStyle name="常规 3 5" xfId="674" xr:uid="{883DF5FD-95F6-4FE0-9B58-42F0EB658222}"/>
    <cellStyle name="常规 3 5 10" xfId="1567" xr:uid="{D4117DAC-879C-4A90-BCFD-3A936086EC44}"/>
    <cellStyle name="常规 3 5 11" xfId="28873" xr:uid="{A41713E8-87F0-4A7B-85AD-53D1836D24D3}"/>
    <cellStyle name="常规 3 5 12" xfId="28874" xr:uid="{26A6537D-0CA4-4371-8222-B43F76705C47}"/>
    <cellStyle name="常规 3 5 13" xfId="28875" xr:uid="{F23427B9-1311-48C1-B4A1-156B86A94BEC}"/>
    <cellStyle name="常规 3 5 14" xfId="28876" xr:uid="{FBF38D52-BCD4-4A12-AC0B-F4DF71C3FE81}"/>
    <cellStyle name="常规 3 5 15" xfId="34807" xr:uid="{CC651D4F-CAD8-4529-9280-B55FCE175470}"/>
    <cellStyle name="常规 3 5 2" xfId="675" xr:uid="{9514DACF-3F08-4D48-87EE-3D44A27DC1FF}"/>
    <cellStyle name="常规 3 5 2 10" xfId="28877" xr:uid="{3A11DC3F-5B9D-48D0-B471-25D856605290}"/>
    <cellStyle name="常规 3 5 2 11" xfId="28878" xr:uid="{132D07E2-D399-46C3-A691-2CFE7F30BD40}"/>
    <cellStyle name="常规 3 5 2 12" xfId="28879" xr:uid="{336D3BDD-1697-4652-9DFE-BFC5A7247EA0}"/>
    <cellStyle name="常规 3 5 2 13" xfId="28880" xr:uid="{F2A83E6F-F55C-44B7-A5F5-5F8E931827D5}"/>
    <cellStyle name="常规 3 5 2 14" xfId="34808" xr:uid="{3C503C50-37B9-401E-A23F-BCFBD759EF75}"/>
    <cellStyle name="常规 3 5 2 2" xfId="1125" xr:uid="{AA7387CE-C993-481D-A417-E14B07FDBC4C}"/>
    <cellStyle name="常规 3 5 2 2 2" xfId="2881" xr:uid="{71EB68B0-FC61-4B7B-B095-D1D8F8B3C3D9}"/>
    <cellStyle name="常规 3 5 2 2 2 2" xfId="2882" xr:uid="{4BA6DAA1-0822-466C-A451-F8BA7E03B461}"/>
    <cellStyle name="常规 3 5 2 2 2 2 2" xfId="2883" xr:uid="{3061C979-CE76-4462-8954-B7B4E6FDBBCB}"/>
    <cellStyle name="常规 3 5 2 2 2 2 2 2" xfId="4737" xr:uid="{93F7D71D-F06B-4BFB-AB9E-AA8186CA78AD}"/>
    <cellStyle name="常规 3 5 2 2 2 2 2 2 2" xfId="28881" xr:uid="{0B5B8FA0-6D14-4FD5-99D6-C88F5688CD63}"/>
    <cellStyle name="常规 3 5 2 2 2 2 2 2 3" xfId="28882" xr:uid="{4FA75CBE-7216-4A10-9464-EE82F839B514}"/>
    <cellStyle name="常规 3 5 2 2 2 2 2 2 4" xfId="28883" xr:uid="{00A2F667-BCA5-42F9-A7E7-3B92F7077688}"/>
    <cellStyle name="常规 3 5 2 2 2 2 2 2 5" xfId="28884" xr:uid="{ACF46E68-520A-4B0A-BEA6-9AB3639E8AD7}"/>
    <cellStyle name="常规 3 5 2 2 2 2 2 3" xfId="6527" xr:uid="{E46472F7-8DE2-4BDD-A2F9-629386A61AD5}"/>
    <cellStyle name="常规 3 5 2 2 2 2 2 3 2" xfId="28885" xr:uid="{1D60ABFE-555B-4714-8FED-F2E9362A054F}"/>
    <cellStyle name="常规 3 5 2 2 2 2 2 4" xfId="28886" xr:uid="{F9A75E61-287D-4C1C-85ED-FA4D5BD58A90}"/>
    <cellStyle name="常规 3 5 2 2 2 2 2 5" xfId="28887" xr:uid="{716C7EB9-7240-4279-B06A-AE9B18CD2046}"/>
    <cellStyle name="常规 3 5 2 2 2 2 2 6" xfId="28888" xr:uid="{D65EF9ED-334D-430D-9E30-EE5DC3476F16}"/>
    <cellStyle name="常规 3 5 2 2 2 2 2 7" xfId="28889" xr:uid="{83AD8851-615F-4AC6-A0FB-6BCA61F766C3}"/>
    <cellStyle name="常规 3 5 2 2 2 2 2 8" xfId="28890" xr:uid="{71D12605-7989-4FFD-86DA-27F7E4006E8A}"/>
    <cellStyle name="常规 3 5 2 2 2 2 3" xfId="4738" xr:uid="{39C0C24D-0DA6-4878-BF68-1F796843E8C1}"/>
    <cellStyle name="常规 3 5 2 2 2 2 3 2" xfId="28891" xr:uid="{93F3AAC3-6B48-4914-8781-DAA3C9E35FB7}"/>
    <cellStyle name="常规 3 5 2 2 2 2 3 3" xfId="28892" xr:uid="{E7A70878-7633-4522-B012-F7294CFB7658}"/>
    <cellStyle name="常规 3 5 2 2 2 2 3 4" xfId="28893" xr:uid="{14751766-1AA9-4313-8EF9-227B1097657A}"/>
    <cellStyle name="常规 3 5 2 2 2 2 3 5" xfId="28894" xr:uid="{06CA7268-5FDA-4AE0-8FDE-79EFE6B387F4}"/>
    <cellStyle name="常规 3 5 2 2 2 2 4" xfId="6526" xr:uid="{50A37E09-5489-4A61-A354-D7320B682DAB}"/>
    <cellStyle name="常规 3 5 2 2 2 2 4 2" xfId="28895" xr:uid="{6984D383-975F-45C1-BAD7-9AC9A000FBE7}"/>
    <cellStyle name="常规 3 5 2 2 2 2 5" xfId="28896" xr:uid="{C9D7DE5A-1744-46AD-9BB6-295952DE0C9F}"/>
    <cellStyle name="常规 3 5 2 2 2 2 6" xfId="28897" xr:uid="{6D5D79ED-3894-409B-B8D3-95575130E034}"/>
    <cellStyle name="常规 3 5 2 2 2 2 7" xfId="28898" xr:uid="{FA1A6218-E80D-40CE-B1BD-0AF0F705D687}"/>
    <cellStyle name="常规 3 5 2 2 2 2 8" xfId="28899" xr:uid="{9260A8EC-B676-46B2-8EE6-FA9A23A26A80}"/>
    <cellStyle name="常规 3 5 2 2 2 2 9" xfId="28900" xr:uid="{837398D4-A20D-4092-857C-54F81196CDA0}"/>
    <cellStyle name="常规 3 5 2 2 2 3" xfId="4739" xr:uid="{DBB60A29-932C-4E88-A5FE-CF0DC6CEA585}"/>
    <cellStyle name="常规 3 5 2 2 2 3 2" xfId="28901" xr:uid="{C88449EA-F4C7-4E1C-8DB9-80CB63F72633}"/>
    <cellStyle name="常规 3 5 2 2 2 3 3" xfId="28902" xr:uid="{3A399F2A-D221-4C58-9D1A-CB2F36833D2A}"/>
    <cellStyle name="常规 3 5 2 2 2 3 4" xfId="28903" xr:uid="{283F779A-A5A4-46A6-A5D1-7C015C398532}"/>
    <cellStyle name="常规 3 5 2 2 2 3 5" xfId="28904" xr:uid="{DAC39723-114A-437A-84FC-A37768D39C37}"/>
    <cellStyle name="常规 3 5 2 2 2 4" xfId="6525" xr:uid="{7EB651BC-A741-433C-81EE-0F2423CC7A36}"/>
    <cellStyle name="常规 3 5 2 2 2 4 2" xfId="28905" xr:uid="{65AEEC56-B513-4BA3-B849-09ECD30AF2BB}"/>
    <cellStyle name="常规 3 5 2 2 2 5" xfId="28906" xr:uid="{384432AB-4848-4E61-96FC-0F4B1F360943}"/>
    <cellStyle name="常规 3 5 2 2 2 6" xfId="28907" xr:uid="{5DB0A375-1DEB-4E97-8FDC-B5A0F79FD5A5}"/>
    <cellStyle name="常规 3 5 2 2 2 7" xfId="28908" xr:uid="{7CFA09CD-FCDA-46C6-BCA2-F83D621DF7CB}"/>
    <cellStyle name="常规 3 5 2 2 2 8" xfId="28909" xr:uid="{79564A48-F35A-4957-9485-1AB0A2522DF1}"/>
    <cellStyle name="常规 3 5 2 2 2 9" xfId="28910" xr:uid="{59AA82BF-ED03-4A93-A83D-190294E7E6FC}"/>
    <cellStyle name="常规 3 5 2 2 3" xfId="2884" xr:uid="{8959722B-C653-4015-8B0F-0A2A958D635C}"/>
    <cellStyle name="常规 3 5 2 2 3 2" xfId="2885" xr:uid="{8DEAE9FA-CC11-4DE5-9D8C-079771C321FF}"/>
    <cellStyle name="常规 3 5 2 2 3 2 2" xfId="4740" xr:uid="{F610C8CF-71F0-413A-9073-D0D7107402EC}"/>
    <cellStyle name="常规 3 5 2 2 3 2 2 2" xfId="28911" xr:uid="{3EDBA12F-EDE8-4DBF-86EF-68D915547E5A}"/>
    <cellStyle name="常规 3 5 2 2 3 2 2 3" xfId="28912" xr:uid="{F922EA4B-FCDE-43D4-8873-7DB318A5A59A}"/>
    <cellStyle name="常规 3 5 2 2 3 2 2 4" xfId="28913" xr:uid="{D9A379DD-932F-4C34-AECE-AA49DE52FAD7}"/>
    <cellStyle name="常规 3 5 2 2 3 2 2 5" xfId="28914" xr:uid="{A84CD419-1C92-4F9E-9352-E2B6DD3CB5F6}"/>
    <cellStyle name="常规 3 5 2 2 3 2 3" xfId="6529" xr:uid="{DDE36C24-0FBA-45C3-AAEE-6939F76D28A6}"/>
    <cellStyle name="常规 3 5 2 2 3 2 3 2" xfId="28915" xr:uid="{A51D52BA-642D-4E67-B4AE-60D252F75EC2}"/>
    <cellStyle name="常规 3 5 2 2 3 2 4" xfId="28916" xr:uid="{2342F8F3-4459-466E-BA91-A24286180C2F}"/>
    <cellStyle name="常规 3 5 2 2 3 2 5" xfId="28917" xr:uid="{B299CC3A-F77F-402F-AB1E-CFF5133250DF}"/>
    <cellStyle name="常规 3 5 2 2 3 2 6" xfId="28918" xr:uid="{0FE05056-9EC6-4426-BAF7-19622BA622CA}"/>
    <cellStyle name="常规 3 5 2 2 3 2 7" xfId="28919" xr:uid="{FF74A14F-A6F2-4599-BE59-0E630972B99C}"/>
    <cellStyle name="常规 3 5 2 2 3 2 8" xfId="28920" xr:uid="{2A6E6FDE-1DA9-46FE-99EF-DFAD1E5F23D4}"/>
    <cellStyle name="常规 3 5 2 2 3 3" xfId="4741" xr:uid="{E9E12AE8-C272-450D-B4E5-F21156F27CA8}"/>
    <cellStyle name="常规 3 5 2 2 3 3 2" xfId="28921" xr:uid="{7C87097E-B2F0-4E93-890F-E6EBC3318E06}"/>
    <cellStyle name="常规 3 5 2 2 3 3 3" xfId="28922" xr:uid="{DEB471F7-16EA-4910-A6B0-5E4D20C4BDC6}"/>
    <cellStyle name="常规 3 5 2 2 3 3 4" xfId="28923" xr:uid="{05A24516-2CE6-41E7-92BD-5B210DE85BD0}"/>
    <cellStyle name="常规 3 5 2 2 3 3 5" xfId="28924" xr:uid="{4DAE2178-3783-49F1-B3FD-7FA22FD2C5B7}"/>
    <cellStyle name="常规 3 5 2 2 3 4" xfId="6528" xr:uid="{0A9062BA-4877-4383-A395-CB2CEF83D094}"/>
    <cellStyle name="常规 3 5 2 2 3 4 2" xfId="28925" xr:uid="{811CF850-12C4-402A-9D3B-C2122E3C279A}"/>
    <cellStyle name="常规 3 5 2 2 3 5" xfId="28926" xr:uid="{39142F77-57BE-46C5-BC57-9B86682DB4AC}"/>
    <cellStyle name="常规 3 5 2 2 3 6" xfId="28927" xr:uid="{5DF7F51D-8A55-49B8-8704-3775612E13F1}"/>
    <cellStyle name="常规 3 5 2 2 3 7" xfId="28928" xr:uid="{BFCDE8CF-BDAA-45BA-BCA1-F157A03EA589}"/>
    <cellStyle name="常规 3 5 2 2 3 8" xfId="28929" xr:uid="{9A653F61-A0C1-484B-BA93-16937A70EFA3}"/>
    <cellStyle name="常规 3 5 2 2 3 9" xfId="28930" xr:uid="{E3F46F1E-DDE5-4A07-9057-FACB854E048D}"/>
    <cellStyle name="常规 3 5 2 2 4" xfId="2880" xr:uid="{7B59ECA8-8751-4285-B745-11A38BC09AEA}"/>
    <cellStyle name="常规 3 5 2 2 4 2" xfId="6530" xr:uid="{B64A3B7F-8775-4087-A1B5-1CE185383C04}"/>
    <cellStyle name="常规 3 5 2 2 4 2 2" xfId="28931" xr:uid="{D8821DD9-9D6C-48FC-8CAD-B409F3C73B27}"/>
    <cellStyle name="常规 3 5 2 2 4 3" xfId="28932" xr:uid="{73C1CC00-8199-4195-BAA2-ECB05A1895E0}"/>
    <cellStyle name="常规 3 5 2 2 4 4" xfId="28933" xr:uid="{BB07AB62-7E42-4BF0-9649-B8DD1827D1BB}"/>
    <cellStyle name="常规 3 5 2 2 4 5" xfId="28934" xr:uid="{A6E78389-04A0-466B-8805-9E0A4FFDC546}"/>
    <cellStyle name="常规 3 5 2 2 4 6" xfId="28935" xr:uid="{EE95FD63-DDE5-41E8-84EA-4C61742075FD}"/>
    <cellStyle name="常规 3 5 2 2 5" xfId="6524" xr:uid="{8D30EDF7-5BC9-4CFB-A754-D1D01092A241}"/>
    <cellStyle name="常规 3 5 2 2 5 2" xfId="28936" xr:uid="{DD03B7C7-42AD-4003-8253-0B56343849AC}"/>
    <cellStyle name="常规 3 5 2 2 6" xfId="1743" xr:uid="{CC736760-80BA-424A-B589-A5D883903CD3}"/>
    <cellStyle name="常规 3 5 2 2 7" xfId="28937" xr:uid="{81D7805C-01E3-4BCD-A19C-E5E4A6B14D8F}"/>
    <cellStyle name="常规 3 5 2 2 8" xfId="28938" xr:uid="{94686B78-AB4F-4BFE-936B-4B439BC11C9D}"/>
    <cellStyle name="常规 3 5 2 2 9" xfId="28939" xr:uid="{EBE4F7D6-50D0-4545-91A2-4A9FA1EFA866}"/>
    <cellStyle name="常规 3 5 2 3" xfId="2886" xr:uid="{83573509-53D2-49FE-8FB4-F6F87413F592}"/>
    <cellStyle name="常规 3 5 2 3 2" xfId="2887" xr:uid="{7C317C77-D0E3-46D6-A5DA-65C0F7B89739}"/>
    <cellStyle name="常规 3 5 2 3 2 2" xfId="2888" xr:uid="{13EB12FF-6C70-48E1-AF6A-2E5F6BCA49BA}"/>
    <cellStyle name="常规 3 5 2 3 2 2 2" xfId="4742" xr:uid="{8679C57D-9CC2-47D8-93DE-C6404F0BD24F}"/>
    <cellStyle name="常规 3 5 2 3 2 2 2 2" xfId="28940" xr:uid="{3A844E64-265A-44CB-B41D-A1311FA3BF8A}"/>
    <cellStyle name="常规 3 5 2 3 2 2 2 3" xfId="28941" xr:uid="{30A472CE-C8FF-47EB-BC2E-D1BB13B82340}"/>
    <cellStyle name="常规 3 5 2 3 2 2 2 4" xfId="28942" xr:uid="{B7A4642E-3524-41CA-BB00-A7447ED30073}"/>
    <cellStyle name="常规 3 5 2 3 2 2 2 5" xfId="28943" xr:uid="{7B777441-3218-4786-84EB-989EF87EF774}"/>
    <cellStyle name="常规 3 5 2 3 2 2 3" xfId="6533" xr:uid="{776E5862-32A0-4964-81E1-70ACA36C97A5}"/>
    <cellStyle name="常规 3 5 2 3 2 2 3 2" xfId="28944" xr:uid="{6DC987FA-8913-4083-A56D-B87DB1699205}"/>
    <cellStyle name="常规 3 5 2 3 2 2 4" xfId="28945" xr:uid="{509D0304-E04F-4947-BB04-F2D0A73F9CD0}"/>
    <cellStyle name="常规 3 5 2 3 2 2 5" xfId="28946" xr:uid="{055B097B-AA3B-4F4D-9C27-6556B3E4FB50}"/>
    <cellStyle name="常规 3 5 2 3 2 2 6" xfId="28947" xr:uid="{0F5E321C-0AB8-4004-A5AD-F9A8361073B2}"/>
    <cellStyle name="常规 3 5 2 3 2 2 7" xfId="28948" xr:uid="{C1F56CD4-86CE-4007-98EA-ED478E40DE36}"/>
    <cellStyle name="常规 3 5 2 3 2 2 8" xfId="28949" xr:uid="{FB8B1A19-7AAF-4BCC-9D57-6562DF7F6D12}"/>
    <cellStyle name="常规 3 5 2 3 2 3" xfId="4743" xr:uid="{B770ED32-4A1F-4B47-98A9-96EFF49AA197}"/>
    <cellStyle name="常规 3 5 2 3 2 3 2" xfId="28950" xr:uid="{C81E8F0E-5BBF-4506-93DC-7BCC55CD6543}"/>
    <cellStyle name="常规 3 5 2 3 2 3 3" xfId="28951" xr:uid="{EE88F1E7-1F77-47E3-8EDC-B0C87CE65DBB}"/>
    <cellStyle name="常规 3 5 2 3 2 3 4" xfId="28952" xr:uid="{47D7EECE-9DE5-4A68-8904-EA20E3533A8D}"/>
    <cellStyle name="常规 3 5 2 3 2 3 5" xfId="28953" xr:uid="{B28F676E-B7EE-4953-8FBF-951EB0746B43}"/>
    <cellStyle name="常规 3 5 2 3 2 4" xfId="6532" xr:uid="{034D1582-2D3A-4419-B679-AB499DA8FE85}"/>
    <cellStyle name="常规 3 5 2 3 2 4 2" xfId="28954" xr:uid="{2E32E08E-7CE9-4C86-93F6-AAE21614C2A4}"/>
    <cellStyle name="常规 3 5 2 3 2 5" xfId="28955" xr:uid="{3DD7220F-5BF1-47B6-9E22-DD44534F3F23}"/>
    <cellStyle name="常规 3 5 2 3 2 6" xfId="28956" xr:uid="{C33A1FA9-0342-4693-8DDB-6B63EEEA7021}"/>
    <cellStyle name="常规 3 5 2 3 2 7" xfId="28957" xr:uid="{69D8A551-CE08-4E7D-8C9C-595B97B32037}"/>
    <cellStyle name="常规 3 5 2 3 2 8" xfId="28958" xr:uid="{D20CD9F5-17CA-42A9-8075-32A0F221B340}"/>
    <cellStyle name="常规 3 5 2 3 2 9" xfId="28959" xr:uid="{CC940128-20DA-4DA2-91F4-D3D5117B670A}"/>
    <cellStyle name="常规 3 5 2 3 3" xfId="4744" xr:uid="{4965BF28-0F53-45B5-8231-7CCB8BE0C92B}"/>
    <cellStyle name="常规 3 5 2 3 3 2" xfId="28960" xr:uid="{E98A0DD3-969A-4208-9EB6-0D70CB19F97B}"/>
    <cellStyle name="常规 3 5 2 3 3 3" xfId="28961" xr:uid="{B8297A0F-94E0-4B43-AE6D-8F1D3CF767A4}"/>
    <cellStyle name="常规 3 5 2 3 3 4" xfId="28962" xr:uid="{44848F11-6CA7-47E0-B9AC-12FF03AFF38D}"/>
    <cellStyle name="常规 3 5 2 3 3 5" xfId="28963" xr:uid="{E6E87777-0A5F-428F-B317-4DF842105510}"/>
    <cellStyle name="常规 3 5 2 3 4" xfId="6531" xr:uid="{0CAA78E5-6B0B-49D0-85DA-09C90373F926}"/>
    <cellStyle name="常规 3 5 2 3 4 2" xfId="28964" xr:uid="{F98191B3-C449-41A0-B165-3E9DF54E6770}"/>
    <cellStyle name="常规 3 5 2 3 5" xfId="28965" xr:uid="{D0F9C528-B7B3-47B4-80CC-F3FBB3D62695}"/>
    <cellStyle name="常规 3 5 2 3 6" xfId="28966" xr:uid="{AB5D3E9F-902A-4D6A-B827-B3157174389D}"/>
    <cellStyle name="常规 3 5 2 3 7" xfId="28967" xr:uid="{4A4D867E-811B-4A2F-B1A3-74DF1A5C684F}"/>
    <cellStyle name="常规 3 5 2 3 8" xfId="28968" xr:uid="{935A1769-3D33-4E6E-866F-77B80E852BB4}"/>
    <cellStyle name="常规 3 5 2 3 9" xfId="28969" xr:uid="{36753999-71CA-4321-AB54-B0CE67EB36B7}"/>
    <cellStyle name="常规 3 5 2 4" xfId="2889" xr:uid="{CA4571CC-ED42-49B6-A60F-9F23F44EF582}"/>
    <cellStyle name="常规 3 5 2 4 10" xfId="28970" xr:uid="{A1C219C7-48BD-4078-9731-8940614B832A}"/>
    <cellStyle name="常规 3 5 2 4 11" xfId="28971" xr:uid="{FE9A0E8E-8A4F-4A29-BF7F-316556FC35A5}"/>
    <cellStyle name="常规 3 5 2 4 12" xfId="28972" xr:uid="{AB900C44-9319-4CBD-A124-902F2AB418AF}"/>
    <cellStyle name="常规 3 5 2 4 13" xfId="34809" xr:uid="{AF558C02-9D11-4AFC-B0B6-3D50A1A5685E}"/>
    <cellStyle name="常规 3 5 2 4 2" xfId="2890" xr:uid="{85339D91-1041-42F4-B84F-14E49E8996A8}"/>
    <cellStyle name="常规 3 5 2 4 2 2" xfId="4745" xr:uid="{2DFC761A-8CD0-4A15-BC93-3604B99C577C}"/>
    <cellStyle name="常规 3 5 2 4 2 2 2" xfId="28973" xr:uid="{90D427B4-ABDA-4E29-90B1-3C9B4A232674}"/>
    <cellStyle name="常规 3 5 2 4 2 2 3" xfId="28974" xr:uid="{5D3710AC-5908-43EB-AF49-C079FA1FA098}"/>
    <cellStyle name="常规 3 5 2 4 2 2 4" xfId="28975" xr:uid="{E36CA7CF-2E79-4183-9C8B-BE3B0AA741C9}"/>
    <cellStyle name="常规 3 5 2 4 2 2 5" xfId="28976" xr:uid="{59EDD1A7-8DB9-4D34-AA2B-22FE4540A355}"/>
    <cellStyle name="常规 3 5 2 4 2 3" xfId="6535" xr:uid="{591A6A43-2968-431D-BFF1-59F4B80D8A99}"/>
    <cellStyle name="常规 3 5 2 4 2 3 2" xfId="28977" xr:uid="{BCBE5D07-8CD6-475E-A5E1-3D489C462585}"/>
    <cellStyle name="常规 3 5 2 4 2 4" xfId="28978" xr:uid="{BA9F285C-C8B9-4A32-9C3B-11E9E0E90B2E}"/>
    <cellStyle name="常规 3 5 2 4 2 5" xfId="28979" xr:uid="{BE10D585-CA45-4B61-8FB9-1198DDE85F59}"/>
    <cellStyle name="常规 3 5 2 4 2 6" xfId="28980" xr:uid="{325C69A0-3FC0-4912-A7E3-441190A92998}"/>
    <cellStyle name="常规 3 5 2 4 2 7" xfId="28981" xr:uid="{2B6B8CC2-CBA7-4C85-82D0-25F2739F05CF}"/>
    <cellStyle name="常规 3 5 2 4 2 8" xfId="28982" xr:uid="{05040156-D6D3-4FD3-8B69-4888F6C30D0A}"/>
    <cellStyle name="常规 3 5 2 4 3" xfId="4746" xr:uid="{4123099A-A7AD-4F79-A4C2-46767113631E}"/>
    <cellStyle name="常规 3 5 2 4 3 2" xfId="28983" xr:uid="{AA001B02-35DD-40E3-BFE6-97EDE801D4CB}"/>
    <cellStyle name="常规 3 5 2 4 3 3" xfId="28984" xr:uid="{4CC89991-CE95-430D-9C8D-E6B3FFE30B9A}"/>
    <cellStyle name="常规 3 5 2 4 3 4" xfId="28985" xr:uid="{A8AB4360-E469-4FE7-9D7E-83AAA55F4F18}"/>
    <cellStyle name="常规 3 5 2 4 3 5" xfId="28986" xr:uid="{2FF5B1AD-65F1-4178-BD1E-6FBBFCF19F41}"/>
    <cellStyle name="常规 3 5 2 4 4" xfId="6534" xr:uid="{097BB739-A464-4759-BB4F-6AD41B252684}"/>
    <cellStyle name="常规 3 5 2 4 4 2" xfId="28987" xr:uid="{F93B81CE-5CE4-4A6A-8B25-792F6AE60436}"/>
    <cellStyle name="常规 3 5 2 4 5" xfId="10860" xr:uid="{139DBFAE-CB49-4611-B50A-0696751EAC2C}"/>
    <cellStyle name="常规 3 5 2 4 5 2" xfId="28988" xr:uid="{7474086A-138C-447A-80EF-72D58FC28287}"/>
    <cellStyle name="常规 3 5 2 4 6" xfId="28989" xr:uid="{7A313ACE-F8DA-439D-B792-49CEC4D4D367}"/>
    <cellStyle name="常规 3 5 2 4 7" xfId="28990" xr:uid="{4E251BAF-4DFF-47AC-9BD4-00E7EC87AC1E}"/>
    <cellStyle name="常规 3 5 2 4 8" xfId="28991" xr:uid="{D6D27C69-D553-464E-878C-790AFEB8E8BF}"/>
    <cellStyle name="常规 3 5 2 4 9" xfId="28992" xr:uid="{5014CE6F-3618-449A-A705-C2140ED290B3}"/>
    <cellStyle name="常规 3 5 2 5" xfId="2879" xr:uid="{667D4435-D06B-44B2-BD2C-430143A53FE4}"/>
    <cellStyle name="常规 3 5 2 5 2" xfId="6536" xr:uid="{08B724A2-8825-4450-9F8B-D2808B0BC5A4}"/>
    <cellStyle name="常规 3 5 2 5 3" xfId="28993" xr:uid="{7AD3A45D-C924-42A4-9851-6E8C9617DE9C}"/>
    <cellStyle name="常规 3 5 2 5 4" xfId="28994" xr:uid="{2BD56E44-6B5F-423A-84BD-6E4C286F9D3E}"/>
    <cellStyle name="常规 3 5 2 5 5" xfId="28995" xr:uid="{A440004B-6223-4837-BA8E-7B6D1E012A12}"/>
    <cellStyle name="常规 3 5 2 6" xfId="4747" xr:uid="{F667D666-AFE6-4E4A-A515-0DD97220D86B}"/>
    <cellStyle name="常规 3 5 2 6 2" xfId="28996" xr:uid="{CBD32188-BE68-45CE-BBD4-9FA5AFFA0EDD}"/>
    <cellStyle name="常规 3 5 2 6 3" xfId="28997" xr:uid="{4BCB2674-1D76-4E3E-84A7-844182A35D04}"/>
    <cellStyle name="常规 3 5 2 6 4" xfId="28998" xr:uid="{0BD8D646-5AED-472C-92A2-8AA688A532CE}"/>
    <cellStyle name="常规 3 5 2 6 5" xfId="28999" xr:uid="{0451895A-14D5-47D4-98FC-E71B9090F423}"/>
    <cellStyle name="常规 3 5 2 7" xfId="6523" xr:uid="{4FEED067-A280-4E17-B30B-B6835B3C043C}"/>
    <cellStyle name="常规 3 5 2 7 2" xfId="29000" xr:uid="{A7B4B996-B6F7-4FCB-96A4-6E4F999FD117}"/>
    <cellStyle name="常规 3 5 2 8" xfId="8020" xr:uid="{54AAEFA9-C8A8-4EA1-8585-1BE1B423B7A6}"/>
    <cellStyle name="常规 3 5 2 8 2" xfId="29001" xr:uid="{002050B4-317C-4330-AF6C-79932E4BB5F6}"/>
    <cellStyle name="常规 3 5 2 9" xfId="1568" xr:uid="{3F6B434E-E8A8-4E33-A4C5-4480907655CE}"/>
    <cellStyle name="常规 3 5 3" xfId="1124" xr:uid="{DC84BAB2-BD65-4521-A61D-B150F2225D04}"/>
    <cellStyle name="常规 3 5 3 10" xfId="29002" xr:uid="{CFFF0660-D1C1-4621-8EC1-8EF388F26768}"/>
    <cellStyle name="常规 3 5 3 2" xfId="2892" xr:uid="{E6DF50B5-7D67-4AF8-A3DC-0DBBE6ED9231}"/>
    <cellStyle name="常规 3 5 3 2 2" xfId="2893" xr:uid="{75A1110C-9279-41AB-82D3-D3D8AB3B0722}"/>
    <cellStyle name="常规 3 5 3 2 2 2" xfId="2894" xr:uid="{5B66A770-AAC8-407C-B1C8-A12B98D91652}"/>
    <cellStyle name="常规 3 5 3 2 2 2 2" xfId="4748" xr:uid="{59975609-C749-4A4D-9055-F464639C4B7E}"/>
    <cellStyle name="常规 3 5 3 2 2 2 2 2" xfId="29003" xr:uid="{6B600751-02BA-45C1-8F75-97F115CBCFE1}"/>
    <cellStyle name="常规 3 5 3 2 2 2 2 3" xfId="29004" xr:uid="{E4238E9B-EA97-4087-9D6B-A150D3C89533}"/>
    <cellStyle name="常规 3 5 3 2 2 2 2 4" xfId="29005" xr:uid="{7BD4AE45-3CDB-4AF9-9B6C-B83F7568A7CE}"/>
    <cellStyle name="常规 3 5 3 2 2 2 2 5" xfId="29006" xr:uid="{F0EEBE4A-B9BF-42E1-B69F-0E2013BD7B12}"/>
    <cellStyle name="常规 3 5 3 2 2 2 3" xfId="6540" xr:uid="{096EDA99-B2F3-47D9-BAF8-896744517041}"/>
    <cellStyle name="常规 3 5 3 2 2 2 3 2" xfId="29007" xr:uid="{D3F8806E-1792-43C6-9139-FA8C56C83F29}"/>
    <cellStyle name="常规 3 5 3 2 2 2 4" xfId="29008" xr:uid="{4D833A93-CA33-4F95-93FE-60E5B49C6ECA}"/>
    <cellStyle name="常规 3 5 3 2 2 2 5" xfId="29009" xr:uid="{04260635-6EC3-4934-9B99-F406D959DAC9}"/>
    <cellStyle name="常规 3 5 3 2 2 2 6" xfId="29010" xr:uid="{35871E79-756E-42CB-A96C-BCEAC505435F}"/>
    <cellStyle name="常规 3 5 3 2 2 2 7" xfId="29011" xr:uid="{959840D8-C2A1-420A-A21C-045B4C5B1227}"/>
    <cellStyle name="常规 3 5 3 2 2 2 8" xfId="29012" xr:uid="{F158D8D3-D908-4C7F-9BC2-1AF306960180}"/>
    <cellStyle name="常规 3 5 3 2 2 3" xfId="4749" xr:uid="{2BAD9CF0-EE0C-45DE-A239-AAAF8B5DFB44}"/>
    <cellStyle name="常规 3 5 3 2 2 3 2" xfId="29013" xr:uid="{67E93C56-CD9C-4144-910F-2947BEDE08EA}"/>
    <cellStyle name="常规 3 5 3 2 2 3 3" xfId="29014" xr:uid="{B7C88FD4-D1A0-4E8F-87F3-7C5E760378D7}"/>
    <cellStyle name="常规 3 5 3 2 2 3 4" xfId="29015" xr:uid="{806A139A-8F6D-4148-A7B7-0CC91CBE006D}"/>
    <cellStyle name="常规 3 5 3 2 2 3 5" xfId="29016" xr:uid="{F0A8D333-6BB0-4A29-98D7-DC848101ED64}"/>
    <cellStyle name="常规 3 5 3 2 2 4" xfId="6539" xr:uid="{54A7E614-D3F2-480D-ADBF-B40FA6E186F2}"/>
    <cellStyle name="常规 3 5 3 2 2 4 2" xfId="29017" xr:uid="{12D3F1A4-E67D-4EB0-95FE-D2ACA4F05962}"/>
    <cellStyle name="常规 3 5 3 2 2 5" xfId="29018" xr:uid="{07DA8BD8-51C5-441C-8C01-61BB11C180C3}"/>
    <cellStyle name="常规 3 5 3 2 2 6" xfId="29019" xr:uid="{A6509670-0B5C-4383-8169-10FA2A896455}"/>
    <cellStyle name="常规 3 5 3 2 2 7" xfId="29020" xr:uid="{9B66A4DA-CE9F-48BD-9576-3826E9D6A032}"/>
    <cellStyle name="常规 3 5 3 2 2 8" xfId="29021" xr:uid="{A2D6C262-7C39-40B6-B352-932A12228958}"/>
    <cellStyle name="常规 3 5 3 2 2 9" xfId="29022" xr:uid="{7B104E6D-4645-4461-85B0-6616A58CDC30}"/>
    <cellStyle name="常规 3 5 3 2 3" xfId="4750" xr:uid="{5FAAB03C-77AA-4D83-8B15-0E66638F4FC7}"/>
    <cellStyle name="常规 3 5 3 2 3 2" xfId="29023" xr:uid="{45D08C0D-966F-4C2B-BC7C-E9CC07130E43}"/>
    <cellStyle name="常规 3 5 3 2 3 3" xfId="29024" xr:uid="{7FDA3446-1790-4053-95C6-F1AE868D25D3}"/>
    <cellStyle name="常规 3 5 3 2 3 4" xfId="29025" xr:uid="{CC1F4F06-E1C8-4393-9F11-908C40CAE286}"/>
    <cellStyle name="常规 3 5 3 2 3 5" xfId="29026" xr:uid="{6D294E47-8AC8-45F1-BF5B-417EAB73F8A9}"/>
    <cellStyle name="常规 3 5 3 2 4" xfId="6538" xr:uid="{12A4FCF9-E698-44BE-8DB7-68206AB3CAFB}"/>
    <cellStyle name="常规 3 5 3 2 4 2" xfId="29027" xr:uid="{C300F881-E166-43B1-8989-11E900B90A88}"/>
    <cellStyle name="常规 3 5 3 2 5" xfId="29028" xr:uid="{F4AC414B-E346-4886-8511-C7C8F908CC72}"/>
    <cellStyle name="常规 3 5 3 2 6" xfId="29029" xr:uid="{B312EEA2-6A92-4F86-B00C-0A2B5E616D4C}"/>
    <cellStyle name="常规 3 5 3 2 7" xfId="29030" xr:uid="{45813533-7136-4BC1-8919-EE3ACE5D2BD4}"/>
    <cellStyle name="常规 3 5 3 2 8" xfId="29031" xr:uid="{AA987B0C-D446-4090-B6BD-925A8B7B172C}"/>
    <cellStyle name="常规 3 5 3 2 9" xfId="29032" xr:uid="{3028A5B2-AB70-4736-85F5-4F66CC309D60}"/>
    <cellStyle name="常规 3 5 3 3" xfId="2895" xr:uid="{325E3BF6-305E-4657-B603-0B61009E7810}"/>
    <cellStyle name="常规 3 5 3 3 2" xfId="2896" xr:uid="{38FDF9FB-B8CA-488F-9FDA-F74B364D7452}"/>
    <cellStyle name="常规 3 5 3 3 2 2" xfId="4751" xr:uid="{BBF7084F-19C3-4D9B-8446-795BDD7F21F2}"/>
    <cellStyle name="常规 3 5 3 3 2 2 2" xfId="29033" xr:uid="{D3C7A6A0-6AE3-4F6E-AFB9-6D7C1ADB263B}"/>
    <cellStyle name="常规 3 5 3 3 2 2 3" xfId="29034" xr:uid="{28EADBC5-13CC-4D37-8ACC-FC2A8DBAE0AA}"/>
    <cellStyle name="常规 3 5 3 3 2 2 4" xfId="29035" xr:uid="{E71DFD6C-E309-4B13-9E05-FA261FE4E97D}"/>
    <cellStyle name="常规 3 5 3 3 2 2 5" xfId="29036" xr:uid="{AE0118AA-1C64-4B26-9F0D-6CF0F86E1DEF}"/>
    <cellStyle name="常规 3 5 3 3 2 3" xfId="6542" xr:uid="{AE1DEB63-2FBE-454B-8E53-BB2E96BBDB7B}"/>
    <cellStyle name="常规 3 5 3 3 2 3 2" xfId="29037" xr:uid="{3EB6FE0F-BC3F-4AB8-AF23-598EC3FDD5E9}"/>
    <cellStyle name="常规 3 5 3 3 2 4" xfId="29038" xr:uid="{397B77C8-CCB9-4155-BE87-974B6631FB8C}"/>
    <cellStyle name="常规 3 5 3 3 2 5" xfId="29039" xr:uid="{2A120CB4-C1D6-4936-BD94-E37CDB8985D7}"/>
    <cellStyle name="常规 3 5 3 3 2 6" xfId="29040" xr:uid="{62CB8997-613B-4510-8A73-60505C527FE6}"/>
    <cellStyle name="常规 3 5 3 3 2 7" xfId="29041" xr:uid="{80A42B5A-FAD1-4E31-B005-CB9D1D7065D1}"/>
    <cellStyle name="常规 3 5 3 3 2 8" xfId="29042" xr:uid="{6864D432-0C58-4D4C-B76E-338374966CF2}"/>
    <cellStyle name="常规 3 5 3 3 3" xfId="4752" xr:uid="{5D3E3CF3-7878-46BE-AB13-FF22B1240C7E}"/>
    <cellStyle name="常规 3 5 3 3 3 2" xfId="29043" xr:uid="{77D4BF02-7117-424B-BA84-63D03EB67AB1}"/>
    <cellStyle name="常规 3 5 3 3 3 3" xfId="29044" xr:uid="{ED0FF5C8-C2EE-4837-B408-41C4AE78CE59}"/>
    <cellStyle name="常规 3 5 3 3 3 4" xfId="29045" xr:uid="{D963845E-D6AA-4C20-ADE4-2C7C627C82BE}"/>
    <cellStyle name="常规 3 5 3 3 3 5" xfId="29046" xr:uid="{4014FA29-1569-44EA-BFD7-C8521A153C95}"/>
    <cellStyle name="常规 3 5 3 3 4" xfId="6541" xr:uid="{F72FFEAA-61AB-4F80-BC12-539AE3BAEFDC}"/>
    <cellStyle name="常规 3 5 3 3 4 2" xfId="29047" xr:uid="{B92D791B-A764-4F59-A4AA-FE2B4FF5B981}"/>
    <cellStyle name="常规 3 5 3 3 5" xfId="29048" xr:uid="{F18E6E6A-A140-4EE6-ACB2-AE5A8B013EAB}"/>
    <cellStyle name="常规 3 5 3 3 6" xfId="29049" xr:uid="{EAF2AB1B-BC7D-40FB-95BC-E63CC320E808}"/>
    <cellStyle name="常规 3 5 3 3 7" xfId="29050" xr:uid="{C4A70A62-83E7-43AF-816A-65C702069E95}"/>
    <cellStyle name="常规 3 5 3 3 8" xfId="29051" xr:uid="{D75D4AAE-86A7-4F9F-B6BE-C98076A1B723}"/>
    <cellStyle name="常规 3 5 3 3 9" xfId="29052" xr:uid="{2077D2DE-70DF-4F95-AFDD-3B9C4FFFA7CE}"/>
    <cellStyle name="常规 3 5 3 4" xfId="4753" xr:uid="{B625B470-D2C0-4DF4-9557-C81AB64FD637}"/>
    <cellStyle name="常规 3 5 3 4 2" xfId="29053" xr:uid="{8A7AE81A-F907-4493-952A-AF9C6F906462}"/>
    <cellStyle name="常规 3 5 3 4 3" xfId="29054" xr:uid="{2AA22780-90F6-4F58-BE3A-7ACADB101A8B}"/>
    <cellStyle name="常规 3 5 3 4 4" xfId="29055" xr:uid="{3F91C579-752A-4D98-8CF3-619C11A59E8A}"/>
    <cellStyle name="常规 3 5 3 4 5" xfId="29056" xr:uid="{6A509C2E-06BC-4CD6-A1CE-FEA661603992}"/>
    <cellStyle name="常规 3 5 3 5" xfId="6537" xr:uid="{E0BE1FCC-A6F1-4B18-91E6-24010D5538DC}"/>
    <cellStyle name="常规 3 5 3 5 2" xfId="29057" xr:uid="{F6D0F6BF-FC48-4A8B-9CFC-C3B7558EA3EA}"/>
    <cellStyle name="常规 3 5 3 6" xfId="2891" xr:uid="{69594A7F-1C7B-4D5C-8849-95A84AB7CA9C}"/>
    <cellStyle name="常规 3 5 3 7" xfId="29058" xr:uid="{8AEB1F27-721C-4EB9-A882-7802BB29FF92}"/>
    <cellStyle name="常规 3 5 3 8" xfId="29059" xr:uid="{B56A1D34-A521-404F-BC51-4620D5F387FB}"/>
    <cellStyle name="常规 3 5 3 9" xfId="29060" xr:uid="{9D6AC46B-CD32-414D-AFD3-9626676B71CA}"/>
    <cellStyle name="常规 3 5 4" xfId="2897" xr:uid="{1D1EC36A-148A-44D3-978A-5D5455A10B6C}"/>
    <cellStyle name="常规 3 5 4 2" xfId="2898" xr:uid="{73D1F95F-E233-4560-9FEA-D49B4B2EF439}"/>
    <cellStyle name="常规 3 5 4 2 2" xfId="2899" xr:uid="{E37465BB-1E78-4416-8031-BB9670998D47}"/>
    <cellStyle name="常规 3 5 4 2 2 2" xfId="4754" xr:uid="{9048D269-D7A4-4E67-8351-3FAA667C565A}"/>
    <cellStyle name="常规 3 5 4 2 2 2 2" xfId="29061" xr:uid="{796F6881-CE5D-42EB-AB38-10198BA4B10A}"/>
    <cellStyle name="常规 3 5 4 2 2 2 3" xfId="29062" xr:uid="{97C28056-0D97-432E-876A-68E048821E86}"/>
    <cellStyle name="常规 3 5 4 2 2 2 4" xfId="29063" xr:uid="{39D9FCCA-EE92-45CC-9A76-966F0632851B}"/>
    <cellStyle name="常规 3 5 4 2 2 2 5" xfId="29064" xr:uid="{0BAEF827-6EFF-4E1C-B1D9-FA54D5D436A4}"/>
    <cellStyle name="常规 3 5 4 2 2 3" xfId="6545" xr:uid="{ECD31FB6-AE3C-416C-AA2C-94466619D94B}"/>
    <cellStyle name="常规 3 5 4 2 2 3 2" xfId="29065" xr:uid="{B7114893-0342-4C4E-931B-3DD49D94B65E}"/>
    <cellStyle name="常规 3 5 4 2 2 4" xfId="29066" xr:uid="{F2949E2D-9DCB-42E6-9060-8CE7A782E7F9}"/>
    <cellStyle name="常规 3 5 4 2 2 5" xfId="29067" xr:uid="{38EFC6CF-149F-4A74-AEF9-20DB345C5FD4}"/>
    <cellStyle name="常规 3 5 4 2 2 6" xfId="29068" xr:uid="{89661F92-A038-42FA-9CCB-9DB789573A8B}"/>
    <cellStyle name="常规 3 5 4 2 2 7" xfId="29069" xr:uid="{590EDC87-433E-47FD-A719-292917C8C2AC}"/>
    <cellStyle name="常规 3 5 4 2 2 8" xfId="29070" xr:uid="{6F8C0237-45B5-4F04-AE20-0D7164697584}"/>
    <cellStyle name="常规 3 5 4 2 3" xfId="4755" xr:uid="{7DA6B4EC-CC0A-4DBD-8232-15B05AAC0E48}"/>
    <cellStyle name="常规 3 5 4 2 3 2" xfId="29071" xr:uid="{2B980F4E-436C-4449-BCDF-D2DF2ED18124}"/>
    <cellStyle name="常规 3 5 4 2 3 3" xfId="29072" xr:uid="{03DA7E30-1C72-4926-99B0-19B126338ABB}"/>
    <cellStyle name="常规 3 5 4 2 3 4" xfId="29073" xr:uid="{5520E329-E16F-4690-8D78-8BC9BF2C4398}"/>
    <cellStyle name="常规 3 5 4 2 3 5" xfId="29074" xr:uid="{1ADEA047-ECA4-4F6C-B1FB-E81A1CA76491}"/>
    <cellStyle name="常规 3 5 4 2 4" xfId="6544" xr:uid="{824D04B2-B9F4-47A8-ABAC-2789BD364B6B}"/>
    <cellStyle name="常规 3 5 4 2 4 2" xfId="29075" xr:uid="{FF4BE7C4-5145-49DA-A85F-AE3D42FC18BF}"/>
    <cellStyle name="常规 3 5 4 2 5" xfId="29076" xr:uid="{F897223E-0DEF-471A-A521-15A46F450CF6}"/>
    <cellStyle name="常规 3 5 4 2 6" xfId="29077" xr:uid="{F45B0063-BE3C-4C72-B395-0F254A66F11E}"/>
    <cellStyle name="常规 3 5 4 2 7" xfId="29078" xr:uid="{A4774842-A70C-48E9-B020-1C8D11BAC05C}"/>
    <cellStyle name="常规 3 5 4 2 8" xfId="29079" xr:uid="{EEDA2236-D2D9-4B30-ACBA-164B13E1FD6C}"/>
    <cellStyle name="常规 3 5 4 2 9" xfId="29080" xr:uid="{48759743-CBA4-4B93-840A-34CAB03C6D02}"/>
    <cellStyle name="常规 3 5 4 3" xfId="4756" xr:uid="{B69BA537-F598-4C83-B64F-7D3AD662A284}"/>
    <cellStyle name="常规 3 5 4 3 2" xfId="29081" xr:uid="{5ACA1492-5A4A-45D7-A113-F706A8D12742}"/>
    <cellStyle name="常规 3 5 4 3 3" xfId="29082" xr:uid="{87895237-D189-4D10-8933-1EF3EF24245B}"/>
    <cellStyle name="常规 3 5 4 3 4" xfId="29083" xr:uid="{19089E87-0F2F-4F24-8F9C-98527377AFDA}"/>
    <cellStyle name="常规 3 5 4 3 5" xfId="29084" xr:uid="{3F73886A-4D7A-422C-A941-F3466E1471E5}"/>
    <cellStyle name="常规 3 5 4 4" xfId="6543" xr:uid="{2CAD5F75-9106-4356-9A39-59E23DC4F390}"/>
    <cellStyle name="常规 3 5 4 4 2" xfId="29085" xr:uid="{74A35D55-EBDB-4EB8-B7DB-361FFB891143}"/>
    <cellStyle name="常规 3 5 4 5" xfId="29086" xr:uid="{C33DDFF0-7B15-4D02-A179-CB6259D40229}"/>
    <cellStyle name="常规 3 5 4 6" xfId="29087" xr:uid="{0E985737-D123-4C9B-89D6-02DE3E59AEEA}"/>
    <cellStyle name="常规 3 5 4 7" xfId="29088" xr:uid="{F0DDBE4B-280E-4AAE-88B4-2F4E6443F1AF}"/>
    <cellStyle name="常规 3 5 4 8" xfId="29089" xr:uid="{76B9A202-F719-43AD-AC5C-557702225510}"/>
    <cellStyle name="常规 3 5 4 9" xfId="29090" xr:uid="{99354BC0-B81F-461A-AEBB-D8F3202350A8}"/>
    <cellStyle name="常规 3 5 5" xfId="2900" xr:uid="{24762620-A9B8-4634-B9D8-74EE95617ED8}"/>
    <cellStyle name="常规 3 5 5 10" xfId="29091" xr:uid="{D394E662-4435-43F2-89E8-D3AD2366EBF8}"/>
    <cellStyle name="常规 3 5 5 11" xfId="29092" xr:uid="{234F2AA4-CC43-4343-8094-A9EF90DC5AE9}"/>
    <cellStyle name="常规 3 5 5 12" xfId="29093" xr:uid="{C544AA6B-E725-4BF5-83D4-996A62451182}"/>
    <cellStyle name="常规 3 5 5 13" xfId="34810" xr:uid="{15E770B1-F493-4CEC-BB9E-0CC890A92C0B}"/>
    <cellStyle name="常规 3 5 5 2" xfId="2901" xr:uid="{CA49E6B8-B585-44C2-B2A7-52BDF95AB1D9}"/>
    <cellStyle name="常规 3 5 5 2 2" xfId="4757" xr:uid="{7CC49D13-687C-4B60-8BA5-F054A29D4A62}"/>
    <cellStyle name="常规 3 5 5 2 2 2" xfId="29094" xr:uid="{E4A5A771-0A01-482A-89DA-E212DBAF568B}"/>
    <cellStyle name="常规 3 5 5 2 2 3" xfId="29095" xr:uid="{2A407402-EB9B-4338-9E6D-5EA6C7D1D728}"/>
    <cellStyle name="常规 3 5 5 2 2 4" xfId="29096" xr:uid="{A9CA6B9E-EB5A-4C04-AC1B-7417ADBE4553}"/>
    <cellStyle name="常规 3 5 5 2 2 5" xfId="29097" xr:uid="{D5A28C6C-F812-4830-A494-ABD2EE9FB4CD}"/>
    <cellStyle name="常规 3 5 5 2 3" xfId="6547" xr:uid="{5F15B053-DA4C-40B3-A914-EBECF543E8A1}"/>
    <cellStyle name="常规 3 5 5 2 3 2" xfId="29098" xr:uid="{86AC2ACA-1B3C-4055-A650-B00CDF711AE5}"/>
    <cellStyle name="常规 3 5 5 2 4" xfId="29099" xr:uid="{054E0A77-6047-4150-85FB-EF28EDC768F7}"/>
    <cellStyle name="常规 3 5 5 2 5" xfId="29100" xr:uid="{F322B21C-62F9-4A1D-9996-6F4F92D3EF8D}"/>
    <cellStyle name="常规 3 5 5 2 6" xfId="29101" xr:uid="{B4E4B591-60C8-4FA6-A1C6-3D27993130D9}"/>
    <cellStyle name="常规 3 5 5 2 7" xfId="29102" xr:uid="{11E71DC7-52E9-4C96-91AE-BBCDA0732E82}"/>
    <cellStyle name="常规 3 5 5 2 8" xfId="29103" xr:uid="{87A6F51F-3C0C-4C95-B1B2-7F72CBF00601}"/>
    <cellStyle name="常规 3 5 5 3" xfId="4758" xr:uid="{872121FA-65E0-4F96-89FA-182B4D780136}"/>
    <cellStyle name="常规 3 5 5 3 2" xfId="29104" xr:uid="{A6B95DB7-E240-42DB-93A2-A5218745E6FE}"/>
    <cellStyle name="常规 3 5 5 3 3" xfId="29105" xr:uid="{56D16A4D-501E-4EBD-B62C-10EA2D4E36CB}"/>
    <cellStyle name="常规 3 5 5 3 4" xfId="29106" xr:uid="{14F6C785-E3AE-44AC-9939-AC35E8DF1BFF}"/>
    <cellStyle name="常规 3 5 5 3 5" xfId="29107" xr:uid="{B7F41EB6-617B-4C66-A03D-1C5834A5CD33}"/>
    <cellStyle name="常规 3 5 5 4" xfId="6546" xr:uid="{B2E6ADF5-2170-4F87-B07D-C1FD5029FB1E}"/>
    <cellStyle name="常规 3 5 5 4 2" xfId="29108" xr:uid="{82B06D53-8F3D-4EC9-83D0-49404CED8C21}"/>
    <cellStyle name="常规 3 5 5 5" xfId="10859" xr:uid="{97F5124E-0693-4CE6-8C12-BF709E3848DB}"/>
    <cellStyle name="常规 3 5 5 5 2" xfId="29109" xr:uid="{DC192ED8-5D88-420B-B204-2C7D574FCD98}"/>
    <cellStyle name="常规 3 5 5 6" xfId="29110" xr:uid="{01F8BFA4-3334-467D-9FEC-F9688E346612}"/>
    <cellStyle name="常规 3 5 5 7" xfId="29111" xr:uid="{CA99E002-B9E7-44D3-B13B-906932002AF0}"/>
    <cellStyle name="常规 3 5 5 8" xfId="29112" xr:uid="{1210DA99-E99A-4038-BDA2-1147BE0122D8}"/>
    <cellStyle name="常规 3 5 5 9" xfId="29113" xr:uid="{C4E0B2DD-138B-450A-949C-A161E34EF7AE}"/>
    <cellStyle name="常规 3 5 6" xfId="2902" xr:uid="{E6C6932A-F712-4388-AC2B-D0C17A5004C0}"/>
    <cellStyle name="常规 3 5 6 2" xfId="4759" xr:uid="{728DB151-FDEC-4AEA-BCB3-D4EEFEA5279F}"/>
    <cellStyle name="常规 3 5 7" xfId="2878" xr:uid="{3E1494FB-621A-40B5-AE6D-3B8069A3A304}"/>
    <cellStyle name="常规 3 5 7 2" xfId="6548" xr:uid="{70944F44-1CB6-426C-A456-0615DE9B9446}"/>
    <cellStyle name="常规 3 5 7 2 2" xfId="29114" xr:uid="{D2BE1DCC-8FDC-4F7F-8FB7-11C17ECDB984}"/>
    <cellStyle name="常规 3 5 7 3" xfId="29115" xr:uid="{B2F75830-25D0-42D5-B3E5-813235745CE6}"/>
    <cellStyle name="常规 3 5 7 4" xfId="29116" xr:uid="{7990CBBE-55D0-4DF5-9371-7E0DB13E50DC}"/>
    <cellStyle name="常规 3 5 7 5" xfId="29117" xr:uid="{EC2E2056-E296-47DA-A464-2812FD521EFD}"/>
    <cellStyle name="常规 3 5 7 6" xfId="29118" xr:uid="{1005BEA2-3841-43D4-BCF6-F0274FA6BBAE}"/>
    <cellStyle name="常规 3 5 8" xfId="6522" xr:uid="{15FCF264-C786-4E0D-AAF4-5243747D13CE}"/>
    <cellStyle name="常规 3 5 8 2" xfId="29119" xr:uid="{CDB35CAA-CF07-4712-9ABE-7CA4486759AF}"/>
    <cellStyle name="常规 3 5 9" xfId="8019" xr:uid="{3530EC8C-AA32-46A3-BD46-1DC485AE05E1}"/>
    <cellStyle name="常规 3 5 9 2" xfId="29120" xr:uid="{9193A561-6AA5-4E0D-87FF-E022172E7821}"/>
    <cellStyle name="常规 3 6" xfId="676" xr:uid="{21BFAD8B-CF2C-4661-9C7C-0F6EA0B38636}"/>
    <cellStyle name="常规 3 6 10" xfId="29121" xr:uid="{36CDC80E-8AF6-4B00-AB74-B03F42DA2287}"/>
    <cellStyle name="常规 3 6 11" xfId="29122" xr:uid="{618F351E-F626-4871-8F17-FB00D0C843F5}"/>
    <cellStyle name="常规 3 6 12" xfId="29123" xr:uid="{BF41C873-02FD-4B6D-A68C-05E3770D2303}"/>
    <cellStyle name="常规 3 6 13" xfId="29124" xr:uid="{122AD526-1BD0-4C7D-A4F7-31017A62AF40}"/>
    <cellStyle name="常规 3 6 14" xfId="34811" xr:uid="{8AB67B8F-F849-411E-807E-72D9DA26BE68}"/>
    <cellStyle name="常规 3 6 2" xfId="677" xr:uid="{2281295B-90E2-4BF2-80B5-9B62C3D18AFA}"/>
    <cellStyle name="常规 3 6 2 10" xfId="29125" xr:uid="{D669A84A-2899-4124-8913-78629DEA4322}"/>
    <cellStyle name="常规 3 6 2 11" xfId="29126" xr:uid="{EBAFB389-89FE-4E4D-8BF9-9E2066D92849}"/>
    <cellStyle name="常规 3 6 2 12" xfId="29127" xr:uid="{36BE68FE-6189-4FEE-BFF9-6DF362738195}"/>
    <cellStyle name="常规 3 6 2 13" xfId="34812" xr:uid="{420E9A8B-0246-4372-8856-EBE7BBB97235}"/>
    <cellStyle name="常规 3 6 2 2" xfId="1127" xr:uid="{691B747E-1109-4216-A0D1-D324BDAAE15D}"/>
    <cellStyle name="常规 3 6 2 2 2" xfId="2906" xr:uid="{831E4767-C7EF-4568-BE3D-E69780A69409}"/>
    <cellStyle name="常规 3 6 2 2 2 2" xfId="2907" xr:uid="{96D25A05-2FED-4869-ADE4-C80CCF7305D1}"/>
    <cellStyle name="常规 3 6 2 2 2 2 2" xfId="4760" xr:uid="{EE9CAAB4-C945-454C-9E0C-3118DE4D0250}"/>
    <cellStyle name="常规 3 6 2 2 2 2 2 2" xfId="29128" xr:uid="{5F92EEBA-F8DD-456C-B039-03FCDA6BB4FF}"/>
    <cellStyle name="常规 3 6 2 2 2 2 2 3" xfId="29129" xr:uid="{C42AD7EF-1D5C-4A55-BCE3-1FEDFA7B5B87}"/>
    <cellStyle name="常规 3 6 2 2 2 2 2 4" xfId="29130" xr:uid="{07B5F513-F696-44AB-8751-C8CD5D308266}"/>
    <cellStyle name="常规 3 6 2 2 2 2 2 5" xfId="29131" xr:uid="{4C4C54B2-DCBC-4009-B6FF-B487F341143F}"/>
    <cellStyle name="常规 3 6 2 2 2 2 3" xfId="6553" xr:uid="{0F02C640-39A2-4C36-BA9E-60E3B4FB9FFB}"/>
    <cellStyle name="常规 3 6 2 2 2 2 3 2" xfId="29132" xr:uid="{6F8B1FC6-4DFE-4112-ADC9-1107A58A1589}"/>
    <cellStyle name="常规 3 6 2 2 2 2 4" xfId="29133" xr:uid="{2D4256B6-7A7E-4651-BAA8-047D790810EA}"/>
    <cellStyle name="常规 3 6 2 2 2 2 5" xfId="29134" xr:uid="{62AD6BBA-A016-4324-A733-16C0815C398B}"/>
    <cellStyle name="常规 3 6 2 2 2 2 6" xfId="29135" xr:uid="{04B6C50A-DF88-4D97-8E4D-F73AE3DF26D1}"/>
    <cellStyle name="常规 3 6 2 2 2 2 7" xfId="29136" xr:uid="{8CEAA00C-8FE7-4E0F-A3C0-24E3E34EC06F}"/>
    <cellStyle name="常规 3 6 2 2 2 2 8" xfId="29137" xr:uid="{718F833C-F732-422B-BDB5-0947D86B60EF}"/>
    <cellStyle name="常规 3 6 2 2 2 3" xfId="4761" xr:uid="{DF8CF293-9671-407A-9D10-213094868F44}"/>
    <cellStyle name="常规 3 6 2 2 2 3 2" xfId="29138" xr:uid="{305A38C0-9F34-4D5D-AC47-259136894866}"/>
    <cellStyle name="常规 3 6 2 2 2 3 3" xfId="29139" xr:uid="{641DD636-FECA-4E4F-B6E8-E2AA5D468A27}"/>
    <cellStyle name="常规 3 6 2 2 2 3 4" xfId="29140" xr:uid="{B516D28D-F932-4812-98D1-3A91E5B843E1}"/>
    <cellStyle name="常规 3 6 2 2 2 3 5" xfId="29141" xr:uid="{1CBD712B-B680-4CD5-AF10-C06E6619003E}"/>
    <cellStyle name="常规 3 6 2 2 2 4" xfId="6552" xr:uid="{BA0249B7-D990-4E09-B831-F2B7511A4C86}"/>
    <cellStyle name="常规 3 6 2 2 2 4 2" xfId="29142" xr:uid="{33475A7D-30EE-42C7-8312-416F3804F53B}"/>
    <cellStyle name="常规 3 6 2 2 2 5" xfId="29143" xr:uid="{C5E0E220-EE1B-4B0B-BC46-3EF673D78D35}"/>
    <cellStyle name="常规 3 6 2 2 2 6" xfId="29144" xr:uid="{8D674512-F78B-4A91-B352-7BFE1483CBBA}"/>
    <cellStyle name="常规 3 6 2 2 2 7" xfId="29145" xr:uid="{4ED4C8A8-BC2A-4965-AD8E-F3A189272AAE}"/>
    <cellStyle name="常规 3 6 2 2 2 8" xfId="29146" xr:uid="{F9E28CA6-654B-4A65-8078-32D5A6167ADB}"/>
    <cellStyle name="常规 3 6 2 2 2 9" xfId="29147" xr:uid="{4BDAD158-F1D5-4AF7-A04D-39AC48B5C485}"/>
    <cellStyle name="常规 3 6 2 2 3" xfId="2905" xr:uid="{65609E41-8243-42C0-9A66-6FAF061145E1}"/>
    <cellStyle name="常规 3 6 2 2 3 2" xfId="6554" xr:uid="{6B1F78DB-E1F1-496A-B5C5-D0A11A434EE2}"/>
    <cellStyle name="常规 3 6 2 2 3 2 2" xfId="29148" xr:uid="{18C0141F-E6A7-452A-BBB0-C0FF480282D0}"/>
    <cellStyle name="常规 3 6 2 2 3 3" xfId="29149" xr:uid="{2D159299-24A8-4377-9BEA-358BC9C75351}"/>
    <cellStyle name="常规 3 6 2 2 3 4" xfId="29150" xr:uid="{AD8AC337-F49E-4A17-9987-86B4E2512E77}"/>
    <cellStyle name="常规 3 6 2 2 3 5" xfId="29151" xr:uid="{03EF00E8-2044-4AE5-8A53-1BF792CBCE9E}"/>
    <cellStyle name="常规 3 6 2 2 3 6" xfId="29152" xr:uid="{94B3791C-3AA5-4A5D-80BC-F0F56B2F59AD}"/>
    <cellStyle name="常规 3 6 2 2 4" xfId="6551" xr:uid="{6AEE9566-E617-4AC2-8622-C30F6B4235A3}"/>
    <cellStyle name="常规 3 6 2 2 4 2" xfId="29153" xr:uid="{F6FB0D64-B3AE-4429-87FE-575E20727584}"/>
    <cellStyle name="常规 3 6 2 2 5" xfId="1744" xr:uid="{A69D98F3-8182-45BE-BD19-62C11E7FC02A}"/>
    <cellStyle name="常规 3 6 2 2 6" xfId="29154" xr:uid="{D6C0EE4C-6600-4E42-A5CD-FE48C4297082}"/>
    <cellStyle name="常规 3 6 2 2 7" xfId="29155" xr:uid="{9583A3A8-857D-450D-A711-952E8174E07D}"/>
    <cellStyle name="常规 3 6 2 2 8" xfId="29156" xr:uid="{370DC476-1AB8-4561-8355-3BC7B728760C}"/>
    <cellStyle name="常规 3 6 2 3" xfId="2908" xr:uid="{E4D6CDA5-1E58-40EE-AF08-9326CB462612}"/>
    <cellStyle name="常规 3 6 2 3 2" xfId="2909" xr:uid="{AD19ADBC-781C-4B99-A8A1-DA1AE8A4B416}"/>
    <cellStyle name="常规 3 6 2 3 2 2" xfId="4762" xr:uid="{74C93821-7E79-477B-9CB9-765BC22EEA53}"/>
    <cellStyle name="常规 3 6 2 3 2 2 2" xfId="29157" xr:uid="{C1755282-39C4-4E78-823E-FBA654E34AD7}"/>
    <cellStyle name="常规 3 6 2 3 2 2 3" xfId="29158" xr:uid="{989B9BC9-C520-49C8-AC9F-B4624ED1E29F}"/>
    <cellStyle name="常规 3 6 2 3 2 2 4" xfId="29159" xr:uid="{F49A181C-DE90-4BB4-B577-52A23F0347B9}"/>
    <cellStyle name="常规 3 6 2 3 2 2 5" xfId="29160" xr:uid="{EF911773-9E52-4A58-B947-E2089C2F208E}"/>
    <cellStyle name="常规 3 6 2 3 2 3" xfId="6556" xr:uid="{ED26A74B-57C7-436A-AAEC-3822F4C4F065}"/>
    <cellStyle name="常规 3 6 2 3 2 3 2" xfId="29161" xr:uid="{72DB1A93-49E1-4A03-8ACF-E2920DE7964D}"/>
    <cellStyle name="常规 3 6 2 3 2 4" xfId="29162" xr:uid="{3A8A4731-0BE8-4FF5-A0A9-09791FA4DC7C}"/>
    <cellStyle name="常规 3 6 2 3 2 5" xfId="29163" xr:uid="{B564FD18-C1F8-4116-A5B5-4DCCBCFD9194}"/>
    <cellStyle name="常规 3 6 2 3 2 6" xfId="29164" xr:uid="{5610DE48-6EBA-4559-9E5F-4FA1B000682D}"/>
    <cellStyle name="常规 3 6 2 3 2 7" xfId="29165" xr:uid="{AC99E879-FCC6-4E0F-98EE-E36C59B6019D}"/>
    <cellStyle name="常规 3 6 2 3 2 8" xfId="29166" xr:uid="{6167C256-245E-484F-A9DD-8FC4AD021D5B}"/>
    <cellStyle name="常规 3 6 2 3 3" xfId="4763" xr:uid="{D9AC3C1E-9D0C-4565-B413-20693011184F}"/>
    <cellStyle name="常规 3 6 2 3 3 2" xfId="29167" xr:uid="{8161D984-C41B-402E-A48D-A929906977CB}"/>
    <cellStyle name="常规 3 6 2 3 3 3" xfId="29168" xr:uid="{D0A5518A-6D27-4CB3-B5CC-CCFF51527790}"/>
    <cellStyle name="常规 3 6 2 3 3 4" xfId="29169" xr:uid="{8FE0D43C-B192-4B65-835C-678901E6DB10}"/>
    <cellStyle name="常规 3 6 2 3 3 5" xfId="29170" xr:uid="{A499249D-4DEA-4501-8F4E-1D06CD29A899}"/>
    <cellStyle name="常规 3 6 2 3 4" xfId="6555" xr:uid="{0B638575-CE00-47AA-91D6-8EB7A14EDA3C}"/>
    <cellStyle name="常规 3 6 2 3 4 2" xfId="29171" xr:uid="{D133F9AD-EF6A-4D24-86ED-D1D5C1F8FD8E}"/>
    <cellStyle name="常规 3 6 2 3 5" xfId="29172" xr:uid="{E87A0D6F-26FA-4AD2-9166-1FB7396F2897}"/>
    <cellStyle name="常规 3 6 2 3 6" xfId="29173" xr:uid="{9EB6728E-D4F1-413A-985D-752401254DD2}"/>
    <cellStyle name="常规 3 6 2 3 7" xfId="29174" xr:uid="{D9C02229-A23C-4A95-A614-B98262695AB5}"/>
    <cellStyle name="常规 3 6 2 3 8" xfId="29175" xr:uid="{B85C9240-12A1-490E-BDAE-F7EA5A585816}"/>
    <cellStyle name="常规 3 6 2 3 9" xfId="29176" xr:uid="{64CF797C-5C5F-4517-AF49-5225B6F89AE0}"/>
    <cellStyle name="常规 3 6 2 4" xfId="2904" xr:uid="{9D30A112-372C-4CE4-BC3E-44537B7232B9}"/>
    <cellStyle name="常规 3 6 2 4 2" xfId="6557" xr:uid="{B2EDFF72-204A-4C8C-A82A-5227A8AFFC02}"/>
    <cellStyle name="常规 3 6 2 4 3" xfId="10862" xr:uid="{23188ED8-6A5A-44E4-B757-77BE70208DFB}"/>
    <cellStyle name="常规 3 6 2 4 3 2" xfId="29177" xr:uid="{AF1FFDA1-0EA2-462D-8AF4-10A5D007A457}"/>
    <cellStyle name="常规 3 6 2 4 4" xfId="29178" xr:uid="{3724DFAD-F2D1-4EA8-8316-27B58D6375D9}"/>
    <cellStyle name="常规 3 6 2 4 5" xfId="29179" xr:uid="{268385FF-2DB0-4818-920A-E947B5DB173B}"/>
    <cellStyle name="常规 3 6 2 4 6" xfId="34813" xr:uid="{B1F4F083-0C9D-4B86-B47B-722D9FB6D9D0}"/>
    <cellStyle name="常规 3 6 2 5" xfId="4764" xr:uid="{4FD98DC7-2EDD-4293-B690-D19CC83715B3}"/>
    <cellStyle name="常规 3 6 2 5 2" xfId="29180" xr:uid="{EC2454D8-BAD8-4919-ABA8-71CF278174A8}"/>
    <cellStyle name="常规 3 6 2 5 3" xfId="29181" xr:uid="{80FAD653-6EA8-4E47-BA53-E7AFFB653FCB}"/>
    <cellStyle name="常规 3 6 2 5 4" xfId="29182" xr:uid="{CF75BCCD-FC7D-4C9E-B262-02A8B29B19A2}"/>
    <cellStyle name="常规 3 6 2 5 5" xfId="29183" xr:uid="{34DF98F1-AD55-40FC-9F4A-6C9EB2CA93DF}"/>
    <cellStyle name="常规 3 6 2 6" xfId="6550" xr:uid="{0D141A63-F815-4929-9917-AA22A67277F6}"/>
    <cellStyle name="常规 3 6 2 6 2" xfId="29184" xr:uid="{80915E2B-4364-4623-A69A-A0C37F09B7AB}"/>
    <cellStyle name="常规 3 6 2 7" xfId="8022" xr:uid="{D2203484-2D41-41CC-92B2-0079891F604E}"/>
    <cellStyle name="常规 3 6 2 7 2" xfId="29185" xr:uid="{70E291DE-5CDD-4A17-97B5-FCF4FF0FC8C3}"/>
    <cellStyle name="常规 3 6 2 8" xfId="1570" xr:uid="{48CA530F-4E75-432D-8F04-A964B44C8AEB}"/>
    <cellStyle name="常规 3 6 2 9" xfId="29186" xr:uid="{BF57018E-FAFF-4DFE-BF3F-118A80EB58D7}"/>
    <cellStyle name="常规 3 6 3" xfId="1126" xr:uid="{60F1F1DA-0C45-42F4-8C97-FA6A70276EDE}"/>
    <cellStyle name="常规 3 6 3 2" xfId="2911" xr:uid="{15A3F065-96E3-4EC5-BEEC-EE49D6D07366}"/>
    <cellStyle name="常规 3 6 3 2 2" xfId="2912" xr:uid="{0FE20268-8863-4C34-BF0A-0C24BECD2C6D}"/>
    <cellStyle name="常规 3 6 3 2 2 2" xfId="4765" xr:uid="{A7890A01-A530-492E-88BD-6D77FFD050A5}"/>
    <cellStyle name="常规 3 6 3 2 2 2 2" xfId="29187" xr:uid="{93843F3D-5231-4C7A-A33F-F96B600A5DCE}"/>
    <cellStyle name="常规 3 6 3 2 2 2 3" xfId="29188" xr:uid="{1D7812F5-5EFD-4F07-A597-72FB745C6A22}"/>
    <cellStyle name="常规 3 6 3 2 2 2 4" xfId="29189" xr:uid="{ABE60304-AF69-47A2-9392-8E645D0CFB87}"/>
    <cellStyle name="常规 3 6 3 2 2 2 5" xfId="29190" xr:uid="{35274466-E1A2-4328-8959-FDDDD44A433B}"/>
    <cellStyle name="常规 3 6 3 2 2 3" xfId="6560" xr:uid="{67D783ED-CDC4-4345-89EB-0EBDC2608D57}"/>
    <cellStyle name="常规 3 6 3 2 2 3 2" xfId="29191" xr:uid="{31A7A6A8-6C6D-4FEA-8278-FDBFA54D74BE}"/>
    <cellStyle name="常规 3 6 3 2 2 4" xfId="29192" xr:uid="{57670F05-EE12-4269-B2F4-05AD5F86B0B5}"/>
    <cellStyle name="常规 3 6 3 2 2 5" xfId="29193" xr:uid="{4E18F046-5BAF-462F-91EE-CCF2CEC15DD8}"/>
    <cellStyle name="常规 3 6 3 2 2 6" xfId="29194" xr:uid="{09612292-22AE-4A81-BE2B-88A1CC5AE2AA}"/>
    <cellStyle name="常规 3 6 3 2 2 7" xfId="29195" xr:uid="{392BA23D-A117-46F5-84B9-695D7C80CA68}"/>
    <cellStyle name="常规 3 6 3 2 2 8" xfId="29196" xr:uid="{20A7880F-914B-4F43-8639-B77F3477D396}"/>
    <cellStyle name="常规 3 6 3 2 3" xfId="4766" xr:uid="{52020CE6-C17A-47D3-9EA0-D3BB0EB91554}"/>
    <cellStyle name="常规 3 6 3 2 3 2" xfId="29197" xr:uid="{C2445860-E871-44D3-8356-28E904798BEE}"/>
    <cellStyle name="常规 3 6 3 2 3 3" xfId="29198" xr:uid="{AB0907D4-976F-4250-A333-76384F93DEA0}"/>
    <cellStyle name="常规 3 6 3 2 3 4" xfId="29199" xr:uid="{37BB7F9C-891A-48EC-A262-644019B6839F}"/>
    <cellStyle name="常规 3 6 3 2 3 5" xfId="29200" xr:uid="{4989A413-38F3-4058-9F0D-F4B8162F1CD3}"/>
    <cellStyle name="常规 3 6 3 2 4" xfId="6559" xr:uid="{9A9ED584-6748-4C27-BDF2-9CFEBCB765C5}"/>
    <cellStyle name="常规 3 6 3 2 4 2" xfId="29201" xr:uid="{940400F7-15A6-4264-9937-C602B5602F2F}"/>
    <cellStyle name="常规 3 6 3 2 5" xfId="29202" xr:uid="{6FD917C9-158E-45C7-B72B-D5DA3B71172B}"/>
    <cellStyle name="常规 3 6 3 2 6" xfId="29203" xr:uid="{9DD78F54-F803-4605-8C6C-C157EAD65131}"/>
    <cellStyle name="常规 3 6 3 2 7" xfId="29204" xr:uid="{831D68EB-C508-4F74-9309-2B54CFB89C51}"/>
    <cellStyle name="常规 3 6 3 2 8" xfId="29205" xr:uid="{9A9D4AC4-FA93-49D7-B4F7-9B5EF702B2A2}"/>
    <cellStyle name="常规 3 6 3 2 9" xfId="29206" xr:uid="{1CD722E0-762D-4C35-870C-301812305686}"/>
    <cellStyle name="常规 3 6 3 3" xfId="4767" xr:uid="{6511BB26-AFB0-4607-8F2B-F8B0C2FA9721}"/>
    <cellStyle name="常规 3 6 3 3 2" xfId="29207" xr:uid="{36D73488-8D1D-487E-9983-48B97A3F5225}"/>
    <cellStyle name="常规 3 6 3 3 3" xfId="29208" xr:uid="{9E9788C5-6AB0-4046-95DC-65989CEC9127}"/>
    <cellStyle name="常规 3 6 3 3 4" xfId="29209" xr:uid="{938F36DA-A3C6-498F-B57A-20D2E173517D}"/>
    <cellStyle name="常规 3 6 3 3 5" xfId="29210" xr:uid="{634103D5-3CAE-48AC-822C-7E00013FC248}"/>
    <cellStyle name="常规 3 6 3 4" xfId="6558" xr:uid="{7FEEDA00-F46D-4B1F-9B99-1FCB0FA1F6E3}"/>
    <cellStyle name="常规 3 6 3 4 2" xfId="29211" xr:uid="{B2DD16A8-177A-4F13-81E1-52DA8AAB915F}"/>
    <cellStyle name="常规 3 6 3 5" xfId="2910" xr:uid="{3A5691CF-AFE7-4A33-A4E5-DF8B50E30F91}"/>
    <cellStyle name="常规 3 6 3 6" xfId="29212" xr:uid="{2C7A66B2-E070-4EED-A542-FEE3007AECF9}"/>
    <cellStyle name="常规 3 6 3 7" xfId="29213" xr:uid="{64C2E03A-A88F-4D30-B1C8-1C63BF6322A0}"/>
    <cellStyle name="常规 3 6 3 8" xfId="29214" xr:uid="{F63AF474-8D1C-4022-896C-E1ED0913A3C7}"/>
    <cellStyle name="常规 3 6 3 9" xfId="29215" xr:uid="{2678DF4A-313A-432B-B48C-A0A0D3AE3BF3}"/>
    <cellStyle name="常规 3 6 4" xfId="2913" xr:uid="{F9CC4193-CE64-4540-93EE-AE399DEE893E}"/>
    <cellStyle name="常规 3 6 4 2" xfId="2914" xr:uid="{9DE2A789-9E50-43CD-9430-5D32790FCF2D}"/>
    <cellStyle name="常规 3 6 4 2 2" xfId="4768" xr:uid="{FE6D0D7B-CCBF-49CB-9893-D529AEE80CD2}"/>
    <cellStyle name="常规 3 6 4 2 2 2" xfId="29216" xr:uid="{BD076C10-DAA5-4155-B675-52004003B78D}"/>
    <cellStyle name="常规 3 6 4 2 2 3" xfId="29217" xr:uid="{E35498CA-E298-4DB5-BCC8-5FCF8A23D789}"/>
    <cellStyle name="常规 3 6 4 2 2 4" xfId="29218" xr:uid="{F8F17AC3-7BAF-4346-9667-2F29FF9A8B35}"/>
    <cellStyle name="常规 3 6 4 2 2 5" xfId="29219" xr:uid="{0F7541D8-3515-4B3A-8CA5-946BCEC02118}"/>
    <cellStyle name="常规 3 6 4 2 3" xfId="6562" xr:uid="{1DAE4BB4-AD72-41F2-93E8-2F8514313B7F}"/>
    <cellStyle name="常规 3 6 4 2 3 2" xfId="29220" xr:uid="{FF44D2A9-5C3C-476F-B0CD-C8EB2D22B3FF}"/>
    <cellStyle name="常规 3 6 4 2 4" xfId="29221" xr:uid="{E224E0EE-8CAD-4B6E-9BA6-927987965271}"/>
    <cellStyle name="常规 3 6 4 2 5" xfId="29222" xr:uid="{75E73EB5-76AF-41F9-AA77-4EC4254F97E5}"/>
    <cellStyle name="常规 3 6 4 2 6" xfId="29223" xr:uid="{25AE71CD-9157-4333-8362-A7F7147D1520}"/>
    <cellStyle name="常规 3 6 4 2 7" xfId="29224" xr:uid="{0E42DE80-B39C-450E-8FDA-710D084EE402}"/>
    <cellStyle name="常规 3 6 4 2 8" xfId="29225" xr:uid="{CEC50D1A-7440-4FDC-882B-D7EB0F390C93}"/>
    <cellStyle name="常规 3 6 4 3" xfId="4769" xr:uid="{43CA678A-2772-4D88-9938-1C54195080AC}"/>
    <cellStyle name="常规 3 6 4 3 2" xfId="29226" xr:uid="{4532E4C2-3070-4014-A883-D652D6C14D3E}"/>
    <cellStyle name="常规 3 6 4 3 3" xfId="29227" xr:uid="{F95D4125-69C5-4E1A-B52C-E4D2D5845867}"/>
    <cellStyle name="常规 3 6 4 3 4" xfId="29228" xr:uid="{85379638-5800-4E42-9DF6-DBAEEF420919}"/>
    <cellStyle name="常规 3 6 4 3 5" xfId="29229" xr:uid="{77136BD9-F64D-4924-8383-ED11BB007538}"/>
    <cellStyle name="常规 3 6 4 4" xfId="6561" xr:uid="{DF335B81-36AD-4367-B5D0-F95FDDBE2FB5}"/>
    <cellStyle name="常规 3 6 4 4 2" xfId="29230" xr:uid="{D1268C96-2770-431C-B15B-C54516AA3F9F}"/>
    <cellStyle name="常规 3 6 4 5" xfId="29231" xr:uid="{F9412087-FD43-486C-A8C8-97F902E70087}"/>
    <cellStyle name="常规 3 6 4 6" xfId="29232" xr:uid="{ED0496BA-0CA2-48E7-808A-42DDFBA59943}"/>
    <cellStyle name="常规 3 6 4 7" xfId="29233" xr:uid="{05B39787-F2DA-49AE-9C0E-B6E80B5AD67B}"/>
    <cellStyle name="常规 3 6 4 8" xfId="29234" xr:uid="{55CC716C-764D-4E5D-AD4F-7391F4F75D6B}"/>
    <cellStyle name="常规 3 6 4 9" xfId="29235" xr:uid="{584EB114-B05A-415B-8594-D272C035FE84}"/>
    <cellStyle name="常规 3 6 5" xfId="2903" xr:uid="{802CB5FE-E1EF-4C1E-B312-A85B150379E5}"/>
    <cellStyle name="常规 3 6 5 2" xfId="6563" xr:uid="{06A11BC1-382B-4DA6-BA05-4C3FC89FBC1C}"/>
    <cellStyle name="常规 3 6 5 3" xfId="10861" xr:uid="{97C3EFD1-B3AE-439E-8AE7-8C8D3819F58F}"/>
    <cellStyle name="常规 3 6 5 3 2" xfId="29236" xr:uid="{5F2B8804-9635-468E-B816-537B3C24DAEF}"/>
    <cellStyle name="常规 3 6 5 4" xfId="29237" xr:uid="{D5A9BB28-7BF5-4087-8D8B-CFD98F59CD5F}"/>
    <cellStyle name="常规 3 6 5 5" xfId="29238" xr:uid="{787C0577-06BF-4F96-A392-BB189D22AA12}"/>
    <cellStyle name="常规 3 6 5 6" xfId="34814" xr:uid="{A1B4700F-C258-4AB1-9A3D-7A22ED27519E}"/>
    <cellStyle name="常规 3 6 6" xfId="4770" xr:uid="{217CD309-8395-4B46-800E-0459095F6619}"/>
    <cellStyle name="常规 3 6 6 2" xfId="29239" xr:uid="{567EFBC9-739E-47BD-88F4-125813D752D3}"/>
    <cellStyle name="常规 3 6 6 3" xfId="29240" xr:uid="{DD26C023-4146-4C23-B062-0F75C7E3C05A}"/>
    <cellStyle name="常规 3 6 6 4" xfId="29241" xr:uid="{A2084952-3EED-45C5-9725-F5F7B3F7D32C}"/>
    <cellStyle name="常规 3 6 6 5" xfId="29242" xr:uid="{FDA2A0B4-E39A-4734-911F-BFB508EB8D6F}"/>
    <cellStyle name="常规 3 6 7" xfId="6549" xr:uid="{C42F2030-332E-4533-A9C2-455049C40660}"/>
    <cellStyle name="常规 3 6 7 2" xfId="29243" xr:uid="{ED193B06-ABF2-4496-8E9A-E9027570F0F1}"/>
    <cellStyle name="常规 3 6 8" xfId="8021" xr:uid="{C49C7060-A4CE-4DF6-9339-9A99813B5743}"/>
    <cellStyle name="常规 3 6 8 2" xfId="29244" xr:uid="{D4FCF7A2-DC93-42F3-8DE1-1BD056BE8FC7}"/>
    <cellStyle name="常规 3 6 9" xfId="1569" xr:uid="{37CC50F4-9064-482F-BDFB-827449FC00DB}"/>
    <cellStyle name="常规 3 7" xfId="678" xr:uid="{73FFCFDF-F3B9-4F5C-95EF-40EF982585A1}"/>
    <cellStyle name="常规 3 7 10" xfId="29245" xr:uid="{BF0AD280-3CC5-4639-9022-D6F717D76990}"/>
    <cellStyle name="常规 3 7 11" xfId="29246" xr:uid="{263D1567-708F-43CA-88FD-5C0F2BE499F5}"/>
    <cellStyle name="常规 3 7 12" xfId="29247" xr:uid="{74850FF5-9745-46A9-9F93-EA68BFB59A50}"/>
    <cellStyle name="常规 3 7 13" xfId="34815" xr:uid="{B7BD753C-C2D3-4848-B7DD-5B3A134236F1}"/>
    <cellStyle name="常规 3 7 2" xfId="679" xr:uid="{6BEEC024-5010-40B8-9489-0AF1EC89AF33}"/>
    <cellStyle name="常规 3 7 2 10" xfId="29248" xr:uid="{D31F69A4-4CA7-44DD-92BC-A239A8C55400}"/>
    <cellStyle name="常规 3 7 2 11" xfId="29249" xr:uid="{76556BC8-0DB1-460D-BDD6-826716E5FF32}"/>
    <cellStyle name="常规 3 7 2 12" xfId="34816" xr:uid="{EFF79423-302D-4DF3-BFAB-002BC6237B65}"/>
    <cellStyle name="常规 3 7 2 2" xfId="1129" xr:uid="{F5F07D58-C06C-4AA1-8E04-C6A0C9F6A597}"/>
    <cellStyle name="常规 3 7 2 2 2" xfId="2918" xr:uid="{93F7A7DE-9753-4D01-A029-78E4D0F49AFF}"/>
    <cellStyle name="常规 3 7 2 2 2 2" xfId="4771" xr:uid="{8B0CA9D1-F293-4382-AA33-1210CB189DE1}"/>
    <cellStyle name="常规 3 7 2 2 2 2 2" xfId="29250" xr:uid="{BFC55DE6-1A2C-4083-914F-6E60385F7CC1}"/>
    <cellStyle name="常规 3 7 2 2 2 2 3" xfId="29251" xr:uid="{3ECDC5B5-DF6A-488D-91BA-97566719431E}"/>
    <cellStyle name="常规 3 7 2 2 2 2 4" xfId="29252" xr:uid="{0EE70857-1EE4-4F1D-9325-764F27F3A3E5}"/>
    <cellStyle name="常规 3 7 2 2 2 2 5" xfId="29253" xr:uid="{E7717AC1-E888-4B86-834F-9087C991E48D}"/>
    <cellStyle name="常规 3 7 2 2 2 3" xfId="6567" xr:uid="{3B0E4B15-9F7D-4486-B328-D927541A656D}"/>
    <cellStyle name="常规 3 7 2 2 2 3 2" xfId="29254" xr:uid="{FAE8B958-3589-460B-9460-54076550F9CE}"/>
    <cellStyle name="常规 3 7 2 2 2 4" xfId="29255" xr:uid="{442DEBEC-7CCD-42A2-BD54-3E2A4ED5B63F}"/>
    <cellStyle name="常规 3 7 2 2 2 5" xfId="29256" xr:uid="{E45AA7D9-AA28-4B5B-B530-49E75BE7F4B1}"/>
    <cellStyle name="常规 3 7 2 2 2 6" xfId="29257" xr:uid="{C9875680-246B-4A85-976E-1EFEEECB9870}"/>
    <cellStyle name="常规 3 7 2 2 2 7" xfId="29258" xr:uid="{C00010A6-D6EC-4144-9756-6D076C659E4A}"/>
    <cellStyle name="常规 3 7 2 2 2 8" xfId="29259" xr:uid="{542DE4B1-0BDA-4E5E-A230-A3D26FE8B901}"/>
    <cellStyle name="常规 3 7 2 2 3" xfId="2917" xr:uid="{CDAAAF3B-4F1D-46A1-AB61-373CB19D364B}"/>
    <cellStyle name="常规 3 7 2 2 3 2" xfId="6568" xr:uid="{2512D608-3B1B-4168-8984-724D63266064}"/>
    <cellStyle name="常规 3 7 2 2 3 2 2" xfId="29260" xr:uid="{6430274A-C1AD-4E87-A2CE-FC97522CCFC9}"/>
    <cellStyle name="常规 3 7 2 2 3 3" xfId="29261" xr:uid="{B95ADCC6-5CE7-4EEF-8D0D-32DF7E35F95A}"/>
    <cellStyle name="常规 3 7 2 2 3 4" xfId="29262" xr:uid="{26B86AE7-BEF3-4706-9E3B-73943E58CE31}"/>
    <cellStyle name="常规 3 7 2 2 3 5" xfId="29263" xr:uid="{3AE6C906-CD5D-4E61-B8B7-631F5F709CFD}"/>
    <cellStyle name="常规 3 7 2 2 3 6" xfId="29264" xr:uid="{3C6A258D-F478-4017-A362-B33A1AEA3013}"/>
    <cellStyle name="常规 3 7 2 2 4" xfId="6566" xr:uid="{35632F60-1863-4680-B89A-CB438052EEBD}"/>
    <cellStyle name="常规 3 7 2 2 4 2" xfId="29265" xr:uid="{1E5D722E-352F-4020-A8DB-274174E85F4C}"/>
    <cellStyle name="常规 3 7 2 2 5" xfId="1745" xr:uid="{37970E73-B32B-46FB-B42A-DD50D3FD794F}"/>
    <cellStyle name="常规 3 7 2 2 6" xfId="29266" xr:uid="{70903783-92A4-4A63-8F0D-C8D714F51365}"/>
    <cellStyle name="常规 3 7 2 2 7" xfId="29267" xr:uid="{79729D4F-58A8-48DA-8F1F-158278D3F106}"/>
    <cellStyle name="常规 3 7 2 2 8" xfId="29268" xr:uid="{8207752B-6EDA-4A62-B630-E254F15B5823}"/>
    <cellStyle name="常规 3 7 2 3" xfId="2916" xr:uid="{0B5E75E1-4527-4812-809E-A6A966086921}"/>
    <cellStyle name="常规 3 7 2 3 2" xfId="6569" xr:uid="{208F1198-A4B1-40DB-AEF3-5BE278C213A4}"/>
    <cellStyle name="常规 3 7 2 4" xfId="4772" xr:uid="{3FD8CAE1-A62E-4C42-9B2B-2A37795A698C}"/>
    <cellStyle name="常规 3 7 2 4 2" xfId="10864" xr:uid="{9AAB760C-08C5-4F5C-85AA-59435D44F164}"/>
    <cellStyle name="常规 3 7 2 4 2 2" xfId="29269" xr:uid="{06FAA42E-09F0-4076-A83C-59D3A9FE806C}"/>
    <cellStyle name="常规 3 7 2 4 3" xfId="29270" xr:uid="{0B67E77B-7E39-4DFD-A1B9-0E4304E59672}"/>
    <cellStyle name="常规 3 7 2 4 4" xfId="29271" xr:uid="{9F5F359A-BE0B-41F4-B2B1-FFE962DBA1B4}"/>
    <cellStyle name="常规 3 7 2 4 5" xfId="29272" xr:uid="{44EC4506-8886-4770-9882-97BC8380B08E}"/>
    <cellStyle name="常规 3 7 2 4 6" xfId="29273" xr:uid="{F93EA53D-FDBC-43EC-A7F9-5A765BF051DA}"/>
    <cellStyle name="常规 3 7 2 4 7" xfId="29274" xr:uid="{8A49168A-C44B-481C-9C6F-F8B1F86D1752}"/>
    <cellStyle name="常规 3 7 2 4 8" xfId="29275" xr:uid="{09CC1F9F-CCBB-4D35-AD86-7A627844DD79}"/>
    <cellStyle name="常规 3 7 2 4 9" xfId="34817" xr:uid="{C26B11E1-324A-4381-A025-CC2A29B72E9E}"/>
    <cellStyle name="常规 3 7 2 5" xfId="6565" xr:uid="{AFA9D9E0-88C1-4E81-B3B0-7183E8799FC7}"/>
    <cellStyle name="常规 3 7 2 5 2" xfId="29276" xr:uid="{EC0CFE9B-3783-4A75-8F6A-477A1339B3BD}"/>
    <cellStyle name="常规 3 7 2 5 3" xfId="29277" xr:uid="{B6DFF530-F6C7-43F9-9E31-E3A175CE9E84}"/>
    <cellStyle name="常规 3 7 2 5 4" xfId="29278" xr:uid="{2E064B45-29F3-4808-927D-9B703FF27DF5}"/>
    <cellStyle name="常规 3 7 2 5 5" xfId="29279" xr:uid="{912DD99E-5301-4C07-ACD5-B7E2AC5D4227}"/>
    <cellStyle name="常规 3 7 2 6" xfId="8024" xr:uid="{15799317-7A7D-45DE-A0D4-9C533A8F99FF}"/>
    <cellStyle name="常规 3 7 2 6 2" xfId="29280" xr:uid="{C2D626D4-A97B-4951-86BB-B7DECD0B7FD9}"/>
    <cellStyle name="常规 3 7 2 7" xfId="1572" xr:uid="{1FDB741F-0470-4EA4-A586-641A2B676DF3}"/>
    <cellStyle name="常规 3 7 2 8" xfId="29281" xr:uid="{37A97DEA-A680-4F56-ABC6-0B63287F7760}"/>
    <cellStyle name="常规 3 7 2 9" xfId="29282" xr:uid="{6DCF5970-E8FC-4F6F-BCFD-F99064506FB3}"/>
    <cellStyle name="常规 3 7 3" xfId="1128" xr:uid="{2BAF7D61-1822-469E-B6D4-A8232BB72F9F}"/>
    <cellStyle name="常规 3 7 3 2" xfId="2920" xr:uid="{ACD9ABE6-CF37-4F1E-857E-3AA0BBD3E46C}"/>
    <cellStyle name="常规 3 7 3 2 2" xfId="4773" xr:uid="{82BD2EB3-4082-46D8-A536-6D430FBCD8F1}"/>
    <cellStyle name="常规 3 7 3 2 2 2" xfId="29283" xr:uid="{2F9932D1-EF9A-4FFB-9CA0-FAB1D05F3868}"/>
    <cellStyle name="常规 3 7 3 2 2 3" xfId="29284" xr:uid="{11129F29-F74E-44EA-A8B0-85C868171257}"/>
    <cellStyle name="常规 3 7 3 2 2 4" xfId="29285" xr:uid="{EB7E9A3E-DA59-413D-AB70-DCB817130F60}"/>
    <cellStyle name="常规 3 7 3 2 2 5" xfId="29286" xr:uid="{1018236D-153A-413A-86D2-C91045C83820}"/>
    <cellStyle name="常规 3 7 3 2 3" xfId="6571" xr:uid="{59680E43-E3D5-4A64-B15D-341820619DC0}"/>
    <cellStyle name="常规 3 7 3 2 3 2" xfId="29287" xr:uid="{EE47DE3E-3E6A-4E4D-9D46-C8B3F2EA015B}"/>
    <cellStyle name="常规 3 7 3 2 4" xfId="29288" xr:uid="{CCAD380E-8EF3-4FD0-A0D4-CFA71B5D4806}"/>
    <cellStyle name="常规 3 7 3 2 5" xfId="29289" xr:uid="{286953D3-99D1-47E5-A3BF-B8E0F750A962}"/>
    <cellStyle name="常规 3 7 3 2 6" xfId="29290" xr:uid="{3CED1B68-7F9F-42B5-996A-A6F76165907E}"/>
    <cellStyle name="常规 3 7 3 2 7" xfId="29291" xr:uid="{AE04CFB3-5A48-46F6-AAC2-75DCF68CFBD2}"/>
    <cellStyle name="常规 3 7 3 2 8" xfId="29292" xr:uid="{F27A0AB2-8E0B-4EAD-A5EE-4E9E63CA4FED}"/>
    <cellStyle name="常规 3 7 3 3" xfId="4774" xr:uid="{6B8DF4CB-0326-4B45-9E25-24189E4B5BC0}"/>
    <cellStyle name="常规 3 7 3 3 2" xfId="29293" xr:uid="{AA12A5F3-1BD4-4375-9756-7D3C9C77AA9C}"/>
    <cellStyle name="常规 3 7 3 3 3" xfId="29294" xr:uid="{16EB1FDF-6D8F-4CD4-B5ED-DE29D26182ED}"/>
    <cellStyle name="常规 3 7 3 3 4" xfId="29295" xr:uid="{7EC0067C-EAE1-4293-BCDF-6365CC24E9D6}"/>
    <cellStyle name="常规 3 7 3 3 5" xfId="29296" xr:uid="{C27677FA-EABE-4A42-BA1A-38D9EB5D839D}"/>
    <cellStyle name="常规 3 7 3 4" xfId="6570" xr:uid="{2A21E468-EAB1-4A2E-BEFC-623058257022}"/>
    <cellStyle name="常规 3 7 3 4 2" xfId="29297" xr:uid="{E2DD4B1B-F37F-432E-B057-4874B48B1B0D}"/>
    <cellStyle name="常规 3 7 3 5" xfId="2919" xr:uid="{61EF0151-6184-4E06-8878-9B077BF01B80}"/>
    <cellStyle name="常规 3 7 3 6" xfId="29298" xr:uid="{CF34B1E1-8659-4CAB-A480-2AF20A2FE78B}"/>
    <cellStyle name="常规 3 7 3 7" xfId="29299" xr:uid="{E520D7BA-24CF-47DD-B681-B14D006B38F1}"/>
    <cellStyle name="常规 3 7 3 8" xfId="29300" xr:uid="{52B3404C-E496-4DD3-A79A-A8EEB28C4173}"/>
    <cellStyle name="常规 3 7 3 9" xfId="29301" xr:uid="{E07ED8F0-351B-4537-B429-80A3D7D75BEF}"/>
    <cellStyle name="常规 3 7 4" xfId="2915" xr:uid="{EFAEDBDD-78C4-43FD-8D81-21D957F1E3AF}"/>
    <cellStyle name="常规 3 7 4 2" xfId="6572" xr:uid="{305D8825-8E94-46C0-9709-7884357B1A40}"/>
    <cellStyle name="常规 3 7 5" xfId="4775" xr:uid="{D19F9B89-07A9-4CCC-8059-65A268919592}"/>
    <cellStyle name="常规 3 7 5 2" xfId="10863" xr:uid="{0159C0C5-CE40-405D-B821-9E3DB2C13A95}"/>
    <cellStyle name="常规 3 7 5 2 2" xfId="29302" xr:uid="{5BA60A5E-816D-4349-AABF-03C3B39A98DD}"/>
    <cellStyle name="常规 3 7 5 3" xfId="29303" xr:uid="{41CDCF69-E4C8-4FD8-96CA-016432590CA9}"/>
    <cellStyle name="常规 3 7 5 4" xfId="29304" xr:uid="{8F603BE2-494F-4E41-96C4-4E8FE7D5E543}"/>
    <cellStyle name="常规 3 7 5 5" xfId="29305" xr:uid="{59D4AED8-D7DD-4D41-AEF0-C1CA5159A378}"/>
    <cellStyle name="常规 3 7 5 6" xfId="29306" xr:uid="{FF4589C0-1A8A-4FA9-AE33-3228BA6CAB12}"/>
    <cellStyle name="常规 3 7 5 7" xfId="29307" xr:uid="{E5D828AE-4C39-4A72-8C8A-537F4010DAFE}"/>
    <cellStyle name="常规 3 7 5 8" xfId="29308" xr:uid="{FED09E94-A9A9-4CB3-8635-DDACFF30EBE8}"/>
    <cellStyle name="常规 3 7 5 9" xfId="34818" xr:uid="{1AB86317-E5F3-41F0-B5A7-D3300A5E88AE}"/>
    <cellStyle name="常规 3 7 6" xfId="6564" xr:uid="{2A2C2424-11F9-44E9-8517-BC32C5CAF02D}"/>
    <cellStyle name="常规 3 7 6 2" xfId="29309" xr:uid="{D440235B-D750-4C06-A6BD-F1D239ECFA12}"/>
    <cellStyle name="常规 3 7 6 3" xfId="29310" xr:uid="{AFCA3C27-DE66-4B21-AB29-7FA04CA3AD90}"/>
    <cellStyle name="常规 3 7 6 4" xfId="29311" xr:uid="{ADC642C1-DF4C-437B-BFDA-1553EC81E7B9}"/>
    <cellStyle name="常规 3 7 6 5" xfId="29312" xr:uid="{B35AEF7E-997B-4A6D-8EE2-CF4124E24CC4}"/>
    <cellStyle name="常规 3 7 7" xfId="8023" xr:uid="{9FA01E11-A982-4299-A16A-F38A0031CA27}"/>
    <cellStyle name="常规 3 7 7 2" xfId="29313" xr:uid="{42DA0996-C8DB-46CB-9A6B-4FF48FD70224}"/>
    <cellStyle name="常规 3 7 8" xfId="1571" xr:uid="{A84BC33E-D022-4DE6-ACFD-0E96CBF1FFC6}"/>
    <cellStyle name="常规 3 7 9" xfId="29314" xr:uid="{D3BBA805-8608-4006-9693-1DBE590F94BE}"/>
    <cellStyle name="常规 3 8" xfId="680" xr:uid="{8DB45E6A-5667-4F20-A39E-4415835E6166}"/>
    <cellStyle name="常规 3 8 10" xfId="29315" xr:uid="{4B033EA2-3352-4F4D-9C71-037940E4C10C}"/>
    <cellStyle name="常规 3 8 11" xfId="29316" xr:uid="{1839F9C2-4B86-42A3-B7C4-ECF85DCEECDB}"/>
    <cellStyle name="常规 3 8 12" xfId="34819" xr:uid="{3DB38725-4EE9-462F-883C-838FC7300DCF}"/>
    <cellStyle name="常规 3 8 2" xfId="1130" xr:uid="{B175BA08-0284-4C34-AB82-F5A461E4BD63}"/>
    <cellStyle name="常规 3 8 2 2" xfId="2923" xr:uid="{CE5FF9B6-9FEE-492C-B91E-0BE959A0C55C}"/>
    <cellStyle name="常规 3 8 2 2 2" xfId="4776" xr:uid="{27AC3D8A-B87C-4C56-969D-8DB7EF1D789F}"/>
    <cellStyle name="常规 3 8 2 2 2 2" xfId="29317" xr:uid="{87406D39-4ABC-462B-981B-6DAB15457C09}"/>
    <cellStyle name="常规 3 8 2 2 2 3" xfId="29318" xr:uid="{1B1A02CE-CB84-42E4-B6FB-A7E579EA4F83}"/>
    <cellStyle name="常规 3 8 2 2 2 4" xfId="29319" xr:uid="{34207DC8-3087-458D-9E70-9BD5423BC262}"/>
    <cellStyle name="常规 3 8 2 2 2 5" xfId="29320" xr:uid="{48831A5E-D343-4375-A15C-D27FD3A037A8}"/>
    <cellStyle name="常规 3 8 2 2 3" xfId="6575" xr:uid="{B57B7402-D782-4BB2-BC79-0118F9A4A000}"/>
    <cellStyle name="常规 3 8 2 2 3 2" xfId="29321" xr:uid="{CA838219-1E0B-42C3-865D-9A3158DCC24B}"/>
    <cellStyle name="常规 3 8 2 2 4" xfId="29322" xr:uid="{CDC9C093-C65F-47AB-B629-C756266EAC9A}"/>
    <cellStyle name="常规 3 8 2 2 5" xfId="29323" xr:uid="{DEE18F2C-B66F-4722-8047-5D353A25A4AC}"/>
    <cellStyle name="常规 3 8 2 2 6" xfId="29324" xr:uid="{5BA3D0D1-5197-40FD-BEAA-74FA84088F4F}"/>
    <cellStyle name="常规 3 8 2 2 7" xfId="29325" xr:uid="{FAC318C9-7AAA-4F06-9D16-512AA107AD5E}"/>
    <cellStyle name="常规 3 8 2 2 8" xfId="29326" xr:uid="{003AEA8B-2D29-43C1-BDE4-6E694AAC54BB}"/>
    <cellStyle name="常规 3 8 2 3" xfId="2922" xr:uid="{2A838E84-A49E-45AA-A1F8-16BC253CB56E}"/>
    <cellStyle name="常规 3 8 2 3 2" xfId="6576" xr:uid="{28611952-9D5D-4757-9EBB-7BA0385AEA1F}"/>
    <cellStyle name="常规 3 8 2 3 2 2" xfId="29327" xr:uid="{A733DF0F-A46E-4F9B-A7CF-1646C105CA5E}"/>
    <cellStyle name="常规 3 8 2 3 3" xfId="29328" xr:uid="{BE3EF6C4-629F-4C58-B73E-31D25801A7F7}"/>
    <cellStyle name="常规 3 8 2 3 4" xfId="29329" xr:uid="{8B501BB2-26FE-4034-9B5E-54A75E9D0C9C}"/>
    <cellStyle name="常规 3 8 2 3 5" xfId="29330" xr:uid="{88C5A5E1-EB41-416C-A72E-3682E6A116B7}"/>
    <cellStyle name="常规 3 8 2 3 6" xfId="29331" xr:uid="{7B695A4B-4C8A-4376-9FF7-FA9A5EA54C66}"/>
    <cellStyle name="常规 3 8 2 4" xfId="6574" xr:uid="{A1A20065-71A2-4C7A-9B3E-4198C0F63977}"/>
    <cellStyle name="常规 3 8 2 4 2" xfId="29332" xr:uid="{67AEB8CC-8BF9-40CB-BA83-2361EE07DF8B}"/>
    <cellStyle name="常规 3 8 2 5" xfId="1746" xr:uid="{2082ADEC-9333-47EB-9D95-31764AB8FA3F}"/>
    <cellStyle name="常规 3 8 2 6" xfId="29333" xr:uid="{10521DED-C7E7-4506-8C24-BBB4D34223F8}"/>
    <cellStyle name="常规 3 8 2 7" xfId="29334" xr:uid="{70DA197D-8630-4E79-BEF5-812E519D84D7}"/>
    <cellStyle name="常规 3 8 2 8" xfId="29335" xr:uid="{6C0B6A5C-EAE8-4D2B-AFB7-998D083D9506}"/>
    <cellStyle name="常规 3 8 3" xfId="2921" xr:uid="{D359A042-A02C-4336-A262-3D585FBD2648}"/>
    <cellStyle name="常规 3 8 3 2" xfId="6577" xr:uid="{16EC8456-DE04-4B39-A98A-7CCA110B7779}"/>
    <cellStyle name="常规 3 8 4" xfId="4777" xr:uid="{43ED4C25-57BD-41D8-867F-76BC64F34017}"/>
    <cellStyle name="常规 3 8 4 2" xfId="10865" xr:uid="{5F3B5D3E-C1E2-4D24-A42E-9235F5857710}"/>
    <cellStyle name="常规 3 8 4 2 2" xfId="29336" xr:uid="{DABF3DAE-D03E-4133-860D-B95C299F2148}"/>
    <cellStyle name="常规 3 8 4 3" xfId="29337" xr:uid="{D89D4B62-E47A-40C0-AE38-DC6B2CACD12F}"/>
    <cellStyle name="常规 3 8 4 4" xfId="29338" xr:uid="{07D41769-4168-4D9F-B61A-337C55CB5353}"/>
    <cellStyle name="常规 3 8 4 5" xfId="29339" xr:uid="{1A11E557-2AB3-4E25-9892-6405DBE3772B}"/>
    <cellStyle name="常规 3 8 4 6" xfId="29340" xr:uid="{AC865B2D-1290-4596-8156-C22CE964C070}"/>
    <cellStyle name="常规 3 8 4 7" xfId="29341" xr:uid="{24E57207-92A0-44D2-AD88-BD32FF90955A}"/>
    <cellStyle name="常规 3 8 4 8" xfId="29342" xr:uid="{DE505C29-301A-49A6-9FE1-F112649FAA43}"/>
    <cellStyle name="常规 3 8 4 9" xfId="34820" xr:uid="{2928FF7A-3DB9-4A58-82ED-99247CD43C02}"/>
    <cellStyle name="常规 3 8 5" xfId="6573" xr:uid="{88435C4C-7418-462A-B4B4-68F1423432B0}"/>
    <cellStyle name="常规 3 8 5 2" xfId="29343" xr:uid="{3A33A85A-F125-4EE0-9C73-E7923712F439}"/>
    <cellStyle name="常规 3 8 5 3" xfId="29344" xr:uid="{63A536C2-2099-4A2D-995E-D7D77DADECC1}"/>
    <cellStyle name="常规 3 8 5 4" xfId="29345" xr:uid="{26396591-03EB-49D6-8B05-B3D7AF68B632}"/>
    <cellStyle name="常规 3 8 5 5" xfId="29346" xr:uid="{D9C1F9F3-55E8-4CE5-B3E9-30A0E15F659D}"/>
    <cellStyle name="常规 3 8 6" xfId="8025" xr:uid="{4155FEC9-513C-4920-94DF-0E7533B29139}"/>
    <cellStyle name="常规 3 8 6 2" xfId="29347" xr:uid="{3E3771D7-A888-4D7F-90CC-7DF419566C0F}"/>
    <cellStyle name="常规 3 8 7" xfId="1573" xr:uid="{0002008D-796B-4E08-BA83-4350404EEB26}"/>
    <cellStyle name="常规 3 8 8" xfId="29348" xr:uid="{21E139A1-3187-494A-927B-6F0B708F2FB8}"/>
    <cellStyle name="常规 3 8 9" xfId="29349" xr:uid="{187B13A6-140C-43AF-859C-862078770F0B}"/>
    <cellStyle name="常规 3 9" xfId="681" xr:uid="{1006FCE2-A227-45A0-AD3A-32A4FF062719}"/>
    <cellStyle name="常规 3 9 10" xfId="29350" xr:uid="{443A96B3-E78F-40C7-9559-200F7BA8F4CC}"/>
    <cellStyle name="常规 3 9 11" xfId="29351" xr:uid="{CD78F7C6-01D7-41CD-B543-6DE52633EEAF}"/>
    <cellStyle name="常规 3 9 2" xfId="682" xr:uid="{932EFC39-A712-4367-875A-FB42E283425B}"/>
    <cellStyle name="常规 3 9 2 2" xfId="683" xr:uid="{07675793-F78A-4DED-B8B8-839A7DC29EEA}"/>
    <cellStyle name="常规 3 9 2 2 2" xfId="1133" xr:uid="{EB1522BD-047C-433C-9578-1B73F9AE792B}"/>
    <cellStyle name="常规 3 9 2 2 2 2" xfId="1609" xr:uid="{DD582AB1-A9AE-4776-AF7E-11B9632FFF49}"/>
    <cellStyle name="常规 3 9 2 2 2 2 2" xfId="29352" xr:uid="{68B4B3B1-7B2F-4CAD-9FE0-A8A3984D1FB6}"/>
    <cellStyle name="常规 3 9 2 2 3" xfId="8880" xr:uid="{4C66BB3E-BDCF-4D1A-8600-CBF48BD6E3CB}"/>
    <cellStyle name="常规 3 9 2 2 3 2" xfId="10485" xr:uid="{D199B5B5-D0A6-4E58-9551-1B9452ECFD7E}"/>
    <cellStyle name="常规 3 9 2 2 4" xfId="1576" xr:uid="{A1842247-CEC7-407D-8E54-ADA8397FF075}"/>
    <cellStyle name="常规 3 9 2 3" xfId="1132" xr:uid="{58BA31CC-78D7-47E1-988F-22C49A94B261}"/>
    <cellStyle name="常规 3 9 2 3 2" xfId="6580" xr:uid="{916910A8-EC37-4216-B27C-1394F76A8128}"/>
    <cellStyle name="常规 3 9 2 3 3" xfId="2925" xr:uid="{4B5717F2-D899-47AB-BAFF-D01CC4955519}"/>
    <cellStyle name="常规 3 9 2 3 3 2" xfId="29353" xr:uid="{A6079E36-398F-43CC-8C88-3EFA223A7169}"/>
    <cellStyle name="常规 3 9 2 4" xfId="4778" xr:uid="{5B2AA1A1-542C-4F40-939A-8E8AA1A7E0C4}"/>
    <cellStyle name="常规 3 9 2 4 2" xfId="10484" xr:uid="{339AA324-A6AE-41F9-BB75-4FECED143460}"/>
    <cellStyle name="常规 3 9 2 4 2 2" xfId="29354" xr:uid="{923648A7-71BB-45DC-9CE9-E202BE898A97}"/>
    <cellStyle name="常规 3 9 2 4 3" xfId="29355" xr:uid="{856F89D7-9074-4982-8B8A-7EE028460455}"/>
    <cellStyle name="常规 3 9 2 4 4" xfId="29356" xr:uid="{9A564ED3-5A53-4D7E-B2F7-132BD8830C72}"/>
    <cellStyle name="常规 3 9 2 4 5" xfId="29357" xr:uid="{0E7C4088-F1E6-4F40-A08B-0A7653D7B937}"/>
    <cellStyle name="常规 3 9 2 4 6" xfId="29358" xr:uid="{55608162-4CA7-432E-A8ED-9EA2ED3B86D6}"/>
    <cellStyle name="常规 3 9 2 5" xfId="6579" xr:uid="{929AC799-DE3E-4AA2-91CA-02B5BF79DB35}"/>
    <cellStyle name="常规 3 9 2 5 2" xfId="29359" xr:uid="{083CF68D-016E-44FB-95D0-8AC2B6F62F79}"/>
    <cellStyle name="常规 3 9 2 5 3" xfId="29360" xr:uid="{BA16FAD3-DA7D-46CF-AD5C-2CF6D21A6514}"/>
    <cellStyle name="常规 3 9 2 5 4" xfId="29361" xr:uid="{428DCBE5-FB69-4384-9001-78E75E990FC8}"/>
    <cellStyle name="常规 3 9 2 6" xfId="1575" xr:uid="{BE273ED4-719C-4B52-BFC3-43C890098C04}"/>
    <cellStyle name="常规 3 9 2 7" xfId="29362" xr:uid="{605A00EC-F75E-458F-9FDE-F44377F4AA99}"/>
    <cellStyle name="常规 3 9 2 8" xfId="29363" xr:uid="{21FCEB61-8A20-48CD-B181-00DC1FE500E9}"/>
    <cellStyle name="常规 3 9 2 9" xfId="29364" xr:uid="{0A43C62D-51BA-4B8A-9F40-4041DB0AEDB3}"/>
    <cellStyle name="常规 3 9 3" xfId="684" xr:uid="{A604D061-C32F-4CCD-831C-D3AF80E298FB}"/>
    <cellStyle name="常规 3 9 3 2" xfId="1134" xr:uid="{ACE63B9B-7BEE-41CB-8A17-286F1AD1703E}"/>
    <cellStyle name="常规 3 9 3 2 2" xfId="1607" xr:uid="{D7A99495-65E3-4113-B48E-BA54CE45E9C4}"/>
    <cellStyle name="常规 3 9 3 2 2 2" xfId="29365" xr:uid="{1EDC2339-BCBC-4338-8D0A-1E2DC1DC6BC3}"/>
    <cellStyle name="常规 3 9 3 3" xfId="8881" xr:uid="{409E6FE8-109F-4380-B169-5AD778660800}"/>
    <cellStyle name="常规 3 9 3 3 2" xfId="10486" xr:uid="{79831ABB-65B3-4552-B23C-EAE9C47EFF24}"/>
    <cellStyle name="常规 3 9 3 4" xfId="1577" xr:uid="{01DBC2E6-A858-47D4-AB79-961568D4A80F}"/>
    <cellStyle name="常规 3 9 4" xfId="1131" xr:uid="{E919D5A3-CACA-430B-9CC8-9C58CC0F940E}"/>
    <cellStyle name="常规 3 9 4 2" xfId="6581" xr:uid="{4F6CE11F-74A2-491C-93D1-6A58C4255DFD}"/>
    <cellStyle name="常规 3 9 4 3" xfId="2924" xr:uid="{BED6E410-37A1-488D-B36A-E2DCD16E25FF}"/>
    <cellStyle name="常规 3 9 4 3 2" xfId="29366" xr:uid="{29082F96-3C62-4C5C-820E-4EEE118A13AC}"/>
    <cellStyle name="常规 3 9 5" xfId="4779" xr:uid="{0CF93B6B-965C-4A68-92BE-B47218C1B602}"/>
    <cellStyle name="常规 3 9 5 2" xfId="10483" xr:uid="{3A1951F7-F830-4DA9-8D39-A296AA846B27}"/>
    <cellStyle name="常规 3 9 5 2 2" xfId="29367" xr:uid="{0EE43B57-D94E-47E5-A251-4F1BA6E87736}"/>
    <cellStyle name="常规 3 9 5 3" xfId="29368" xr:uid="{4341AB73-6D31-4D05-B5E0-E994C309EF08}"/>
    <cellStyle name="常规 3 9 5 4" xfId="29369" xr:uid="{F22F0CC6-759E-411B-9EED-D67CAD0B68DD}"/>
    <cellStyle name="常规 3 9 5 5" xfId="29370" xr:uid="{F8CCC207-29DB-4514-9ECE-1813230F409C}"/>
    <cellStyle name="常规 3 9 5 6" xfId="29371" xr:uid="{5AB8A650-DFFC-4F45-AD82-5988CC27A01E}"/>
    <cellStyle name="常规 3 9 6" xfId="6578" xr:uid="{3C6E3851-C608-4488-B54D-46FDECC846C1}"/>
    <cellStyle name="常规 3 9 6 2" xfId="29372" xr:uid="{02106E1B-501B-453C-8B9A-8FECFD59FF95}"/>
    <cellStyle name="常规 3 9 6 3" xfId="29373" xr:uid="{9F643BBE-1D88-48C5-8E8D-AA0F4C79D9C2}"/>
    <cellStyle name="常规 3 9 6 4" xfId="29374" xr:uid="{A41C5BCB-EB50-4D96-A76B-6F870FC9052B}"/>
    <cellStyle name="常规 3 9 6 5" xfId="29375" xr:uid="{E9730716-3549-4022-96B2-B0557157F002}"/>
    <cellStyle name="常规 3 9 7" xfId="8026" xr:uid="{299A879D-4B54-476B-A246-DC963FC1A026}"/>
    <cellStyle name="常规 3 9 8" xfId="1574" xr:uid="{CB380EBD-FF0F-497D-A3DE-D57AE4312532}"/>
    <cellStyle name="常规 3 9 9" xfId="29376" xr:uid="{C4FB11CE-1C6B-427E-84E1-1D4BB12D93D1}"/>
    <cellStyle name="常规 4" xfId="105" xr:uid="{00000000-0005-0000-0000-000072000000}"/>
    <cellStyle name="常规 4 10" xfId="2926" xr:uid="{1B85672C-497D-4728-A9E4-AA57A2164623}"/>
    <cellStyle name="常规 4 10 2" xfId="4780" xr:uid="{08CC7D7F-A7F0-4888-AB71-085C61F0DF18}"/>
    <cellStyle name="常规 4 10 3" xfId="6582" xr:uid="{97770BD1-A02D-4F79-9E5E-0512E9BE2161}"/>
    <cellStyle name="常规 4 10 3 2" xfId="29377" xr:uid="{1236E67C-97BE-453E-A720-EB445A1D6963}"/>
    <cellStyle name="常规 4 10 4" xfId="29378" xr:uid="{B94FD953-930A-49A3-8476-4F595DCBAD74}"/>
    <cellStyle name="常规 4 10 5" xfId="29379" xr:uid="{1BB3B5C9-5EF2-403B-B718-989D41B31D40}"/>
    <cellStyle name="常规 4 10 6" xfId="29380" xr:uid="{B90C3A0B-725B-4C68-B06B-E441259FC126}"/>
    <cellStyle name="常规 4 10 7" xfId="29381" xr:uid="{6353FEB7-53C6-4868-8807-D85D17C9E248}"/>
    <cellStyle name="常规 4 11" xfId="3317" xr:uid="{EB66E04B-D792-477B-A0BF-54CAFB5E98E2}"/>
    <cellStyle name="常规 4 11 2" xfId="5255" xr:uid="{A6858BB5-8572-4056-9BC9-0FB0D5CABD58}"/>
    <cellStyle name="常规 4 11 3" xfId="6583" xr:uid="{DCA75349-E15E-4CBE-999E-F801DA8D45BB}"/>
    <cellStyle name="常规 4 12" xfId="3441" xr:uid="{5B94B9EE-E62D-4388-A4C0-D268A017FC19}"/>
    <cellStyle name="常规 4 12 2" xfId="6584" xr:uid="{38A83FE9-2FBA-42DD-89EE-66761821B100}"/>
    <cellStyle name="常规 4 12 2 2" xfId="29382" xr:uid="{2A795DCE-ABE4-4B7F-8F16-10A65232A2C1}"/>
    <cellStyle name="常规 4 12 3" xfId="29383" xr:uid="{B2AA6E0B-B21F-441F-9821-D3C13CF5D443}"/>
    <cellStyle name="常规 4 12 4" xfId="29384" xr:uid="{1DF96780-60A4-4725-85F8-21BC04B5307F}"/>
    <cellStyle name="常规 4 12 5" xfId="29385" xr:uid="{67076752-5825-435E-B0FD-9C858F666088}"/>
    <cellStyle name="常规 4 13" xfId="8882" xr:uid="{CA6F3762-4E30-475E-9E5E-C60B7CD6800E}"/>
    <cellStyle name="常规 4 14" xfId="1578" xr:uid="{9962BD09-9F7A-4C53-992D-BDE5F18909B7}"/>
    <cellStyle name="常规 4 14 2" xfId="29386" xr:uid="{8020E0F9-02A9-4B57-9525-ACC46E47730D}"/>
    <cellStyle name="常规 4 15" xfId="685" xr:uid="{3429EC77-A293-4F3D-8273-CA902873B190}"/>
    <cellStyle name="常规 4 16" xfId="240" xr:uid="{980E1EAF-F5F8-4AFF-8BAA-34E756EFB3D3}"/>
    <cellStyle name="常规 4 2" xfId="1135" xr:uid="{B8872132-E18A-4285-A318-9450B1E4B781}"/>
    <cellStyle name="常规 4 2 10" xfId="8027" xr:uid="{319DBB41-3733-43CE-B9CD-9F577EF25E9E}"/>
    <cellStyle name="常规 4 2 10 2" xfId="29387" xr:uid="{B3412383-B2C4-49AF-9247-ABF971A77B5A}"/>
    <cellStyle name="常规 4 2 11" xfId="2927" xr:uid="{C428FB8F-1798-4A66-A09B-3DB59D4E85C9}"/>
    <cellStyle name="常规 4 2 12" xfId="29388" xr:uid="{8A5126A7-07CC-4912-8262-15B20D872F20}"/>
    <cellStyle name="常规 4 2 13" xfId="29389" xr:uid="{8E27A452-3998-4D35-B58D-5BB190EEC495}"/>
    <cellStyle name="常规 4 2 14" xfId="34822" xr:uid="{92B1B00E-B2ED-4FCE-9E0B-79B7FE8D81EB}"/>
    <cellStyle name="常规 4 2 2" xfId="2928" xr:uid="{5A098A60-6AAA-4100-BC8D-BA476275652F}"/>
    <cellStyle name="常规 4 2 2 10" xfId="10116" xr:uid="{86CDEA57-A3C1-46C1-8808-1D756DDABA8C}"/>
    <cellStyle name="常规 4 2 2 10 2" xfId="29390" xr:uid="{E58FB0F7-EC37-4BDD-AD19-4466C6DDB3CD}"/>
    <cellStyle name="常规 4 2 2 11" xfId="29391" xr:uid="{66F6EE0A-A689-48C3-AB2D-071781642530}"/>
    <cellStyle name="常规 4 2 2 12" xfId="29392" xr:uid="{D1C9F627-6401-4953-BFF6-1C15DD292064}"/>
    <cellStyle name="常规 4 2 2 13" xfId="29393" xr:uid="{1E2E0449-D905-47CB-B66B-1BA8BB3A9F46}"/>
    <cellStyle name="常规 4 2 2 14" xfId="29394" xr:uid="{BE6E13A4-81BC-4F3D-9FF0-BC59E345163A}"/>
    <cellStyle name="常规 4 2 2 15" xfId="29395" xr:uid="{CD73EEED-E7FB-42DA-A599-05104322B50A}"/>
    <cellStyle name="常规 4 2 2 16" xfId="34823" xr:uid="{81329652-E3C9-4BC3-98BE-0B5F473EF3EC}"/>
    <cellStyle name="常规 4 2 2 2" xfId="2929" xr:uid="{D1BF037A-D52B-472E-97B7-EE71A00F103A}"/>
    <cellStyle name="常规 4 2 2 2 10" xfId="29396" xr:uid="{79CEF346-EF3A-41D7-95F4-B9846848F3BF}"/>
    <cellStyle name="常规 4 2 2 2 11" xfId="29397" xr:uid="{C4B811FC-4829-4FDA-9C9B-3A33A0277E31}"/>
    <cellStyle name="常规 4 2 2 2 12" xfId="29398" xr:uid="{388AA7EC-74E3-43DA-AE37-21B66D31E325}"/>
    <cellStyle name="常规 4 2 2 2 13" xfId="29399" xr:uid="{913725D9-00F7-46A0-91A2-F38CD511FAD2}"/>
    <cellStyle name="常规 4 2 2 2 14" xfId="29400" xr:uid="{049119E7-4B97-430F-BC34-D5A365926062}"/>
    <cellStyle name="常规 4 2 2 2 15" xfId="29401" xr:uid="{3A681A90-8F63-428F-8DB3-DA0B1851553C}"/>
    <cellStyle name="常规 4 2 2 2 16" xfId="29402" xr:uid="{831D070C-A35B-4C92-BC10-AC644847D510}"/>
    <cellStyle name="常规 4 2 2 2 17" xfId="34824" xr:uid="{B24BAA39-AC61-4DBC-B430-4DED5010B12E}"/>
    <cellStyle name="常规 4 2 2 2 2" xfId="2930" xr:uid="{14C246DC-7E8A-43EF-A35B-7D27E1531B40}"/>
    <cellStyle name="常规 4 2 2 2 2 10" xfId="29403" xr:uid="{C3128F75-588F-41DE-AD7D-AF7681D074E1}"/>
    <cellStyle name="常规 4 2 2 2 2 11" xfId="29404" xr:uid="{684CB1AC-757A-4F13-9085-8C7AAB03DF5B}"/>
    <cellStyle name="常规 4 2 2 2 2 2" xfId="2931" xr:uid="{EB38A351-788B-4AF9-86B9-FEBC8BCA0200}"/>
    <cellStyle name="常规 4 2 2 2 2 2 10" xfId="29405" xr:uid="{ED48FF5C-2AFE-485F-A8CE-9021FE1D598F}"/>
    <cellStyle name="常规 4 2 2 2 2 2 2" xfId="2932" xr:uid="{99A89E7A-720C-4B26-A4E8-DAEF7E858ACF}"/>
    <cellStyle name="常规 4 2 2 2 2 2 2 2" xfId="2933" xr:uid="{39C48DCC-690C-4E23-B17A-D428049B5098}"/>
    <cellStyle name="常规 4 2 2 2 2 2 2 2 2" xfId="2934" xr:uid="{A06C828A-7D7D-4934-9425-3EABBB30F1E7}"/>
    <cellStyle name="常规 4 2 2 2 2 2 2 2 2 2" xfId="4781" xr:uid="{59B2DE9E-BCFE-4CCF-8154-4AE5EAECC91C}"/>
    <cellStyle name="常规 4 2 2 2 2 2 2 2 2 2 2" xfId="29406" xr:uid="{2A22AAB3-3882-45B0-917E-3A529398E587}"/>
    <cellStyle name="常规 4 2 2 2 2 2 2 2 2 2 3" xfId="29407" xr:uid="{69F1E8BB-70C6-4138-B23A-B7AB600EE294}"/>
    <cellStyle name="常规 4 2 2 2 2 2 2 2 2 2 4" xfId="29408" xr:uid="{FD3A3631-C020-4579-B558-2A4260094C5A}"/>
    <cellStyle name="常规 4 2 2 2 2 2 2 2 2 2 5" xfId="29409" xr:uid="{9F92B422-0F03-4410-9440-5FDE7C02790F}"/>
    <cellStyle name="常规 4 2 2 2 2 2 2 2 2 3" xfId="6591" xr:uid="{AC991C68-6BFF-4ED2-9185-2739C287C856}"/>
    <cellStyle name="常规 4 2 2 2 2 2 2 2 2 3 2" xfId="29410" xr:uid="{8B75558A-4B11-493C-B010-6F2C651F453C}"/>
    <cellStyle name="常规 4 2 2 2 2 2 2 2 2 4" xfId="29411" xr:uid="{CE66D280-089E-46AF-8EDF-E7705E21E311}"/>
    <cellStyle name="常规 4 2 2 2 2 2 2 2 2 5" xfId="29412" xr:uid="{20CDE046-F2E1-41AA-85AE-5D9B3C9334B6}"/>
    <cellStyle name="常规 4 2 2 2 2 2 2 2 2 6" xfId="29413" xr:uid="{A35EC25F-DF5E-4D6A-B6B4-6777EE29BE96}"/>
    <cellStyle name="常规 4 2 2 2 2 2 2 2 2 7" xfId="29414" xr:uid="{80D23E1F-7CFA-45F2-8440-6ABE94F835B4}"/>
    <cellStyle name="常规 4 2 2 2 2 2 2 2 2 8" xfId="29415" xr:uid="{A02DFFD7-AD49-4A2B-9084-5008C89D5DDE}"/>
    <cellStyle name="常规 4 2 2 2 2 2 2 2 3" xfId="4782" xr:uid="{02BBBC26-E609-4EBE-A09B-05EA27A1842D}"/>
    <cellStyle name="常规 4 2 2 2 2 2 2 2 3 2" xfId="29416" xr:uid="{45C6292D-CB6B-4619-AEC6-1DE2ECE63C3D}"/>
    <cellStyle name="常规 4 2 2 2 2 2 2 2 3 3" xfId="29417" xr:uid="{5065CB03-839A-4FB1-9A5C-1CACBC53431C}"/>
    <cellStyle name="常规 4 2 2 2 2 2 2 2 3 4" xfId="29418" xr:uid="{22DC1B55-FCF5-415F-AA38-687A13C1731C}"/>
    <cellStyle name="常规 4 2 2 2 2 2 2 2 3 5" xfId="29419" xr:uid="{CA059D73-47A6-4B73-A546-39FBEE958365}"/>
    <cellStyle name="常规 4 2 2 2 2 2 2 2 4" xfId="6590" xr:uid="{3D9C0961-F120-44B2-9780-E050DD0609CB}"/>
    <cellStyle name="常规 4 2 2 2 2 2 2 2 4 2" xfId="29420" xr:uid="{64F62BAC-A901-4F32-B4D1-F356CC0EB43E}"/>
    <cellStyle name="常规 4 2 2 2 2 2 2 2 5" xfId="29421" xr:uid="{BDE4C242-3DE0-46EE-91CE-78E8A9FA1C84}"/>
    <cellStyle name="常规 4 2 2 2 2 2 2 2 6" xfId="29422" xr:uid="{F001D44B-1418-45F1-BC01-4358BD376AF4}"/>
    <cellStyle name="常规 4 2 2 2 2 2 2 2 7" xfId="29423" xr:uid="{2DA004E2-C17E-40C2-BA45-A8D5F44A3565}"/>
    <cellStyle name="常规 4 2 2 2 2 2 2 2 8" xfId="29424" xr:uid="{4A484D22-97A4-43E9-8C1F-DC57EB88C310}"/>
    <cellStyle name="常规 4 2 2 2 2 2 2 2 9" xfId="29425" xr:uid="{1C1D92A7-0CE3-491D-BE0D-2CD591B7B565}"/>
    <cellStyle name="常规 4 2 2 2 2 2 2 3" xfId="4783" xr:uid="{0036B187-035D-4199-9BDB-F58AC49CC493}"/>
    <cellStyle name="常规 4 2 2 2 2 2 2 3 2" xfId="29426" xr:uid="{0EDCEB4C-5547-4381-AAF2-E8EDE62492D9}"/>
    <cellStyle name="常规 4 2 2 2 2 2 2 3 3" xfId="29427" xr:uid="{6474F4EA-F6CD-4835-94CB-6FA78DC565F3}"/>
    <cellStyle name="常规 4 2 2 2 2 2 2 3 4" xfId="29428" xr:uid="{6DC9EA0B-B4EF-4DF7-ACFB-0987F09BEA02}"/>
    <cellStyle name="常规 4 2 2 2 2 2 2 3 5" xfId="29429" xr:uid="{3A3ED5DE-B2DD-4007-B33B-CBB0A3F33093}"/>
    <cellStyle name="常规 4 2 2 2 2 2 2 4" xfId="6589" xr:uid="{0F162847-629E-424D-A537-4336F3C431C5}"/>
    <cellStyle name="常规 4 2 2 2 2 2 2 4 2" xfId="29430" xr:uid="{C016AE1C-42BB-4024-9A80-FF0E43B81202}"/>
    <cellStyle name="常规 4 2 2 2 2 2 2 5" xfId="29431" xr:uid="{3C00F375-B645-41B6-B6A7-B6062ABFCCDC}"/>
    <cellStyle name="常规 4 2 2 2 2 2 2 6" xfId="29432" xr:uid="{F03632EA-FD6A-469E-A31F-86402847FB0C}"/>
    <cellStyle name="常规 4 2 2 2 2 2 2 7" xfId="29433" xr:uid="{B967E346-F729-49D8-B5C6-7EB7B9E0F137}"/>
    <cellStyle name="常规 4 2 2 2 2 2 2 8" xfId="29434" xr:uid="{C2C07ADC-5E67-4E88-8A5F-92BFB59CBC83}"/>
    <cellStyle name="常规 4 2 2 2 2 2 2 9" xfId="29435" xr:uid="{7C3424DB-AFC2-4693-A492-797F0F316987}"/>
    <cellStyle name="常规 4 2 2 2 2 2 3" xfId="2935" xr:uid="{876BE2B6-D904-41FB-BD1F-108850FDFB58}"/>
    <cellStyle name="常规 4 2 2 2 2 2 3 2" xfId="2936" xr:uid="{1DEF7719-8133-4C40-AD23-875206FE82E7}"/>
    <cellStyle name="常规 4 2 2 2 2 2 3 2 2" xfId="4784" xr:uid="{CCF66564-E8AA-4130-A265-FD00A8FE9FB9}"/>
    <cellStyle name="常规 4 2 2 2 2 2 3 2 2 2" xfId="29436" xr:uid="{B6AB045E-F57E-4D31-B1BD-745D9E111B1D}"/>
    <cellStyle name="常规 4 2 2 2 2 2 3 2 2 3" xfId="29437" xr:uid="{C70EFA65-6DE6-4397-A503-5AC7AD2ED653}"/>
    <cellStyle name="常规 4 2 2 2 2 2 3 2 2 4" xfId="29438" xr:uid="{7CA8B2D9-8E5E-46EA-BE3B-B05B7147C8EF}"/>
    <cellStyle name="常规 4 2 2 2 2 2 3 2 2 5" xfId="29439" xr:uid="{942D85AE-896B-4B7A-B6D9-0C24D35D1026}"/>
    <cellStyle name="常规 4 2 2 2 2 2 3 2 3" xfId="6593" xr:uid="{691FA74E-0A73-4DD9-8764-74CA4B0493C2}"/>
    <cellStyle name="常规 4 2 2 2 2 2 3 2 3 2" xfId="29440" xr:uid="{B46F2A31-2F5A-46A4-86BE-C24990CF5AAE}"/>
    <cellStyle name="常规 4 2 2 2 2 2 3 2 4" xfId="29441" xr:uid="{9594EF91-816B-4087-AA10-F65C1B0638DD}"/>
    <cellStyle name="常规 4 2 2 2 2 2 3 2 5" xfId="29442" xr:uid="{201B23D5-D276-4921-A164-DFE0D1A235F2}"/>
    <cellStyle name="常规 4 2 2 2 2 2 3 2 6" xfId="29443" xr:uid="{1ED6629F-9A71-4197-8483-9E610E15FE9D}"/>
    <cellStyle name="常规 4 2 2 2 2 2 3 2 7" xfId="29444" xr:uid="{3BF21B3F-F6F6-4DB5-A4F5-4DC563E1CA55}"/>
    <cellStyle name="常规 4 2 2 2 2 2 3 2 8" xfId="29445" xr:uid="{1E48FA9B-1F9D-4BEB-B19E-C191A58C9E08}"/>
    <cellStyle name="常规 4 2 2 2 2 2 3 3" xfId="4785" xr:uid="{3E2174BB-C1E1-4D03-A4A7-3BB88B38527B}"/>
    <cellStyle name="常规 4 2 2 2 2 2 3 3 2" xfId="29446" xr:uid="{9361ED68-F355-4FFF-AE1D-5858E20B9D91}"/>
    <cellStyle name="常规 4 2 2 2 2 2 3 3 3" xfId="29447" xr:uid="{14535B4B-A7A9-47DE-961E-A2C89F2C178E}"/>
    <cellStyle name="常规 4 2 2 2 2 2 3 3 4" xfId="29448" xr:uid="{23BB2961-B514-471D-90C7-83FAD000C4C2}"/>
    <cellStyle name="常规 4 2 2 2 2 2 3 3 5" xfId="29449" xr:uid="{B3E86483-71D7-4CF6-984E-4600F47E7E04}"/>
    <cellStyle name="常规 4 2 2 2 2 2 3 4" xfId="6592" xr:uid="{75935BDE-7790-4A9E-9EB1-BE27B441C3F3}"/>
    <cellStyle name="常规 4 2 2 2 2 2 3 4 2" xfId="29450" xr:uid="{CFD5BC74-DCCF-4477-92F2-13A1126606FD}"/>
    <cellStyle name="常规 4 2 2 2 2 2 3 5" xfId="29451" xr:uid="{FE9FC521-A1AC-4500-BE5F-767813A8335D}"/>
    <cellStyle name="常规 4 2 2 2 2 2 3 6" xfId="29452" xr:uid="{C93B56A9-BEBC-40AE-A38B-E91930D83CF7}"/>
    <cellStyle name="常规 4 2 2 2 2 2 3 7" xfId="29453" xr:uid="{5DAB8123-03DF-4938-832F-1856A904F56B}"/>
    <cellStyle name="常规 4 2 2 2 2 2 3 8" xfId="29454" xr:uid="{D985311A-02EC-4EAE-BA92-A3C3666F0D89}"/>
    <cellStyle name="常规 4 2 2 2 2 2 3 9" xfId="29455" xr:uid="{4007D424-03D1-4EE6-BC73-5540FCA915DB}"/>
    <cellStyle name="常规 4 2 2 2 2 2 4" xfId="4786" xr:uid="{E09BAE41-27B4-446D-849D-D575F58CC378}"/>
    <cellStyle name="常规 4 2 2 2 2 2 4 2" xfId="29456" xr:uid="{D1F8A442-D326-4434-BB7E-0F605700309D}"/>
    <cellStyle name="常规 4 2 2 2 2 2 4 3" xfId="29457" xr:uid="{F060260E-2896-4ACE-8517-347DEC926DDA}"/>
    <cellStyle name="常规 4 2 2 2 2 2 4 4" xfId="29458" xr:uid="{72C28B8F-58DB-4067-90AB-B6D0861AF0A5}"/>
    <cellStyle name="常规 4 2 2 2 2 2 4 5" xfId="29459" xr:uid="{C3949B48-EAD6-4A31-BEA7-CCC429267EA8}"/>
    <cellStyle name="常规 4 2 2 2 2 2 5" xfId="6588" xr:uid="{54EA35E2-3813-4EB8-8287-3148E3278C86}"/>
    <cellStyle name="常规 4 2 2 2 2 2 5 2" xfId="29460" xr:uid="{8E14D8D2-6743-442D-91FC-0EFF49F18A99}"/>
    <cellStyle name="常规 4 2 2 2 2 2 6" xfId="29461" xr:uid="{F40B4246-5B04-4827-89E3-3E43E5C2A978}"/>
    <cellStyle name="常规 4 2 2 2 2 2 7" xfId="29462" xr:uid="{900FDBB8-9E18-43AD-BC73-7ECBB7BEFD2D}"/>
    <cellStyle name="常规 4 2 2 2 2 2 8" xfId="29463" xr:uid="{C862719C-BD89-4BB5-93CE-0AEBBF68540D}"/>
    <cellStyle name="常规 4 2 2 2 2 2 9" xfId="29464" xr:uid="{5EC2A49A-4871-49E0-89FB-2ECFC6AAF963}"/>
    <cellStyle name="常规 4 2 2 2 2 3" xfId="2937" xr:uid="{822AB746-4D48-423E-94B7-91317A6CF7FB}"/>
    <cellStyle name="常规 4 2 2 2 2 3 2" xfId="2938" xr:uid="{BF4D246F-BF0B-4744-B570-6238FF32634F}"/>
    <cellStyle name="常规 4 2 2 2 2 3 2 2" xfId="2939" xr:uid="{389FD6F2-6C65-47DA-89D4-7A2E804B9E7B}"/>
    <cellStyle name="常规 4 2 2 2 2 3 2 2 2" xfId="4787" xr:uid="{99892945-CE78-4173-9756-9AFCB9E939CC}"/>
    <cellStyle name="常规 4 2 2 2 2 3 2 2 2 2" xfId="29465" xr:uid="{7950CEF7-EF50-4BDA-826D-311575FAEEBC}"/>
    <cellStyle name="常规 4 2 2 2 2 3 2 2 2 3" xfId="29466" xr:uid="{79DDA893-CDE1-433C-816C-5403D5D057F6}"/>
    <cellStyle name="常规 4 2 2 2 2 3 2 2 2 4" xfId="29467" xr:uid="{8D663AB0-B8B4-4AAC-BAE0-66EE30863EF1}"/>
    <cellStyle name="常规 4 2 2 2 2 3 2 2 2 5" xfId="29468" xr:uid="{3F2EF65E-3CAF-400F-9C01-F3F3E7CF1D0C}"/>
    <cellStyle name="常规 4 2 2 2 2 3 2 2 3" xfId="6596" xr:uid="{12DC59D1-7D0D-43D9-8430-9A1E2EB7E42D}"/>
    <cellStyle name="常规 4 2 2 2 2 3 2 2 3 2" xfId="29469" xr:uid="{0A7FCC9F-62A1-40AA-B250-C07CD8FB1224}"/>
    <cellStyle name="常规 4 2 2 2 2 3 2 2 4" xfId="29470" xr:uid="{8512C615-DEDA-4BFA-AFE2-CB467D4C3BCA}"/>
    <cellStyle name="常规 4 2 2 2 2 3 2 2 5" xfId="29471" xr:uid="{14BE39CB-472B-4AA9-BB32-0EC379A73E46}"/>
    <cellStyle name="常规 4 2 2 2 2 3 2 2 6" xfId="29472" xr:uid="{696F0690-4DE2-4BB8-AE93-F8976CF109DF}"/>
    <cellStyle name="常规 4 2 2 2 2 3 2 2 7" xfId="29473" xr:uid="{C7676DB7-9BB6-4B52-BC9F-273C1F828A57}"/>
    <cellStyle name="常规 4 2 2 2 2 3 2 2 8" xfId="29474" xr:uid="{3E1FAF70-255E-4A19-AD05-BD8865E75409}"/>
    <cellStyle name="常规 4 2 2 2 2 3 2 3" xfId="4788" xr:uid="{82FA553A-7634-423C-9A32-02BF131537DE}"/>
    <cellStyle name="常规 4 2 2 2 2 3 2 3 2" xfId="29475" xr:uid="{DB79FE1A-010A-4C00-A837-F606D3ED7510}"/>
    <cellStyle name="常规 4 2 2 2 2 3 2 3 3" xfId="29476" xr:uid="{025A7DDF-C0E1-45F2-B4B6-5735BB09D738}"/>
    <cellStyle name="常规 4 2 2 2 2 3 2 3 4" xfId="29477" xr:uid="{C46DD24A-FB81-4AEE-9E71-36D9FE5D64A5}"/>
    <cellStyle name="常规 4 2 2 2 2 3 2 3 5" xfId="29478" xr:uid="{54A02214-89E4-41B3-A803-53ACFFF173CF}"/>
    <cellStyle name="常规 4 2 2 2 2 3 2 4" xfId="6595" xr:uid="{0792FC4A-11B4-496B-BA8E-827847DB82F9}"/>
    <cellStyle name="常规 4 2 2 2 2 3 2 4 2" xfId="29479" xr:uid="{D09E54B9-3AD2-4B43-B366-A73AF32748B3}"/>
    <cellStyle name="常规 4 2 2 2 2 3 2 5" xfId="29480" xr:uid="{9F673DEC-E164-45BA-B092-A9AF589B3A74}"/>
    <cellStyle name="常规 4 2 2 2 2 3 2 6" xfId="29481" xr:uid="{143BF017-F756-41D8-A31E-E01017D83593}"/>
    <cellStyle name="常规 4 2 2 2 2 3 2 7" xfId="29482" xr:uid="{A2678998-3019-4FF5-942D-911376DDD7B3}"/>
    <cellStyle name="常规 4 2 2 2 2 3 2 8" xfId="29483" xr:uid="{0DBB13DB-91F2-43DC-90A1-9511CDF50B53}"/>
    <cellStyle name="常规 4 2 2 2 2 3 2 9" xfId="29484" xr:uid="{58ECDAF6-9885-4ECA-9DD5-78C1D364AEC0}"/>
    <cellStyle name="常规 4 2 2 2 2 3 3" xfId="4789" xr:uid="{F806ABF2-1326-4593-A7F8-EE8B25C96B61}"/>
    <cellStyle name="常规 4 2 2 2 2 3 3 2" xfId="29485" xr:uid="{B992FAC6-B25F-4EE0-83F3-18D5B7E9CBD8}"/>
    <cellStyle name="常规 4 2 2 2 2 3 3 3" xfId="29486" xr:uid="{0E97DF96-E48E-4241-A67D-E0E9973960B8}"/>
    <cellStyle name="常规 4 2 2 2 2 3 3 4" xfId="29487" xr:uid="{D1F6EA9C-04ED-4067-8862-261E5CF7D15B}"/>
    <cellStyle name="常规 4 2 2 2 2 3 3 5" xfId="29488" xr:uid="{F56F527C-5D27-4C6D-9968-23214BEFF617}"/>
    <cellStyle name="常规 4 2 2 2 2 3 4" xfId="6594" xr:uid="{9BF9B06B-2681-4BE1-BDC5-883D67E5D12D}"/>
    <cellStyle name="常规 4 2 2 2 2 3 4 2" xfId="29489" xr:uid="{D67073EE-7D45-4524-AF40-FD9FED226A77}"/>
    <cellStyle name="常规 4 2 2 2 2 3 5" xfId="29490" xr:uid="{BAAA1429-3230-4CA2-8663-C913B700C989}"/>
    <cellStyle name="常规 4 2 2 2 2 3 6" xfId="29491" xr:uid="{19108DF8-D272-46B7-9264-DB4A0F09B54B}"/>
    <cellStyle name="常规 4 2 2 2 2 3 7" xfId="29492" xr:uid="{3A0D051A-C3BB-4614-A2F4-26EE9AD869D5}"/>
    <cellStyle name="常规 4 2 2 2 2 3 8" xfId="29493" xr:uid="{25AD11F1-245F-4942-A2DA-497C80F071A1}"/>
    <cellStyle name="常规 4 2 2 2 2 3 9" xfId="29494" xr:uid="{E4BDB579-9032-4C9A-B683-79AABBF5FE5B}"/>
    <cellStyle name="常规 4 2 2 2 2 4" xfId="2940" xr:uid="{447A405B-4304-4D32-8A97-44B30A8901CF}"/>
    <cellStyle name="常规 4 2 2 2 2 4 2" xfId="2941" xr:uid="{3886B1A9-E28D-4B10-9EDC-7F5DAF8273E7}"/>
    <cellStyle name="常规 4 2 2 2 2 4 2 2" xfId="4790" xr:uid="{00550ECF-66AC-448F-868F-A386B9F76AC4}"/>
    <cellStyle name="常规 4 2 2 2 2 4 2 2 2" xfId="29495" xr:uid="{5427AE16-C194-428C-8FFC-8F38C63E6568}"/>
    <cellStyle name="常规 4 2 2 2 2 4 2 2 3" xfId="29496" xr:uid="{60752526-1A1C-4B2A-96A4-237E05A38729}"/>
    <cellStyle name="常规 4 2 2 2 2 4 2 2 4" xfId="29497" xr:uid="{C012535B-06BB-48A4-9C06-B52ADC6BAEFB}"/>
    <cellStyle name="常规 4 2 2 2 2 4 2 2 5" xfId="29498" xr:uid="{BCCE5AF0-AD22-4D5C-8440-0A23E22C7DDF}"/>
    <cellStyle name="常规 4 2 2 2 2 4 2 3" xfId="6598" xr:uid="{758A2E47-CC3C-49BE-9213-24601AABD290}"/>
    <cellStyle name="常规 4 2 2 2 2 4 2 3 2" xfId="29499" xr:uid="{644F2BD1-B303-4689-BA76-4EF0274065FC}"/>
    <cellStyle name="常规 4 2 2 2 2 4 2 4" xfId="29500" xr:uid="{1A5A1BB2-1D68-495B-A4C1-5162C068A799}"/>
    <cellStyle name="常规 4 2 2 2 2 4 2 5" xfId="29501" xr:uid="{BA8DC86E-7A7A-4ACF-9A99-978508EB223B}"/>
    <cellStyle name="常规 4 2 2 2 2 4 2 6" xfId="29502" xr:uid="{FCFBB3CB-B608-4812-AE2B-680398A4179B}"/>
    <cellStyle name="常规 4 2 2 2 2 4 2 7" xfId="29503" xr:uid="{1C25BD48-CFC4-4FD7-A661-90B0249DF658}"/>
    <cellStyle name="常规 4 2 2 2 2 4 2 8" xfId="29504" xr:uid="{F6AF1DA7-F10D-41AC-A6F9-3F453B0596E2}"/>
    <cellStyle name="常规 4 2 2 2 2 4 3" xfId="4791" xr:uid="{DF9E47A9-F7D6-44AB-BF41-B54A951C15C4}"/>
    <cellStyle name="常规 4 2 2 2 2 4 3 2" xfId="29505" xr:uid="{F07C53E8-DDB3-496F-9A5C-0522968E8A81}"/>
    <cellStyle name="常规 4 2 2 2 2 4 3 3" xfId="29506" xr:uid="{930C2122-0286-4C68-8B75-C0E17A7D0B77}"/>
    <cellStyle name="常规 4 2 2 2 2 4 3 4" xfId="29507" xr:uid="{E958B576-200E-4FEB-A0A3-6A84569EF8CF}"/>
    <cellStyle name="常规 4 2 2 2 2 4 3 5" xfId="29508" xr:uid="{D8ED167E-90FB-4443-BA11-76000484362E}"/>
    <cellStyle name="常规 4 2 2 2 2 4 4" xfId="6597" xr:uid="{4F90A455-2BD4-4F41-889B-73228BC03027}"/>
    <cellStyle name="常规 4 2 2 2 2 4 4 2" xfId="29509" xr:uid="{D85C274C-7F6E-45F5-BC5A-776C0AE6E1B9}"/>
    <cellStyle name="常规 4 2 2 2 2 4 5" xfId="29510" xr:uid="{93148A06-B279-4973-90BF-050FC1B4BF76}"/>
    <cellStyle name="常规 4 2 2 2 2 4 6" xfId="29511" xr:uid="{638BC5D0-99E9-468B-A281-0C74046E7AC5}"/>
    <cellStyle name="常规 4 2 2 2 2 4 7" xfId="29512" xr:uid="{77E8D34F-F3F7-44E1-99FA-AA164BD0D16A}"/>
    <cellStyle name="常规 4 2 2 2 2 4 8" xfId="29513" xr:uid="{271DE75C-9A8A-4250-BE2D-CC946BD05F02}"/>
    <cellStyle name="常规 4 2 2 2 2 4 9" xfId="29514" xr:uid="{25C62460-A062-495B-BBE4-2458388C264A}"/>
    <cellStyle name="常规 4 2 2 2 2 5" xfId="4792" xr:uid="{AE5EE5D2-451C-4CD2-8B77-736C6B9AFF2D}"/>
    <cellStyle name="常规 4 2 2 2 2 5 2" xfId="29515" xr:uid="{EE8F5164-602C-4053-869D-75D5DBEC3F38}"/>
    <cellStyle name="常规 4 2 2 2 2 5 3" xfId="29516" xr:uid="{4FB25F0F-7BDF-490D-8201-0FD74EA40313}"/>
    <cellStyle name="常规 4 2 2 2 2 5 4" xfId="29517" xr:uid="{1C22B208-5C5D-4119-919A-7DDA928FD5AD}"/>
    <cellStyle name="常规 4 2 2 2 2 5 5" xfId="29518" xr:uid="{920F4951-349A-41FB-B917-0FE1D915BE6E}"/>
    <cellStyle name="常规 4 2 2 2 2 6" xfId="6587" xr:uid="{327A91BF-DE0D-4C0B-8BF8-A7D88DCD3BCC}"/>
    <cellStyle name="常规 4 2 2 2 2 6 2" xfId="29519" xr:uid="{CFBE4B39-C602-4206-B0D1-6893F7A6BD21}"/>
    <cellStyle name="常规 4 2 2 2 2 7" xfId="29520" xr:uid="{72980CC0-6AD4-442F-8253-8F0D4B7C983F}"/>
    <cellStyle name="常规 4 2 2 2 2 8" xfId="29521" xr:uid="{1371EE26-7887-42B1-934F-EDA74489AEF3}"/>
    <cellStyle name="常规 4 2 2 2 2 9" xfId="29522" xr:uid="{6A413E65-FD4F-4D3A-B8FC-FC6C96ABDB69}"/>
    <cellStyle name="常规 4 2 2 2 3" xfId="2942" xr:uid="{1DF3C1DD-040D-4C1C-9509-186D2D1A4D0D}"/>
    <cellStyle name="常规 4 2 2 2 3 10" xfId="29523" xr:uid="{3787B4DC-1757-412E-9576-E542A540A095}"/>
    <cellStyle name="常规 4 2 2 2 3 2" xfId="2943" xr:uid="{24BE579C-3C9B-4B91-BA30-50868F36B57C}"/>
    <cellStyle name="常规 4 2 2 2 3 2 2" xfId="2944" xr:uid="{9F6D100B-A31B-4784-9226-8B99B0064F48}"/>
    <cellStyle name="常规 4 2 2 2 3 2 2 2" xfId="2945" xr:uid="{34227F60-8FE6-4971-808C-A61B8095275F}"/>
    <cellStyle name="常规 4 2 2 2 3 2 2 2 2" xfId="4793" xr:uid="{33EA971A-39F5-40CB-9612-8AF118877BDF}"/>
    <cellStyle name="常规 4 2 2 2 3 2 2 2 2 2" xfId="29524" xr:uid="{DE44DADB-1A9D-4917-B35B-F271A8660A04}"/>
    <cellStyle name="常规 4 2 2 2 3 2 2 2 2 3" xfId="29525" xr:uid="{E8CE5A93-B2E3-44E1-AAB3-93305666987D}"/>
    <cellStyle name="常规 4 2 2 2 3 2 2 2 2 4" xfId="29526" xr:uid="{67CB064E-86A2-4936-8347-88F4AF001EDB}"/>
    <cellStyle name="常规 4 2 2 2 3 2 2 2 2 5" xfId="29527" xr:uid="{38955B32-24D1-4510-B7F2-25CDF1114FA9}"/>
    <cellStyle name="常规 4 2 2 2 3 2 2 2 3" xfId="6602" xr:uid="{2CE951E8-FA84-49EC-B6D6-605A02891F4A}"/>
    <cellStyle name="常规 4 2 2 2 3 2 2 2 3 2" xfId="29528" xr:uid="{035D7DAC-98FC-4FD2-AE7D-16C6E977E9D4}"/>
    <cellStyle name="常规 4 2 2 2 3 2 2 2 4" xfId="29529" xr:uid="{82F44396-B719-4437-8121-494315E77A58}"/>
    <cellStyle name="常规 4 2 2 2 3 2 2 2 5" xfId="29530" xr:uid="{574F5DEB-0238-42BB-875B-E6C6973989B2}"/>
    <cellStyle name="常规 4 2 2 2 3 2 2 2 6" xfId="29531" xr:uid="{03270402-4FAD-4278-92D4-A74A92E8E49D}"/>
    <cellStyle name="常规 4 2 2 2 3 2 2 2 7" xfId="29532" xr:uid="{47805D8F-452C-4D33-AA11-04B8465A47DF}"/>
    <cellStyle name="常规 4 2 2 2 3 2 2 2 8" xfId="29533" xr:uid="{A71490AF-5785-4097-95D2-9F622BB4CF56}"/>
    <cellStyle name="常规 4 2 2 2 3 2 2 3" xfId="4794" xr:uid="{C9962310-A948-4FDC-8C36-63CAAC1CF33D}"/>
    <cellStyle name="常规 4 2 2 2 3 2 2 3 2" xfId="29534" xr:uid="{5246F2C7-BB5F-4BA4-B551-E04CA810F8A8}"/>
    <cellStyle name="常规 4 2 2 2 3 2 2 3 3" xfId="29535" xr:uid="{2CBCB3F7-7251-4D18-AEF3-CEA74585F9EF}"/>
    <cellStyle name="常规 4 2 2 2 3 2 2 3 4" xfId="29536" xr:uid="{396997F5-F93C-492D-9711-A1FE0AD56C1A}"/>
    <cellStyle name="常规 4 2 2 2 3 2 2 3 5" xfId="29537" xr:uid="{B6674A11-2723-441B-95EC-BEE542968A42}"/>
    <cellStyle name="常规 4 2 2 2 3 2 2 4" xfId="6601" xr:uid="{157D6FBC-7D47-4C95-9CAA-444C5F3525ED}"/>
    <cellStyle name="常规 4 2 2 2 3 2 2 4 2" xfId="29538" xr:uid="{1F85DD79-7A4B-4EAA-BE29-86A00F50AEE9}"/>
    <cellStyle name="常规 4 2 2 2 3 2 2 5" xfId="29539" xr:uid="{B9A10D52-44EA-424B-A70C-68B467986F2F}"/>
    <cellStyle name="常规 4 2 2 2 3 2 2 6" xfId="29540" xr:uid="{D0391B14-9449-494B-A189-957898332AAC}"/>
    <cellStyle name="常规 4 2 2 2 3 2 2 7" xfId="29541" xr:uid="{5838A21A-FFB6-4DEC-8EC8-8DD3AD824998}"/>
    <cellStyle name="常规 4 2 2 2 3 2 2 8" xfId="29542" xr:uid="{ADE71899-7C25-4960-9752-7FF6B3332EBC}"/>
    <cellStyle name="常规 4 2 2 2 3 2 2 9" xfId="29543" xr:uid="{3CF88661-61E2-4665-9CC0-ABAAE3350EB7}"/>
    <cellStyle name="常规 4 2 2 2 3 2 3" xfId="4795" xr:uid="{61291658-0807-4548-9130-49C1DAEE805C}"/>
    <cellStyle name="常规 4 2 2 2 3 2 3 2" xfId="29544" xr:uid="{E99FBB20-FDC0-44DA-B55D-5DD3274CB01A}"/>
    <cellStyle name="常规 4 2 2 2 3 2 3 3" xfId="29545" xr:uid="{DB39B6C8-74B8-4F65-977D-8A2D358FD3BC}"/>
    <cellStyle name="常规 4 2 2 2 3 2 3 4" xfId="29546" xr:uid="{F5C21676-F260-4CEA-AB0C-57F317C1C8D2}"/>
    <cellStyle name="常规 4 2 2 2 3 2 3 5" xfId="29547" xr:uid="{ED2FA5D3-B55A-4DCD-A68A-01D5CC52CB79}"/>
    <cellStyle name="常规 4 2 2 2 3 2 4" xfId="6600" xr:uid="{70B7B768-B1E2-402D-9A6B-C88F063E8D6A}"/>
    <cellStyle name="常规 4 2 2 2 3 2 4 2" xfId="29548" xr:uid="{BFC9908B-4122-4D44-818A-805FCB878505}"/>
    <cellStyle name="常规 4 2 2 2 3 2 5" xfId="29549" xr:uid="{2E3151A0-2D49-43B5-BE87-D64787A12C10}"/>
    <cellStyle name="常规 4 2 2 2 3 2 6" xfId="29550" xr:uid="{276E72CD-E69A-40D9-B29F-55E0BD16C402}"/>
    <cellStyle name="常规 4 2 2 2 3 2 7" xfId="29551" xr:uid="{A5CD9BF4-35D2-487F-BD8F-DE3B3F37F424}"/>
    <cellStyle name="常规 4 2 2 2 3 2 8" xfId="29552" xr:uid="{BA17F673-0233-46DA-98DF-AD451059B64F}"/>
    <cellStyle name="常规 4 2 2 2 3 2 9" xfId="29553" xr:uid="{1590D667-CB4A-4166-B316-186E02D673BC}"/>
    <cellStyle name="常规 4 2 2 2 3 3" xfId="2946" xr:uid="{E8B12C30-94A2-4986-B78D-761A4B79149D}"/>
    <cellStyle name="常规 4 2 2 2 3 3 2" xfId="2947" xr:uid="{3B0F85F9-B079-465D-8B39-6512FD64B959}"/>
    <cellStyle name="常规 4 2 2 2 3 3 2 2" xfId="4796" xr:uid="{EFD0AA8C-F758-4158-B5B7-A41AEB69CF59}"/>
    <cellStyle name="常规 4 2 2 2 3 3 2 2 2" xfId="29554" xr:uid="{B510C88A-1AC5-4419-A0AC-030BE601C0F8}"/>
    <cellStyle name="常规 4 2 2 2 3 3 2 2 3" xfId="29555" xr:uid="{7E055539-95C4-4C05-B6DF-A346E1AAB861}"/>
    <cellStyle name="常规 4 2 2 2 3 3 2 2 4" xfId="29556" xr:uid="{F08C6251-2D9E-47B6-9F6C-F91EEF5251C4}"/>
    <cellStyle name="常规 4 2 2 2 3 3 2 2 5" xfId="29557" xr:uid="{C1E0B11F-F3C6-4354-9260-FBA901C70B2C}"/>
    <cellStyle name="常规 4 2 2 2 3 3 2 3" xfId="6604" xr:uid="{7FB22F63-7CDF-4B98-A5AC-B5F8D6C3D5A9}"/>
    <cellStyle name="常规 4 2 2 2 3 3 2 3 2" xfId="29558" xr:uid="{56995AD9-7149-49C8-BF38-3513941D7B08}"/>
    <cellStyle name="常规 4 2 2 2 3 3 2 4" xfId="29559" xr:uid="{97EA2099-3619-4218-A415-B4FAC9DE0159}"/>
    <cellStyle name="常规 4 2 2 2 3 3 2 5" xfId="29560" xr:uid="{82C60337-9BB6-4795-B2A4-F3DA733C0166}"/>
    <cellStyle name="常规 4 2 2 2 3 3 2 6" xfId="29561" xr:uid="{70B4A9F7-F3FA-4AEC-9E31-4332D01F51BE}"/>
    <cellStyle name="常规 4 2 2 2 3 3 2 7" xfId="29562" xr:uid="{318C2497-CDDD-4EC1-8849-4490C8B4E2C1}"/>
    <cellStyle name="常规 4 2 2 2 3 3 2 8" xfId="29563" xr:uid="{7AC65B02-232D-4645-A918-722857E17DF3}"/>
    <cellStyle name="常规 4 2 2 2 3 3 3" xfId="4797" xr:uid="{585765DB-6641-4CE4-8411-69C87E7C3A5C}"/>
    <cellStyle name="常规 4 2 2 2 3 3 3 2" xfId="29564" xr:uid="{AB2417B3-5E3A-44D2-BB4E-3CA19EE5A050}"/>
    <cellStyle name="常规 4 2 2 2 3 3 3 3" xfId="29565" xr:uid="{5DA78EEC-EEDA-422C-877C-81A1274587BF}"/>
    <cellStyle name="常规 4 2 2 2 3 3 3 4" xfId="29566" xr:uid="{9E52A0FD-EE0B-4FB9-A553-4270676353F5}"/>
    <cellStyle name="常规 4 2 2 2 3 3 3 5" xfId="29567" xr:uid="{0E2F3DCD-0638-4FB4-BF9B-0E8423ADCED6}"/>
    <cellStyle name="常规 4 2 2 2 3 3 4" xfId="6603" xr:uid="{F07C79A4-82E4-4726-9666-91517331B387}"/>
    <cellStyle name="常规 4 2 2 2 3 3 4 2" xfId="29568" xr:uid="{CFFD8FA9-66E4-40A2-9ECA-23FAB21B0D88}"/>
    <cellStyle name="常规 4 2 2 2 3 3 5" xfId="29569" xr:uid="{191A042F-52FA-4C1A-99A8-08033C9A8D31}"/>
    <cellStyle name="常规 4 2 2 2 3 3 6" xfId="29570" xr:uid="{C0AF3E09-0D71-49CF-9A05-144C9C26099C}"/>
    <cellStyle name="常规 4 2 2 2 3 3 7" xfId="29571" xr:uid="{AA0D0D39-EED3-4442-8784-393037A3AC46}"/>
    <cellStyle name="常规 4 2 2 2 3 3 8" xfId="29572" xr:uid="{BF8C2CFC-A41F-4CB0-8016-8FB2F378565C}"/>
    <cellStyle name="常规 4 2 2 2 3 3 9" xfId="29573" xr:uid="{95CE9ABB-F6C8-415C-BD18-7203988D6502}"/>
    <cellStyle name="常规 4 2 2 2 3 4" xfId="4798" xr:uid="{D3355B65-5DE3-4ED3-BC0E-1AC548B1BE00}"/>
    <cellStyle name="常规 4 2 2 2 3 4 2" xfId="29574" xr:uid="{36E014BF-8010-49C5-8219-9271A45D8586}"/>
    <cellStyle name="常规 4 2 2 2 3 4 3" xfId="29575" xr:uid="{8D763629-25D1-4E7E-AF60-73334E4BB28A}"/>
    <cellStyle name="常规 4 2 2 2 3 4 4" xfId="29576" xr:uid="{F59948CE-55FA-424A-B8E7-C96D9ED3B683}"/>
    <cellStyle name="常规 4 2 2 2 3 4 5" xfId="29577" xr:uid="{02D550C3-F102-442F-821D-AEF532772852}"/>
    <cellStyle name="常规 4 2 2 2 3 5" xfId="6599" xr:uid="{CBB6F7F4-6555-47CA-906C-D960E92B0330}"/>
    <cellStyle name="常规 4 2 2 2 3 5 2" xfId="29578" xr:uid="{6386FD1D-9BAB-4E49-ACF7-EC8E538F1844}"/>
    <cellStyle name="常规 4 2 2 2 3 6" xfId="29579" xr:uid="{E3838346-C6DA-4002-A91B-FB75E6EAF123}"/>
    <cellStyle name="常规 4 2 2 2 3 7" xfId="29580" xr:uid="{AD88D052-2D8D-4E70-A7E5-A0A657008F03}"/>
    <cellStyle name="常规 4 2 2 2 3 8" xfId="29581" xr:uid="{615AD797-413B-435D-A0CB-359FAF503DCD}"/>
    <cellStyle name="常规 4 2 2 2 3 9" xfId="29582" xr:uid="{312C4E18-6BFC-4572-AFBD-3A294BF43371}"/>
    <cellStyle name="常规 4 2 2 2 4" xfId="2948" xr:uid="{903B1D1E-83EB-459C-9588-3B16719B32F9}"/>
    <cellStyle name="常规 4 2 2 2 4 2" xfId="2949" xr:uid="{2EE18DBF-83BC-45DA-898C-83A88F2ABE41}"/>
    <cellStyle name="常规 4 2 2 2 4 2 2" xfId="2950" xr:uid="{60A0B7D0-6F2A-4EEF-A909-BE47E66344CD}"/>
    <cellStyle name="常规 4 2 2 2 4 2 2 2" xfId="4799" xr:uid="{DD34B86B-25CA-4B2D-9C61-54E2B7B60975}"/>
    <cellStyle name="常规 4 2 2 2 4 2 2 2 2" xfId="29583" xr:uid="{9BA011F3-1B03-44ED-8671-3C34C582BB3C}"/>
    <cellStyle name="常规 4 2 2 2 4 2 2 2 3" xfId="29584" xr:uid="{E16C90E4-F802-4C3F-AD2C-77AE56A73797}"/>
    <cellStyle name="常规 4 2 2 2 4 2 2 2 4" xfId="29585" xr:uid="{9B8A6863-CBC0-4B6C-B46C-8AC47149B5A1}"/>
    <cellStyle name="常规 4 2 2 2 4 2 2 2 5" xfId="29586" xr:uid="{9AA6000F-9135-4FC1-AF2A-63A35D0FAE07}"/>
    <cellStyle name="常规 4 2 2 2 4 2 2 3" xfId="6607" xr:uid="{D98FD421-ABA9-463A-8FF7-5D3D459CEB49}"/>
    <cellStyle name="常规 4 2 2 2 4 2 2 3 2" xfId="29587" xr:uid="{AFDB1580-94B1-4665-8D05-A23F0BA200F9}"/>
    <cellStyle name="常规 4 2 2 2 4 2 2 4" xfId="29588" xr:uid="{8BF2064A-F188-4235-8C09-58A4CC1B42F3}"/>
    <cellStyle name="常规 4 2 2 2 4 2 2 5" xfId="29589" xr:uid="{3212602B-16F2-42C2-B726-B5B60FA552C2}"/>
    <cellStyle name="常规 4 2 2 2 4 2 2 6" xfId="29590" xr:uid="{7DB23AC7-13DB-42CB-81DC-5E4A2C86C8CA}"/>
    <cellStyle name="常规 4 2 2 2 4 2 2 7" xfId="29591" xr:uid="{6E4F0E4E-14BC-42C3-B3D8-590E647367A3}"/>
    <cellStyle name="常规 4 2 2 2 4 2 2 8" xfId="29592" xr:uid="{2E4D168E-B086-414D-B4FF-CDF30FB20F88}"/>
    <cellStyle name="常规 4 2 2 2 4 2 3" xfId="4800" xr:uid="{55204724-BBA0-4C5E-80AF-66ACD13A790A}"/>
    <cellStyle name="常规 4 2 2 2 4 2 3 2" xfId="29593" xr:uid="{403BB9A0-BF08-4765-821E-DB5A56B2834F}"/>
    <cellStyle name="常规 4 2 2 2 4 2 3 3" xfId="29594" xr:uid="{0E1AFE8F-779E-4CD7-AC19-F5E7BA4348ED}"/>
    <cellStyle name="常规 4 2 2 2 4 2 3 4" xfId="29595" xr:uid="{89DEB88D-FBFF-4287-B7C7-89A7297791B8}"/>
    <cellStyle name="常规 4 2 2 2 4 2 3 5" xfId="29596" xr:uid="{08F82F9D-A4E0-42C1-A2C3-CEAE06CA176B}"/>
    <cellStyle name="常规 4 2 2 2 4 2 4" xfId="6606" xr:uid="{F9BFA884-DD96-40B4-AB6E-8C83B1D1A2F0}"/>
    <cellStyle name="常规 4 2 2 2 4 2 4 2" xfId="29597" xr:uid="{5F10644E-CAE3-4643-A5A2-ED5B7CE16055}"/>
    <cellStyle name="常规 4 2 2 2 4 2 5" xfId="29598" xr:uid="{4302AB8B-8012-432C-BC94-D38C7C18E6B1}"/>
    <cellStyle name="常规 4 2 2 2 4 2 6" xfId="29599" xr:uid="{192E0365-01E3-45E2-A3C6-68F5AB745D44}"/>
    <cellStyle name="常规 4 2 2 2 4 2 7" xfId="29600" xr:uid="{B6E1436C-3D26-496A-9D75-02181A617F38}"/>
    <cellStyle name="常规 4 2 2 2 4 2 8" xfId="29601" xr:uid="{B845079D-0215-4A88-A0F2-9789892A3727}"/>
    <cellStyle name="常规 4 2 2 2 4 2 9" xfId="29602" xr:uid="{71F8CBFB-14B7-4D54-B152-F2E497A5F674}"/>
    <cellStyle name="常规 4 2 2 2 4 3" xfId="4801" xr:uid="{37AFD9F6-CD26-47E9-8B28-60D1A24E8FFB}"/>
    <cellStyle name="常规 4 2 2 2 4 3 2" xfId="29603" xr:uid="{5487C329-F81D-45C8-B16C-1E3FAB45381D}"/>
    <cellStyle name="常规 4 2 2 2 4 3 3" xfId="29604" xr:uid="{136AD564-681C-40A6-ADDB-243A04B21B2F}"/>
    <cellStyle name="常规 4 2 2 2 4 3 4" xfId="29605" xr:uid="{72C96594-A84E-4598-9FC7-DEA76B3C9164}"/>
    <cellStyle name="常规 4 2 2 2 4 3 5" xfId="29606" xr:uid="{55DC3D33-8F36-4E62-BC28-AD430F28CEFC}"/>
    <cellStyle name="常规 4 2 2 2 4 4" xfId="6605" xr:uid="{FA902690-4D3A-414F-8B7E-705C3C1096BC}"/>
    <cellStyle name="常规 4 2 2 2 4 4 2" xfId="29607" xr:uid="{7D0DB1E0-1F89-448E-9CD3-BDDBEC146716}"/>
    <cellStyle name="常规 4 2 2 2 4 5" xfId="29608" xr:uid="{A03E6232-724C-4B68-9B68-845F12947983}"/>
    <cellStyle name="常规 4 2 2 2 4 6" xfId="29609" xr:uid="{BB745A3D-1096-41CE-92ED-0CFF8CAEF10A}"/>
    <cellStyle name="常规 4 2 2 2 4 7" xfId="29610" xr:uid="{B0578B74-0AEA-4C8C-97A6-C16F8CB70BE2}"/>
    <cellStyle name="常规 4 2 2 2 4 8" xfId="29611" xr:uid="{69F81DB9-36D8-4CEB-9745-D491C240ABB3}"/>
    <cellStyle name="常规 4 2 2 2 4 9" xfId="29612" xr:uid="{C81ADA83-4AFE-406E-A501-23DBEB0F40FD}"/>
    <cellStyle name="常规 4 2 2 2 5" xfId="2951" xr:uid="{7C4A9AD6-164B-4CE9-B843-717A721B40E0}"/>
    <cellStyle name="常规 4 2 2 2 5 2" xfId="2952" xr:uid="{685F6A95-043B-46A7-A55C-91752E23B12C}"/>
    <cellStyle name="常规 4 2 2 2 5 2 2" xfId="4802" xr:uid="{4580D3AD-4B63-409A-8309-A1E4C9E7BA07}"/>
    <cellStyle name="常规 4 2 2 2 5 2 2 2" xfId="29613" xr:uid="{9AE1628D-9B9A-444D-AAF4-5B5D02CFFA11}"/>
    <cellStyle name="常规 4 2 2 2 5 2 2 3" xfId="29614" xr:uid="{8BC0DF2A-8FCE-44F2-B8B6-FE00792EF84A}"/>
    <cellStyle name="常规 4 2 2 2 5 2 2 4" xfId="29615" xr:uid="{C6217A2A-9ADE-42FC-9216-79418D7965CC}"/>
    <cellStyle name="常规 4 2 2 2 5 2 2 5" xfId="29616" xr:uid="{BC9262A1-A276-4FE3-8CDF-AFE824F3FDB1}"/>
    <cellStyle name="常规 4 2 2 2 5 2 3" xfId="6609" xr:uid="{A03488E3-F755-4569-8245-97CB2578A6D7}"/>
    <cellStyle name="常规 4 2 2 2 5 2 3 2" xfId="29617" xr:uid="{26E940AF-9953-488F-9453-6F6C0B9B45EB}"/>
    <cellStyle name="常规 4 2 2 2 5 2 4" xfId="29618" xr:uid="{8ED59298-64CC-4A88-B16A-5C67A72210D5}"/>
    <cellStyle name="常规 4 2 2 2 5 2 5" xfId="29619" xr:uid="{FFDC9747-E7F4-4A00-8903-24400B80BF10}"/>
    <cellStyle name="常规 4 2 2 2 5 2 6" xfId="29620" xr:uid="{D2BFCCF6-6919-4BDE-A9AB-DA69DB81F1B6}"/>
    <cellStyle name="常规 4 2 2 2 5 2 7" xfId="29621" xr:uid="{6B03A886-D927-4311-BB34-C79B995EDF01}"/>
    <cellStyle name="常规 4 2 2 2 5 2 8" xfId="29622" xr:uid="{5BDAA6F3-174D-4949-AE51-655F75452975}"/>
    <cellStyle name="常规 4 2 2 2 5 3" xfId="4803" xr:uid="{DC9F7CD8-F7F2-4D16-830A-2064A6624D49}"/>
    <cellStyle name="常规 4 2 2 2 5 3 2" xfId="29623" xr:uid="{78F9AED6-FB50-4B01-BD3A-C8EBD536EA0A}"/>
    <cellStyle name="常规 4 2 2 2 5 3 3" xfId="29624" xr:uid="{B54E6909-EEBB-410B-A4CA-BC7D4B58033C}"/>
    <cellStyle name="常规 4 2 2 2 5 3 4" xfId="29625" xr:uid="{AE154497-F5EC-41FF-BB7E-D335B76EFC95}"/>
    <cellStyle name="常规 4 2 2 2 5 3 5" xfId="29626" xr:uid="{3DD18D86-A981-4FD7-8151-932AC1199353}"/>
    <cellStyle name="常规 4 2 2 2 5 4" xfId="6608" xr:uid="{F9A6FCF8-7473-424E-9333-D92A74E02FE9}"/>
    <cellStyle name="常规 4 2 2 2 5 4 2" xfId="29627" xr:uid="{BBD0C39C-CB33-4DE8-9627-450FC122E22E}"/>
    <cellStyle name="常规 4 2 2 2 5 5" xfId="29628" xr:uid="{DB68B7CC-DD49-4BD1-903B-BA1D7457CB5E}"/>
    <cellStyle name="常规 4 2 2 2 5 6" xfId="29629" xr:uid="{D0CA983A-2960-4AE1-8006-042DAE2DD474}"/>
    <cellStyle name="常规 4 2 2 2 5 7" xfId="29630" xr:uid="{FFC549C7-6C6C-462D-9783-63BC04D0664A}"/>
    <cellStyle name="常规 4 2 2 2 5 8" xfId="29631" xr:uid="{63AB06D1-08FC-4DDD-A65D-322EA272A534}"/>
    <cellStyle name="常规 4 2 2 2 5 9" xfId="29632" xr:uid="{2C93E138-A092-4781-9540-83358C990349}"/>
    <cellStyle name="常规 4 2 2 2 6" xfId="4804" xr:uid="{3D042B80-24A6-4116-A439-8786CD4E8EAF}"/>
    <cellStyle name="常规 4 2 2 2 6 2" xfId="29633" xr:uid="{639A4F9C-8131-43F0-829C-FFD05A0863E4}"/>
    <cellStyle name="常规 4 2 2 2 6 3" xfId="29634" xr:uid="{3C990501-1585-458B-A1C1-05B395AC37DD}"/>
    <cellStyle name="常规 4 2 2 2 6 4" xfId="29635" xr:uid="{58CB576F-8A45-4AB5-ADBE-6168A9D6C0FA}"/>
    <cellStyle name="常规 4 2 2 2 6 5" xfId="29636" xr:uid="{4015B15F-7444-4655-8C5F-F4EAEFEB1B7B}"/>
    <cellStyle name="常规 4 2 2 2 7" xfId="6586" xr:uid="{20F2FC46-171B-4B27-9E63-EBA148A615B3}"/>
    <cellStyle name="常规 4 2 2 2 7 2" xfId="29637" xr:uid="{89892F8D-17E1-4D46-AC31-8F19D7C7B268}"/>
    <cellStyle name="常规 4 2 2 2 8" xfId="8029" xr:uid="{81BA499C-973A-4547-845C-678BDA1F097A}"/>
    <cellStyle name="常规 4 2 2 2 8 2" xfId="29638" xr:uid="{3ACFEBD7-0416-4B1E-BF3C-6B9D5EBB7FFE}"/>
    <cellStyle name="常规 4 2 2 2 9" xfId="10869" xr:uid="{A3128118-EC38-4469-9AA2-3286C32EBB07}"/>
    <cellStyle name="常规 4 2 2 2 9 2" xfId="29639" xr:uid="{4CF8A481-9092-4475-B3B5-7358F1CD24A0}"/>
    <cellStyle name="常规 4 2 2 3" xfId="2953" xr:uid="{31552E6B-12D6-4221-B69C-09716F30AAA3}"/>
    <cellStyle name="常规 4 2 2 3 10" xfId="29640" xr:uid="{A880A56B-65AB-4606-BC0E-0FA1FEBDD74B}"/>
    <cellStyle name="常规 4 2 2 3 11" xfId="29641" xr:uid="{6DD30BB9-A1BC-44F5-AFD6-9E8C48986160}"/>
    <cellStyle name="常规 4 2 2 3 12" xfId="29642" xr:uid="{DF84862F-FA13-4E81-93B6-1F3861E7BE09}"/>
    <cellStyle name="常规 4 2 2 3 13" xfId="29643" xr:uid="{FC72EADD-05B5-4354-8500-E39D26959D34}"/>
    <cellStyle name="常规 4 2 2 3 14" xfId="29644" xr:uid="{8B2E947E-46D3-4E3B-9F3B-4B7F73036A2A}"/>
    <cellStyle name="常规 4 2 2 3 15" xfId="34825" xr:uid="{874BF6F2-727A-4DDA-81A6-CBE093CD8B1D}"/>
    <cellStyle name="常规 4 2 2 3 2" xfId="2954" xr:uid="{26353BAD-5A34-4BBD-B86E-13CCB23931B6}"/>
    <cellStyle name="常规 4 2 2 3 2 10" xfId="29645" xr:uid="{7A288EC7-0808-48D0-BBA3-4600C3923DB3}"/>
    <cellStyle name="常规 4 2 2 3 2 2" xfId="2955" xr:uid="{68F7CF9F-13B6-43EB-AA07-A98B8A6937DD}"/>
    <cellStyle name="常规 4 2 2 3 2 2 2" xfId="2956" xr:uid="{489C42B9-483A-43FE-AF4B-29DCA63E8847}"/>
    <cellStyle name="常规 4 2 2 3 2 2 2 2" xfId="2957" xr:uid="{5E6CF776-234B-43DA-B470-ADAD0C971A3E}"/>
    <cellStyle name="常规 4 2 2 3 2 2 2 2 2" xfId="4805" xr:uid="{8F3FC1E4-19B1-49CA-8F76-BC5DD9861199}"/>
    <cellStyle name="常规 4 2 2 3 2 2 2 2 2 2" xfId="29646" xr:uid="{9979D496-2AA4-4B88-8DAC-CEB163D80200}"/>
    <cellStyle name="常规 4 2 2 3 2 2 2 2 2 3" xfId="29647" xr:uid="{D80A8E8F-7987-4E40-ADE5-5A21B896C4E6}"/>
    <cellStyle name="常规 4 2 2 3 2 2 2 2 2 4" xfId="29648" xr:uid="{8DD9B857-A26E-4991-B0FD-38CFD3CE142D}"/>
    <cellStyle name="常规 4 2 2 3 2 2 2 2 2 5" xfId="29649" xr:uid="{75453EF2-DD97-4ABE-AA8D-525D9BF0B114}"/>
    <cellStyle name="常规 4 2 2 3 2 2 2 2 3" xfId="6614" xr:uid="{E0EE1AC9-D8E2-433A-ACE2-A876BCE864FB}"/>
    <cellStyle name="常规 4 2 2 3 2 2 2 2 3 2" xfId="29650" xr:uid="{AF504048-575F-44C1-85C4-E63B2C3BABF8}"/>
    <cellStyle name="常规 4 2 2 3 2 2 2 2 4" xfId="29651" xr:uid="{348B5AC3-3D28-49B8-8450-2AAEF84167E2}"/>
    <cellStyle name="常规 4 2 2 3 2 2 2 2 5" xfId="29652" xr:uid="{CC95C078-871F-40DC-9EB7-8F1295F70074}"/>
    <cellStyle name="常规 4 2 2 3 2 2 2 2 6" xfId="29653" xr:uid="{94344687-AC41-42A0-96EA-703B5287C9D7}"/>
    <cellStyle name="常规 4 2 2 3 2 2 2 2 7" xfId="29654" xr:uid="{324E21C6-0F6D-4E76-A60D-E6B18E81CB67}"/>
    <cellStyle name="常规 4 2 2 3 2 2 2 2 8" xfId="29655" xr:uid="{0D423469-71CA-4BD2-9A7D-141398B10B4A}"/>
    <cellStyle name="常规 4 2 2 3 2 2 2 3" xfId="4806" xr:uid="{39E49F46-9606-4CAE-AC71-7C73FBBA4080}"/>
    <cellStyle name="常规 4 2 2 3 2 2 2 3 2" xfId="29656" xr:uid="{574EA997-1D29-48E7-AEAD-C35D8833CBCC}"/>
    <cellStyle name="常规 4 2 2 3 2 2 2 3 3" xfId="29657" xr:uid="{2DC7A745-DF1E-4A6E-9C9E-A68643E4F214}"/>
    <cellStyle name="常规 4 2 2 3 2 2 2 3 4" xfId="29658" xr:uid="{B1D12095-6918-4326-94A9-567857055C31}"/>
    <cellStyle name="常规 4 2 2 3 2 2 2 3 5" xfId="29659" xr:uid="{03621DB1-67B5-4CED-A6E5-B58668DED5C9}"/>
    <cellStyle name="常规 4 2 2 3 2 2 2 4" xfId="6613" xr:uid="{BECD76AC-495B-4E9C-8746-DB31612DAEC4}"/>
    <cellStyle name="常规 4 2 2 3 2 2 2 4 2" xfId="29660" xr:uid="{695B9A34-0238-4DA5-8B66-E78A50FA6EA5}"/>
    <cellStyle name="常规 4 2 2 3 2 2 2 5" xfId="29661" xr:uid="{7CADEA29-EBEE-4EDF-9CEB-894A3FFCB6B1}"/>
    <cellStyle name="常规 4 2 2 3 2 2 2 6" xfId="29662" xr:uid="{C176406E-BDAB-4A2A-B0F2-2D19D9A67E97}"/>
    <cellStyle name="常规 4 2 2 3 2 2 2 7" xfId="29663" xr:uid="{DC581792-2C0E-49C2-B17E-05CE593A2994}"/>
    <cellStyle name="常规 4 2 2 3 2 2 2 8" xfId="29664" xr:uid="{9003C488-1B1F-4776-9D68-B4729F2EA2F9}"/>
    <cellStyle name="常规 4 2 2 3 2 2 2 9" xfId="29665" xr:uid="{C056937A-FF41-4CF2-8D8E-202694F20837}"/>
    <cellStyle name="常规 4 2 2 3 2 2 3" xfId="4807" xr:uid="{F4FC3380-FFC0-40E8-A939-F816BB885432}"/>
    <cellStyle name="常规 4 2 2 3 2 2 3 2" xfId="29666" xr:uid="{901D6A90-C57A-40F7-925A-2047F7E16DF5}"/>
    <cellStyle name="常规 4 2 2 3 2 2 3 3" xfId="29667" xr:uid="{F8FE419B-D687-473F-B176-E548F70685C2}"/>
    <cellStyle name="常规 4 2 2 3 2 2 3 4" xfId="29668" xr:uid="{69580D02-CFCC-4A5A-B6D7-3FCCABA2B5A3}"/>
    <cellStyle name="常规 4 2 2 3 2 2 3 5" xfId="29669" xr:uid="{BB487AE2-8093-4032-9D1F-AD1B87049959}"/>
    <cellStyle name="常规 4 2 2 3 2 2 4" xfId="6612" xr:uid="{79A5A008-09D1-4789-8569-B0A9F648F7C9}"/>
    <cellStyle name="常规 4 2 2 3 2 2 4 2" xfId="29670" xr:uid="{0B0A65C4-8CEE-4ED7-B538-3FF03CB8CFAD}"/>
    <cellStyle name="常规 4 2 2 3 2 2 5" xfId="29671" xr:uid="{335822D6-CCF8-4D89-9226-4CE3F16BD66B}"/>
    <cellStyle name="常规 4 2 2 3 2 2 6" xfId="29672" xr:uid="{4830DE4A-EB7C-4B83-9192-EA0CF4C57408}"/>
    <cellStyle name="常规 4 2 2 3 2 2 7" xfId="29673" xr:uid="{515D9607-3873-4E4F-96AF-82A8D4601259}"/>
    <cellStyle name="常规 4 2 2 3 2 2 8" xfId="29674" xr:uid="{63840705-B687-43AE-A187-E5CFBABDDB85}"/>
    <cellStyle name="常规 4 2 2 3 2 2 9" xfId="29675" xr:uid="{C7478D09-5395-42E9-874D-FE83E5D4DC8E}"/>
    <cellStyle name="常规 4 2 2 3 2 3" xfId="2958" xr:uid="{4BA0D3D5-BC12-4755-89EF-76762778937C}"/>
    <cellStyle name="常规 4 2 2 3 2 3 2" xfId="2959" xr:uid="{1CA86205-664E-4FFD-931E-827E1F3888D4}"/>
    <cellStyle name="常规 4 2 2 3 2 3 2 2" xfId="4808" xr:uid="{95D27DA1-7EA9-4C5A-B460-3FDDE7D38C22}"/>
    <cellStyle name="常规 4 2 2 3 2 3 2 2 2" xfId="29676" xr:uid="{33B52FDD-DEF5-4D23-8CA2-33D5DE30D9A2}"/>
    <cellStyle name="常规 4 2 2 3 2 3 2 2 3" xfId="29677" xr:uid="{2FFDFAA0-09CA-43DD-8959-E875154960F6}"/>
    <cellStyle name="常规 4 2 2 3 2 3 2 2 4" xfId="29678" xr:uid="{40BA68C9-D2F3-4035-84F5-3CD7498E6097}"/>
    <cellStyle name="常规 4 2 2 3 2 3 2 2 5" xfId="29679" xr:uid="{5CE06F21-A76B-42AB-BC98-406E28388B7C}"/>
    <cellStyle name="常规 4 2 2 3 2 3 2 3" xfId="6616" xr:uid="{C7AD35EF-B53F-4837-B1AB-2B1D8866CDB4}"/>
    <cellStyle name="常规 4 2 2 3 2 3 2 3 2" xfId="29680" xr:uid="{E7736A34-8403-4298-AAC2-C2844AC807BF}"/>
    <cellStyle name="常规 4 2 2 3 2 3 2 4" xfId="29681" xr:uid="{D871A567-720C-49F5-BEAA-1A679FF6AF14}"/>
    <cellStyle name="常规 4 2 2 3 2 3 2 5" xfId="29682" xr:uid="{7EA5C388-9B63-4D3F-873A-8A18180E5752}"/>
    <cellStyle name="常规 4 2 2 3 2 3 2 6" xfId="29683" xr:uid="{AC075899-6CA1-4C96-ACB2-6AF9709A251D}"/>
    <cellStyle name="常规 4 2 2 3 2 3 2 7" xfId="29684" xr:uid="{6C717F46-E07B-4B9B-9C7B-088C4A1A6F52}"/>
    <cellStyle name="常规 4 2 2 3 2 3 2 8" xfId="29685" xr:uid="{ADC9D108-3141-4439-812D-32A54133083A}"/>
    <cellStyle name="常规 4 2 2 3 2 3 3" xfId="4809" xr:uid="{BCDB3359-A1D1-4F31-AB7A-966BD8C880A6}"/>
    <cellStyle name="常规 4 2 2 3 2 3 3 2" xfId="29686" xr:uid="{A7693797-0202-411D-90A0-DC12B3C09303}"/>
    <cellStyle name="常规 4 2 2 3 2 3 3 3" xfId="29687" xr:uid="{B9B0E557-2CA8-4325-AAD3-2BEE9B963941}"/>
    <cellStyle name="常规 4 2 2 3 2 3 3 4" xfId="29688" xr:uid="{81CCC3A8-DB4D-41B8-96DC-6FAEF05C2479}"/>
    <cellStyle name="常规 4 2 2 3 2 3 3 5" xfId="29689" xr:uid="{8D2C0B92-A132-4016-AED2-A9F7C1C453B1}"/>
    <cellStyle name="常规 4 2 2 3 2 3 4" xfId="6615" xr:uid="{F8C3BCDE-E12C-4CAC-8FFF-F26CA521EDA0}"/>
    <cellStyle name="常规 4 2 2 3 2 3 4 2" xfId="29690" xr:uid="{2D46370D-A225-4E3D-B6A1-1260F18FE223}"/>
    <cellStyle name="常规 4 2 2 3 2 3 5" xfId="29691" xr:uid="{F2898C8B-180F-4370-88AB-CCC9C29E7AB2}"/>
    <cellStyle name="常规 4 2 2 3 2 3 6" xfId="29692" xr:uid="{DD0DA6D4-78B1-4D08-9957-B2E70670E3E3}"/>
    <cellStyle name="常规 4 2 2 3 2 3 7" xfId="29693" xr:uid="{DEE57047-437A-41F1-96DE-32E7758671FE}"/>
    <cellStyle name="常规 4 2 2 3 2 3 8" xfId="29694" xr:uid="{5C520240-DEA4-4E21-9660-E9FDB0E1A9AD}"/>
    <cellStyle name="常规 4 2 2 3 2 3 9" xfId="29695" xr:uid="{45BAE0F9-01E7-471F-B162-D91409026ABD}"/>
    <cellStyle name="常规 4 2 2 3 2 4" xfId="4810" xr:uid="{CA724097-7576-42B4-8207-B95AD5561A25}"/>
    <cellStyle name="常规 4 2 2 3 2 4 2" xfId="29696" xr:uid="{9BB56DAE-4E65-4B42-B641-ED612B893985}"/>
    <cellStyle name="常规 4 2 2 3 2 4 3" xfId="29697" xr:uid="{F83669E0-601F-45F5-BB2F-A5CF5CB58043}"/>
    <cellStyle name="常规 4 2 2 3 2 4 4" xfId="29698" xr:uid="{AEDB76B4-BE70-4129-A4E0-2E3104DA1D24}"/>
    <cellStyle name="常规 4 2 2 3 2 4 5" xfId="29699" xr:uid="{08C80532-0F9E-4018-84EE-AEB8B97FCC3B}"/>
    <cellStyle name="常规 4 2 2 3 2 5" xfId="6611" xr:uid="{980F9218-9500-4A57-88DF-DCA67B4ADC9A}"/>
    <cellStyle name="常规 4 2 2 3 2 5 2" xfId="29700" xr:uid="{04DB3EAC-C687-4E17-8DA1-97E434592AEB}"/>
    <cellStyle name="常规 4 2 2 3 2 6" xfId="29701" xr:uid="{7755182D-C77C-4E99-B35A-DA0C08A8852C}"/>
    <cellStyle name="常规 4 2 2 3 2 7" xfId="29702" xr:uid="{CDE242EF-D6B7-40F3-8BB5-BA83EB94D7DC}"/>
    <cellStyle name="常规 4 2 2 3 2 8" xfId="29703" xr:uid="{8C44C436-80BF-4B5A-8C18-06615289D7F3}"/>
    <cellStyle name="常规 4 2 2 3 2 9" xfId="29704" xr:uid="{DB568649-863B-441F-929B-B593DB29C145}"/>
    <cellStyle name="常规 4 2 2 3 3" xfId="2960" xr:uid="{688EA4A1-A804-4940-942C-46F6E10FD46D}"/>
    <cellStyle name="常规 4 2 2 3 3 2" xfId="2961" xr:uid="{E8BC579A-7A1E-4282-A312-893B9A83AE1B}"/>
    <cellStyle name="常规 4 2 2 3 3 2 2" xfId="2962" xr:uid="{788B2191-DD58-4324-8173-1201E95694BF}"/>
    <cellStyle name="常规 4 2 2 3 3 2 2 2" xfId="4811" xr:uid="{E3E0E151-9678-4CBC-994B-C0A73CA9926D}"/>
    <cellStyle name="常规 4 2 2 3 3 2 2 2 2" xfId="29705" xr:uid="{685A2088-0F5A-4BC5-8755-B10B3EDF1A6C}"/>
    <cellStyle name="常规 4 2 2 3 3 2 2 2 3" xfId="29706" xr:uid="{21C847BB-AC1F-4050-B53A-5988481FCFC1}"/>
    <cellStyle name="常规 4 2 2 3 3 2 2 2 4" xfId="29707" xr:uid="{5F53EF84-5A90-44DC-8B94-76F79C80533F}"/>
    <cellStyle name="常规 4 2 2 3 3 2 2 2 5" xfId="29708" xr:uid="{FCA32205-EC14-463C-BF75-642C25DF1D23}"/>
    <cellStyle name="常规 4 2 2 3 3 2 2 3" xfId="6619" xr:uid="{CB7828F0-71B6-47C7-9A2F-25364E0D8106}"/>
    <cellStyle name="常规 4 2 2 3 3 2 2 3 2" xfId="29709" xr:uid="{004C7BE1-9139-4DCC-9244-E443651F7856}"/>
    <cellStyle name="常规 4 2 2 3 3 2 2 4" xfId="29710" xr:uid="{6632F302-8CB6-48BB-823C-B54F693B2C2A}"/>
    <cellStyle name="常规 4 2 2 3 3 2 2 5" xfId="29711" xr:uid="{AF0FB75B-8E1B-4E0D-A3DA-40152B9D0DFA}"/>
    <cellStyle name="常规 4 2 2 3 3 2 2 6" xfId="29712" xr:uid="{99369054-6325-4D21-A5A0-E55CAB321194}"/>
    <cellStyle name="常规 4 2 2 3 3 2 2 7" xfId="29713" xr:uid="{417D79F7-CDE1-4C77-A283-93A44824EE7A}"/>
    <cellStyle name="常规 4 2 2 3 3 2 2 8" xfId="29714" xr:uid="{59C1F5E1-64B8-48E3-8F04-FC75CBC66BC0}"/>
    <cellStyle name="常规 4 2 2 3 3 2 3" xfId="4812" xr:uid="{9EF00015-74E8-4044-838C-9D2CC8C36B78}"/>
    <cellStyle name="常规 4 2 2 3 3 2 3 2" xfId="29715" xr:uid="{B7D3D892-239A-46D7-8CC9-FF017A174460}"/>
    <cellStyle name="常规 4 2 2 3 3 2 3 3" xfId="29716" xr:uid="{7875F394-7F2F-4413-858E-15506BD1A14E}"/>
    <cellStyle name="常规 4 2 2 3 3 2 3 4" xfId="29717" xr:uid="{8B417438-7B85-4DCB-A63D-F151B0C7108D}"/>
    <cellStyle name="常规 4 2 2 3 3 2 3 5" xfId="29718" xr:uid="{2ED56C84-25B8-40BE-B8B9-0D2380241142}"/>
    <cellStyle name="常规 4 2 2 3 3 2 4" xfId="6618" xr:uid="{A59B5980-0A1F-406E-B1BB-6E86E30C85F4}"/>
    <cellStyle name="常规 4 2 2 3 3 2 4 2" xfId="29719" xr:uid="{18F25BB1-6A54-48B8-8394-DD21BDF892AC}"/>
    <cellStyle name="常规 4 2 2 3 3 2 5" xfId="29720" xr:uid="{4910664A-C383-406E-B830-4366D50E4E21}"/>
    <cellStyle name="常规 4 2 2 3 3 2 6" xfId="29721" xr:uid="{7678C37D-88F7-4E25-8052-513B6312846E}"/>
    <cellStyle name="常规 4 2 2 3 3 2 7" xfId="29722" xr:uid="{32F3E4B1-DBA0-45F2-9AE3-75761A07F55C}"/>
    <cellStyle name="常规 4 2 2 3 3 2 8" xfId="29723" xr:uid="{E4C381D4-B94D-48FB-94D5-FFF9383632E9}"/>
    <cellStyle name="常规 4 2 2 3 3 2 9" xfId="29724" xr:uid="{6D281634-431D-401A-9DA9-A82BFCE833E2}"/>
    <cellStyle name="常规 4 2 2 3 3 3" xfId="4813" xr:uid="{6AF28342-93A4-4331-8A4D-4AF1DA123021}"/>
    <cellStyle name="常规 4 2 2 3 3 3 2" xfId="29725" xr:uid="{2153B72E-BFBB-413E-80EC-F101A4CA68ED}"/>
    <cellStyle name="常规 4 2 2 3 3 3 3" xfId="29726" xr:uid="{FEFF5DD0-F1A8-4A93-A40C-CECE9E78A59B}"/>
    <cellStyle name="常规 4 2 2 3 3 3 4" xfId="29727" xr:uid="{C1C1D6AC-0A62-40A2-B72D-0656BAB324A4}"/>
    <cellStyle name="常规 4 2 2 3 3 3 5" xfId="29728" xr:uid="{1B394C2C-5CB6-43EF-9BAF-CD868B96A30C}"/>
    <cellStyle name="常规 4 2 2 3 3 4" xfId="6617" xr:uid="{E24E4382-1F1C-4F21-A442-E3CBFE276D7A}"/>
    <cellStyle name="常规 4 2 2 3 3 4 2" xfId="29729" xr:uid="{B1F11008-C0F4-4F49-957D-05492EF15477}"/>
    <cellStyle name="常规 4 2 2 3 3 5" xfId="29730" xr:uid="{1CCCF7C2-9CE5-42BA-B239-A9085FAC4688}"/>
    <cellStyle name="常规 4 2 2 3 3 6" xfId="29731" xr:uid="{5411F440-631B-4B5E-B64B-8114D42D6776}"/>
    <cellStyle name="常规 4 2 2 3 3 7" xfId="29732" xr:uid="{81255482-2AE3-4063-B2D0-6927C1553D09}"/>
    <cellStyle name="常规 4 2 2 3 3 8" xfId="29733" xr:uid="{F064749F-3D69-431F-B8B2-ED7E1170C815}"/>
    <cellStyle name="常规 4 2 2 3 3 9" xfId="29734" xr:uid="{772B6B7F-B9A3-496D-974C-38AA81EE0602}"/>
    <cellStyle name="常规 4 2 2 3 4" xfId="2963" xr:uid="{77444CCE-CD54-4624-BBB8-734413CE3E4B}"/>
    <cellStyle name="常规 4 2 2 3 4 2" xfId="2964" xr:uid="{61EE3504-E99F-4F02-B871-B5DE352D4021}"/>
    <cellStyle name="常规 4 2 2 3 4 2 2" xfId="4814" xr:uid="{5FE13867-299C-49B3-872C-4E1486D10A5C}"/>
    <cellStyle name="常规 4 2 2 3 4 2 2 2" xfId="29735" xr:uid="{340EAF15-EF70-4517-AED4-8A633ED60E70}"/>
    <cellStyle name="常规 4 2 2 3 4 2 2 3" xfId="29736" xr:uid="{D2843F09-F925-44A7-9CBC-52799C04B6AD}"/>
    <cellStyle name="常规 4 2 2 3 4 2 2 4" xfId="29737" xr:uid="{4F796DC3-72E8-47B6-A496-F01BBB629493}"/>
    <cellStyle name="常规 4 2 2 3 4 2 2 5" xfId="29738" xr:uid="{B696BBC7-FC91-4CF5-A83A-07C3A9B76FF0}"/>
    <cellStyle name="常规 4 2 2 3 4 2 3" xfId="6621" xr:uid="{4C7E0C0B-045B-4151-9EBB-0A4AE2965519}"/>
    <cellStyle name="常规 4 2 2 3 4 2 3 2" xfId="29739" xr:uid="{1689F290-3CA7-4D2F-8AE3-B8A05D9E8A38}"/>
    <cellStyle name="常规 4 2 2 3 4 2 4" xfId="29740" xr:uid="{BF4C96CE-C884-44AF-9206-865C4E987824}"/>
    <cellStyle name="常规 4 2 2 3 4 2 5" xfId="29741" xr:uid="{E19C9216-02DC-4D45-A997-A9ACC4E41115}"/>
    <cellStyle name="常规 4 2 2 3 4 2 6" xfId="29742" xr:uid="{5B3CD4A0-D485-4CD0-9716-2B3BCA84F98E}"/>
    <cellStyle name="常规 4 2 2 3 4 2 7" xfId="29743" xr:uid="{57E548AD-E54B-42FE-85D0-DC00E9DC9AD3}"/>
    <cellStyle name="常规 4 2 2 3 4 2 8" xfId="29744" xr:uid="{A7492865-C176-435F-9057-129677C14009}"/>
    <cellStyle name="常规 4 2 2 3 4 3" xfId="4815" xr:uid="{48711FCE-FB3F-4D91-A724-B65390959167}"/>
    <cellStyle name="常规 4 2 2 3 4 3 2" xfId="29745" xr:uid="{FE58E935-4C9A-4C11-9ED9-88A5B8AB0D0F}"/>
    <cellStyle name="常规 4 2 2 3 4 3 3" xfId="29746" xr:uid="{F0F0025F-AD9E-45D9-8A34-37073AD5B5FB}"/>
    <cellStyle name="常规 4 2 2 3 4 3 4" xfId="29747" xr:uid="{EB3971C1-637C-44C1-AA36-46EB4CC2246F}"/>
    <cellStyle name="常规 4 2 2 3 4 3 5" xfId="29748" xr:uid="{99973FE7-E543-4021-995D-F7023B8586EB}"/>
    <cellStyle name="常规 4 2 2 3 4 4" xfId="6620" xr:uid="{DCDBE128-BE2F-4E49-A361-BF72A046A7ED}"/>
    <cellStyle name="常规 4 2 2 3 4 4 2" xfId="29749" xr:uid="{6CA8510D-5ABC-41DD-A9A7-C7F8315AC9B4}"/>
    <cellStyle name="常规 4 2 2 3 4 5" xfId="29750" xr:uid="{0531C673-D6BE-43B4-98CC-5E16E9C5E6D3}"/>
    <cellStyle name="常规 4 2 2 3 4 6" xfId="29751" xr:uid="{500BB8E1-5B89-42DC-BCC5-2CDC1804337F}"/>
    <cellStyle name="常规 4 2 2 3 4 7" xfId="29752" xr:uid="{104C04F5-C172-47C0-96F7-1E7801BCEB0A}"/>
    <cellStyle name="常规 4 2 2 3 4 8" xfId="29753" xr:uid="{41DBD094-65CD-4436-B49B-90C164CACD17}"/>
    <cellStyle name="常规 4 2 2 3 4 9" xfId="29754" xr:uid="{44F40265-ABFC-46C7-9582-8C3BDFBFD9C4}"/>
    <cellStyle name="常规 4 2 2 3 5" xfId="4816" xr:uid="{C8B5BA29-FDE8-4CB8-9F07-89D63414F502}"/>
    <cellStyle name="常规 4 2 2 3 5 2" xfId="29755" xr:uid="{0FF15AAA-4BFC-4BD8-B228-B4F894D22A1E}"/>
    <cellStyle name="常规 4 2 2 3 5 3" xfId="29756" xr:uid="{BC9A488D-92C8-4196-B2CD-F476C92D2712}"/>
    <cellStyle name="常规 4 2 2 3 5 4" xfId="29757" xr:uid="{F8E494F2-9522-43CC-96D9-8A5E2080468C}"/>
    <cellStyle name="常规 4 2 2 3 5 5" xfId="29758" xr:uid="{9E0CF16C-BD37-48F5-9DDA-076508CA1B61}"/>
    <cellStyle name="常规 4 2 2 3 6" xfId="6610" xr:uid="{DAF9D460-4788-4E89-9E61-CC64878A6C5B}"/>
    <cellStyle name="常规 4 2 2 3 6 2" xfId="29759" xr:uid="{E2013AEE-8EA1-470A-A05D-E0CBD0844387}"/>
    <cellStyle name="常规 4 2 2 3 7" xfId="10868" xr:uid="{00DD0AD8-98FC-4CF5-886F-8040406180CF}"/>
    <cellStyle name="常规 4 2 2 3 7 2" xfId="29760" xr:uid="{882212FB-295A-47A2-80C2-961D77AC8738}"/>
    <cellStyle name="常规 4 2 2 3 8" xfId="29761" xr:uid="{75429DCA-A89C-4191-BEBA-5844196E6DA0}"/>
    <cellStyle name="常规 4 2 2 3 9" xfId="29762" xr:uid="{0118B48D-5E88-4586-973E-DC7158ADF60A}"/>
    <cellStyle name="常规 4 2 2 4" xfId="2965" xr:uid="{7FF9DD5A-63C6-45CE-A368-886A7D97DA65}"/>
    <cellStyle name="常规 4 2 2 4 10" xfId="29763" xr:uid="{C6CA3C42-997B-4BED-9F8C-9680A0C73AED}"/>
    <cellStyle name="常规 4 2 2 4 11" xfId="29764" xr:uid="{9F2A9686-5008-4C47-BD12-EE240E78FA2E}"/>
    <cellStyle name="常规 4 2 2 4 2" xfId="2966" xr:uid="{5F9E33A6-3100-4987-ADC6-A12D21CC060F}"/>
    <cellStyle name="常规 4 2 2 4 2 2" xfId="2967" xr:uid="{3AC9D249-8401-4DEF-8383-D9057CCB1664}"/>
    <cellStyle name="常规 4 2 2 4 2 2 2" xfId="2968" xr:uid="{69E30250-9862-4AF0-B890-8E86852912B1}"/>
    <cellStyle name="常规 4 2 2 4 2 2 2 2" xfId="4817" xr:uid="{FF10D26F-1D23-4897-A3A7-9ACA1F5F2A9B}"/>
    <cellStyle name="常规 4 2 2 4 2 2 2 2 2" xfId="29765" xr:uid="{6D295BD9-F994-4833-A29D-B649540F80C1}"/>
    <cellStyle name="常规 4 2 2 4 2 2 2 2 3" xfId="29766" xr:uid="{39BCEAF4-056F-49FF-9117-79F009A828ED}"/>
    <cellStyle name="常规 4 2 2 4 2 2 2 2 4" xfId="29767" xr:uid="{A7AA079E-1DC7-4032-B9AD-E5FCAE0A8895}"/>
    <cellStyle name="常规 4 2 2 4 2 2 2 2 5" xfId="29768" xr:uid="{F6B2999B-C6C0-4946-9C78-58FC948DD1DD}"/>
    <cellStyle name="常规 4 2 2 4 2 2 2 3" xfId="6625" xr:uid="{AACF7DAA-8EA2-4AA2-A3BC-BBE857CBCAFD}"/>
    <cellStyle name="常规 4 2 2 4 2 2 2 3 2" xfId="29769" xr:uid="{27B7995B-A968-43F1-9941-8E5B47BAC4C3}"/>
    <cellStyle name="常规 4 2 2 4 2 2 2 4" xfId="29770" xr:uid="{2D484F01-0FF5-4148-AFEE-667CC08B414E}"/>
    <cellStyle name="常规 4 2 2 4 2 2 2 5" xfId="29771" xr:uid="{6D417832-ABDC-4D57-942E-4AE5F073CBFD}"/>
    <cellStyle name="常规 4 2 2 4 2 2 2 6" xfId="29772" xr:uid="{D47F4258-E66F-40AD-A966-017E3F5D10DA}"/>
    <cellStyle name="常规 4 2 2 4 2 2 2 7" xfId="29773" xr:uid="{6040EC7C-4282-44E4-A3CB-3BC39BAA8054}"/>
    <cellStyle name="常规 4 2 2 4 2 2 2 8" xfId="29774" xr:uid="{7AF58A15-401B-4EB2-B5AD-0869A302F15F}"/>
    <cellStyle name="常规 4 2 2 4 2 2 3" xfId="4818" xr:uid="{0CE8A8E8-D041-42FF-99CF-1F5F021A3A91}"/>
    <cellStyle name="常规 4 2 2 4 2 2 3 2" xfId="29775" xr:uid="{B8389EDB-02EB-4F9A-9EB1-AB7F468E2BC0}"/>
    <cellStyle name="常规 4 2 2 4 2 2 3 3" xfId="29776" xr:uid="{1D4ABEDE-CA83-4141-95B8-454E6368D66A}"/>
    <cellStyle name="常规 4 2 2 4 2 2 3 4" xfId="29777" xr:uid="{6D67898D-6E42-4C90-AE1F-8C29687D74DC}"/>
    <cellStyle name="常规 4 2 2 4 2 2 3 5" xfId="29778" xr:uid="{860603EE-9EE5-4DDB-845C-2C9D1E589CB0}"/>
    <cellStyle name="常规 4 2 2 4 2 2 4" xfId="6624" xr:uid="{B0552A18-B5F7-4BF7-A869-03F035E3CD24}"/>
    <cellStyle name="常规 4 2 2 4 2 2 4 2" xfId="29779" xr:uid="{130C3BAE-1AB9-42FE-9633-CE87C6F8C996}"/>
    <cellStyle name="常规 4 2 2 4 2 2 5" xfId="29780" xr:uid="{9AF116BD-88FE-40FB-AEA6-BDBA4F11AF46}"/>
    <cellStyle name="常规 4 2 2 4 2 2 6" xfId="29781" xr:uid="{C8A739D3-52D6-4140-9188-BB59BD86C026}"/>
    <cellStyle name="常规 4 2 2 4 2 2 7" xfId="29782" xr:uid="{BB47FEAA-AB74-4EDA-A75F-2271C58EB408}"/>
    <cellStyle name="常规 4 2 2 4 2 2 8" xfId="29783" xr:uid="{E8BE497E-FE80-4A26-A236-F105B359F1FB}"/>
    <cellStyle name="常规 4 2 2 4 2 2 9" xfId="29784" xr:uid="{3C2433D8-8E0F-41E6-8B04-3B734199FC08}"/>
    <cellStyle name="常规 4 2 2 4 2 3" xfId="4819" xr:uid="{ACF9E7EB-6605-42D6-A30A-572A12F3375D}"/>
    <cellStyle name="常规 4 2 2 4 2 3 2" xfId="29785" xr:uid="{091B4A4B-CE93-4908-802B-F11BB8456BF4}"/>
    <cellStyle name="常规 4 2 2 4 2 3 3" xfId="29786" xr:uid="{B5C89E19-1867-49C0-9259-0A27C9CACAF3}"/>
    <cellStyle name="常规 4 2 2 4 2 3 4" xfId="29787" xr:uid="{445BA320-6EDB-409F-AA7F-F2EC69DB6750}"/>
    <cellStyle name="常规 4 2 2 4 2 3 5" xfId="29788" xr:uid="{65589528-86DE-46E9-B212-1C8FFC91300A}"/>
    <cellStyle name="常规 4 2 2 4 2 4" xfId="6623" xr:uid="{12524135-D1A9-41BC-85C9-28761D7D22BC}"/>
    <cellStyle name="常规 4 2 2 4 2 4 2" xfId="29789" xr:uid="{CAE4C997-D882-4CF6-B227-EF8569E0C53F}"/>
    <cellStyle name="常规 4 2 2 4 2 5" xfId="29790" xr:uid="{6CDB23A7-4ADA-45F2-9010-C63E75009D1A}"/>
    <cellStyle name="常规 4 2 2 4 2 6" xfId="29791" xr:uid="{5295955D-8559-4462-B8A5-1AFC1D019FD4}"/>
    <cellStyle name="常规 4 2 2 4 2 7" xfId="29792" xr:uid="{CCFA9276-764B-49E7-A9F5-C10DBD37FDFF}"/>
    <cellStyle name="常规 4 2 2 4 2 8" xfId="29793" xr:uid="{0ADF3813-C3CB-49C3-A7CD-FC3CC0BBC3A0}"/>
    <cellStyle name="常规 4 2 2 4 2 9" xfId="29794" xr:uid="{C9DF70CE-ED39-4A75-9D81-3EC7DF54E539}"/>
    <cellStyle name="常规 4 2 2 4 3" xfId="2969" xr:uid="{AC412799-5AF0-4F0E-AB42-4D515F842778}"/>
    <cellStyle name="常规 4 2 2 4 3 2" xfId="2970" xr:uid="{EC74B592-38D6-4D6B-BDF6-2E079D95DD70}"/>
    <cellStyle name="常规 4 2 2 4 3 2 2" xfId="4820" xr:uid="{2F2CCACE-6053-42E5-ABA8-BD2B26659371}"/>
    <cellStyle name="常规 4 2 2 4 3 2 2 2" xfId="29795" xr:uid="{2512E4B4-338D-4225-83A0-BB728A3FF4C4}"/>
    <cellStyle name="常规 4 2 2 4 3 2 2 3" xfId="29796" xr:uid="{FBA27A8C-DAD3-4E3B-929F-C9A53154D64E}"/>
    <cellStyle name="常规 4 2 2 4 3 2 2 4" xfId="29797" xr:uid="{16097A2E-032D-4FBA-A0BD-BD15C880E311}"/>
    <cellStyle name="常规 4 2 2 4 3 2 2 5" xfId="29798" xr:uid="{6FCA3826-CF0B-46E5-B65B-56FC928C6E24}"/>
    <cellStyle name="常规 4 2 2 4 3 2 3" xfId="6627" xr:uid="{53B81F24-448E-496B-91C5-F77D8EBC5A9D}"/>
    <cellStyle name="常规 4 2 2 4 3 2 3 2" xfId="29799" xr:uid="{03CE78E5-2748-4A61-852F-AA672178CF3C}"/>
    <cellStyle name="常规 4 2 2 4 3 2 4" xfId="29800" xr:uid="{B6A2C4EA-CA0E-477D-9C50-0AF7D9CD33B4}"/>
    <cellStyle name="常规 4 2 2 4 3 2 5" xfId="29801" xr:uid="{343B8531-B1EC-4B4A-8E0A-247C98EA691B}"/>
    <cellStyle name="常规 4 2 2 4 3 2 6" xfId="29802" xr:uid="{65B2DA53-9D6F-450B-88DE-EEAAE098D9D4}"/>
    <cellStyle name="常规 4 2 2 4 3 2 7" xfId="29803" xr:uid="{B258EFFF-225E-4251-ABD1-9DC46E12769C}"/>
    <cellStyle name="常规 4 2 2 4 3 2 8" xfId="29804" xr:uid="{C20DDB64-6C5B-454D-98E9-A21188B7C776}"/>
    <cellStyle name="常规 4 2 2 4 3 3" xfId="4821" xr:uid="{DF97296F-39CD-43AD-A394-64E184F16925}"/>
    <cellStyle name="常规 4 2 2 4 3 3 2" xfId="29805" xr:uid="{DC683CD0-94EC-4AA8-B99D-7EAA181ACE7D}"/>
    <cellStyle name="常规 4 2 2 4 3 3 3" xfId="29806" xr:uid="{D3767490-EF49-4714-8244-BB06825420F9}"/>
    <cellStyle name="常规 4 2 2 4 3 3 4" xfId="29807" xr:uid="{928F8DD1-C152-4E49-A0B5-4B2C49511703}"/>
    <cellStyle name="常规 4 2 2 4 3 3 5" xfId="29808" xr:uid="{69F15384-0CFA-4D05-8417-333991903393}"/>
    <cellStyle name="常规 4 2 2 4 3 4" xfId="6626" xr:uid="{64DAAB59-6BA0-40BC-B0FA-16E497B5275C}"/>
    <cellStyle name="常规 4 2 2 4 3 4 2" xfId="29809" xr:uid="{2C8429B0-1AA8-43A3-B4C4-EA8199059129}"/>
    <cellStyle name="常规 4 2 2 4 3 5" xfId="29810" xr:uid="{609BAE9E-0A46-4667-9C06-07E3E232166C}"/>
    <cellStyle name="常规 4 2 2 4 3 6" xfId="29811" xr:uid="{3219B687-FECB-495F-BDF5-161C670B8650}"/>
    <cellStyle name="常规 4 2 2 4 3 7" xfId="29812" xr:uid="{B6407DDA-5D2E-42E7-9893-AF35C3647B5F}"/>
    <cellStyle name="常规 4 2 2 4 3 8" xfId="29813" xr:uid="{13A615D8-CCF1-45DC-80F8-8245C569BEA9}"/>
    <cellStyle name="常规 4 2 2 4 3 9" xfId="29814" xr:uid="{5922DF5D-15CE-4008-89CB-97E6C9788733}"/>
    <cellStyle name="常规 4 2 2 4 4" xfId="4822" xr:uid="{F3D90C95-CCA3-4651-8E43-6DC5EC5DAE66}"/>
    <cellStyle name="常规 4 2 2 4 4 2" xfId="29815" xr:uid="{CA105E2B-A1E5-44AC-A0C3-37208F35C3A3}"/>
    <cellStyle name="常规 4 2 2 4 4 3" xfId="29816" xr:uid="{09135111-F8F2-4815-8B02-295069F4A3DD}"/>
    <cellStyle name="常规 4 2 2 4 4 4" xfId="29817" xr:uid="{A8DACB90-94CA-426B-8E02-AC8B20038225}"/>
    <cellStyle name="常规 4 2 2 4 4 5" xfId="29818" xr:uid="{F4766496-C503-4D2C-9CF3-8CAF1E7D7292}"/>
    <cellStyle name="常规 4 2 2 4 5" xfId="6622" xr:uid="{F35A276D-94E1-4558-9337-25BCDD9BE8A4}"/>
    <cellStyle name="常规 4 2 2 4 5 2" xfId="29819" xr:uid="{559AC799-8EF1-4B12-81AC-FD90B5521796}"/>
    <cellStyle name="常规 4 2 2 4 6" xfId="29820" xr:uid="{8057DEB9-01E9-4A2C-AC5D-EA74B86395CB}"/>
    <cellStyle name="常规 4 2 2 4 7" xfId="29821" xr:uid="{A779437F-AE33-4B64-9FE4-9850B8BCD92A}"/>
    <cellStyle name="常规 4 2 2 4 8" xfId="29822" xr:uid="{F0C21EFB-1F1B-41DD-A8E9-6059CE51EB45}"/>
    <cellStyle name="常规 4 2 2 4 9" xfId="29823" xr:uid="{E4468790-4AAC-4538-A33D-6726E50969C0}"/>
    <cellStyle name="常规 4 2 2 5" xfId="2971" xr:uid="{0FD93C12-5ABD-4730-8F25-BF7CAD1461A5}"/>
    <cellStyle name="常规 4 2 2 5 2" xfId="2972" xr:uid="{63713B79-17F8-42A0-A343-25CDCC6143B2}"/>
    <cellStyle name="常规 4 2 2 5 2 2" xfId="2973" xr:uid="{056E0A74-C911-4531-B72B-663ECBD661C7}"/>
    <cellStyle name="常规 4 2 2 5 2 2 2" xfId="4823" xr:uid="{E99DA702-1280-46C9-B1E5-438BD12CC12D}"/>
    <cellStyle name="常规 4 2 2 5 2 2 2 2" xfId="29824" xr:uid="{F36E25CA-C258-4194-B01B-7BFA114E494F}"/>
    <cellStyle name="常规 4 2 2 5 2 2 2 3" xfId="29825" xr:uid="{9C755276-0942-4B6B-9D66-B4CDCD57B7F0}"/>
    <cellStyle name="常规 4 2 2 5 2 2 2 4" xfId="29826" xr:uid="{5B60A5CF-24C6-4430-9811-9CE81A38E7B8}"/>
    <cellStyle name="常规 4 2 2 5 2 2 2 5" xfId="29827" xr:uid="{F81E9F3B-4EF0-4429-9802-D4D3D48C1A7F}"/>
    <cellStyle name="常规 4 2 2 5 2 2 3" xfId="6630" xr:uid="{7025F92A-F46C-4040-8976-29D7A57DF43D}"/>
    <cellStyle name="常规 4 2 2 5 2 2 3 2" xfId="29828" xr:uid="{5E542572-1AB4-4C46-B98B-C3B35F6196B9}"/>
    <cellStyle name="常规 4 2 2 5 2 2 4" xfId="29829" xr:uid="{DF5049A2-FF9C-44B2-BFEC-4A5F2E86218F}"/>
    <cellStyle name="常规 4 2 2 5 2 2 5" xfId="29830" xr:uid="{C4309CBD-25A7-4BE1-A796-84A1663AB0F9}"/>
    <cellStyle name="常规 4 2 2 5 2 2 6" xfId="29831" xr:uid="{C6E6B83C-01A6-4F3A-AE25-C9E5DF683C2B}"/>
    <cellStyle name="常规 4 2 2 5 2 2 7" xfId="29832" xr:uid="{21DAFB26-C6CA-4BEA-8CCB-7AC8C90F39E1}"/>
    <cellStyle name="常规 4 2 2 5 2 2 8" xfId="29833" xr:uid="{AA771069-48F0-4EC5-8131-5ECEBFB1126F}"/>
    <cellStyle name="常规 4 2 2 5 2 3" xfId="4824" xr:uid="{AE44DC5C-2491-495C-AEB6-2BF4869D7A95}"/>
    <cellStyle name="常规 4 2 2 5 2 3 2" xfId="29834" xr:uid="{9B39F365-5AD6-4EC7-A05E-0B9D569D694E}"/>
    <cellStyle name="常规 4 2 2 5 2 3 3" xfId="29835" xr:uid="{5269B317-DF1A-43CC-B07C-3153A0D8C6B6}"/>
    <cellStyle name="常规 4 2 2 5 2 3 4" xfId="29836" xr:uid="{9D2FA8E5-3A5E-4D32-913B-4CB7EEEBDAE2}"/>
    <cellStyle name="常规 4 2 2 5 2 3 5" xfId="29837" xr:uid="{6AE826A1-C9A1-490F-A692-BFEE60AB3EB3}"/>
    <cellStyle name="常规 4 2 2 5 2 4" xfId="6629" xr:uid="{9A77721C-DF5D-47AA-A415-CC3E6ECE87E6}"/>
    <cellStyle name="常规 4 2 2 5 2 4 2" xfId="29838" xr:uid="{BA20B853-CDC5-4B77-A186-23690141AE58}"/>
    <cellStyle name="常规 4 2 2 5 2 5" xfId="29839" xr:uid="{3BB9D133-7CA8-449F-80C3-7870BB34978E}"/>
    <cellStyle name="常规 4 2 2 5 2 6" xfId="29840" xr:uid="{5D5AFB57-F8D6-478D-8FA7-F074193D1EAB}"/>
    <cellStyle name="常规 4 2 2 5 2 7" xfId="29841" xr:uid="{365D9D02-0C09-467B-A1DD-8BBEDE1C07C0}"/>
    <cellStyle name="常规 4 2 2 5 2 8" xfId="29842" xr:uid="{76BA969A-367B-42BE-9E3C-743F6BFEA13F}"/>
    <cellStyle name="常规 4 2 2 5 2 9" xfId="29843" xr:uid="{11210C41-C23D-4DFC-B00E-C82DBA854FAF}"/>
    <cellStyle name="常规 4 2 2 5 3" xfId="4825" xr:uid="{1FC0F324-62E0-4E75-8201-0878B7B1AFCE}"/>
    <cellStyle name="常规 4 2 2 5 3 2" xfId="29844" xr:uid="{648D7F47-1E19-45B0-93DD-CF3687C9257F}"/>
    <cellStyle name="常规 4 2 2 5 3 3" xfId="29845" xr:uid="{1260D90B-298B-4C7D-B358-760263198185}"/>
    <cellStyle name="常规 4 2 2 5 3 4" xfId="29846" xr:uid="{FCE38E3B-1088-4C03-BAF6-501F0EA64876}"/>
    <cellStyle name="常规 4 2 2 5 3 5" xfId="29847" xr:uid="{E140AABA-FB72-49E2-A64C-419659D0B4D2}"/>
    <cellStyle name="常规 4 2 2 5 4" xfId="6628" xr:uid="{B85EC57F-75EC-4988-A3A1-A87E1E3982FB}"/>
    <cellStyle name="常规 4 2 2 5 4 2" xfId="29848" xr:uid="{712FBB90-A161-470A-8F2A-6E4FF0FE85C1}"/>
    <cellStyle name="常规 4 2 2 5 5" xfId="29849" xr:uid="{EACD8DF7-6654-48CB-B63A-2CF717831971}"/>
    <cellStyle name="常规 4 2 2 5 6" xfId="29850" xr:uid="{29DD6A20-AF40-42E8-921D-8CAB8FB73CDC}"/>
    <cellStyle name="常规 4 2 2 5 7" xfId="29851" xr:uid="{9193A6DF-013C-4AA1-887D-75543E80C8DE}"/>
    <cellStyle name="常规 4 2 2 5 8" xfId="29852" xr:uid="{4BACE8D9-14F6-4B03-AD7A-EDE56A28F3B7}"/>
    <cellStyle name="常规 4 2 2 5 9" xfId="29853" xr:uid="{A30A7067-A19C-4937-A0C6-880A3F22E215}"/>
    <cellStyle name="常规 4 2 2 6" xfId="2974" xr:uid="{280DBA84-7D1D-4500-AC9E-AD3BABACA865}"/>
    <cellStyle name="常规 4 2 2 6 2" xfId="2975" xr:uid="{FA9A3954-3F89-426A-8598-89AF21E7BEC8}"/>
    <cellStyle name="常规 4 2 2 6 2 2" xfId="4826" xr:uid="{BC2BD346-1363-4998-B0B4-32E61DEF8CCA}"/>
    <cellStyle name="常规 4 2 2 6 2 2 2" xfId="29854" xr:uid="{E14DE4CE-6AF8-4E05-BC26-F038AF5C4E6A}"/>
    <cellStyle name="常规 4 2 2 6 2 2 3" xfId="29855" xr:uid="{D0295018-7643-494D-941D-279C21DC6158}"/>
    <cellStyle name="常规 4 2 2 6 2 2 4" xfId="29856" xr:uid="{354FC5D4-B0DC-452A-A490-6B60B63CA8F7}"/>
    <cellStyle name="常规 4 2 2 6 2 2 5" xfId="29857" xr:uid="{50FC3272-A8D6-448A-9D6E-CB4AF59B00A0}"/>
    <cellStyle name="常规 4 2 2 6 2 3" xfId="6632" xr:uid="{3D8FB98F-31D8-4F7E-B6F5-E18021E4FEC9}"/>
    <cellStyle name="常规 4 2 2 6 2 3 2" xfId="29858" xr:uid="{9CF1AE15-6B48-4E3E-8C7D-E3010EB29558}"/>
    <cellStyle name="常规 4 2 2 6 2 4" xfId="29859" xr:uid="{AF19E3C6-5E08-40A4-BEFF-269C8C32583F}"/>
    <cellStyle name="常规 4 2 2 6 2 5" xfId="29860" xr:uid="{21F8D7A5-6789-4BE4-BD27-2B008936BB24}"/>
    <cellStyle name="常规 4 2 2 6 2 6" xfId="29861" xr:uid="{5BD6846D-D529-461A-93C1-AC0D10E282E5}"/>
    <cellStyle name="常规 4 2 2 6 2 7" xfId="29862" xr:uid="{172802A0-F950-4449-83EF-F28FEDB81E27}"/>
    <cellStyle name="常规 4 2 2 6 2 8" xfId="29863" xr:uid="{2FC351FD-550B-4850-956A-A9475B501A94}"/>
    <cellStyle name="常规 4 2 2 6 3" xfId="4827" xr:uid="{E8209B7F-C917-439B-BCC8-AC6292687C80}"/>
    <cellStyle name="常规 4 2 2 6 3 2" xfId="29864" xr:uid="{79084BF1-B38C-4C7C-8C1C-B615D128D2DB}"/>
    <cellStyle name="常规 4 2 2 6 3 3" xfId="29865" xr:uid="{FEE41775-8BB7-4651-8845-833FEF1C8073}"/>
    <cellStyle name="常规 4 2 2 6 3 4" xfId="29866" xr:uid="{99715892-B6E2-44DB-9F70-A02A4B044B8C}"/>
    <cellStyle name="常规 4 2 2 6 3 5" xfId="29867" xr:uid="{4B8B8CD0-9279-4073-8336-65FB100C8351}"/>
    <cellStyle name="常规 4 2 2 6 4" xfId="6631" xr:uid="{27CEA7A6-50B6-4BD2-AEE1-3A1CD310106E}"/>
    <cellStyle name="常规 4 2 2 6 4 2" xfId="29868" xr:uid="{3C144282-94D1-4BBE-AB3D-A0A8A373A39E}"/>
    <cellStyle name="常规 4 2 2 6 5" xfId="29869" xr:uid="{14B9C432-15C6-43F4-8F65-37632D70A08A}"/>
    <cellStyle name="常规 4 2 2 6 6" xfId="29870" xr:uid="{5716584D-070E-42FA-8618-28F256A6397B}"/>
    <cellStyle name="常规 4 2 2 6 7" xfId="29871" xr:uid="{D5D6F3D8-CBBB-468F-A219-DC98BC3FF6DE}"/>
    <cellStyle name="常规 4 2 2 6 8" xfId="29872" xr:uid="{45FF08DF-6DB4-4DE1-BD65-5B381CECCA10}"/>
    <cellStyle name="常规 4 2 2 6 9" xfId="29873" xr:uid="{8BE2860E-8E47-4037-B33B-7D035C348DA0}"/>
    <cellStyle name="常规 4 2 2 7" xfId="4828" xr:uid="{DAE079C4-D0AC-4DFB-B781-0D96A6BAE834}"/>
    <cellStyle name="常规 4 2 2 7 2" xfId="29874" xr:uid="{D25D39E9-E110-4613-B9CE-639EA719FE28}"/>
    <cellStyle name="常规 4 2 2 7 3" xfId="29875" xr:uid="{EB32148E-AED7-4B04-A93B-D19A330635A7}"/>
    <cellStyle name="常规 4 2 2 7 4" xfId="29876" xr:uid="{05A4924B-48B8-4E1B-BA15-A1B4826D4217}"/>
    <cellStyle name="常规 4 2 2 7 5" xfId="29877" xr:uid="{026FF1F5-BC18-4FEE-AD91-91FBCDFE7878}"/>
    <cellStyle name="常规 4 2 2 8" xfId="6585" xr:uid="{9A9889B9-AC4A-4DE1-9384-C47D2598CF40}"/>
    <cellStyle name="常规 4 2 2 8 2" xfId="29878" xr:uid="{CB9B09F5-9C9B-4213-9F4C-2D6CCF3EC450}"/>
    <cellStyle name="常规 4 2 2 9" xfId="8028" xr:uid="{67F5BB67-E4CE-4C56-86F0-AA81681B5B2A}"/>
    <cellStyle name="常规 4 2 2 9 2" xfId="29879" xr:uid="{C2C3753B-7A3B-46E4-8F14-D43F9AF8B9DF}"/>
    <cellStyle name="常规 4 2 3" xfId="2976" xr:uid="{A6086157-5D92-41E6-AF3C-B265AC701BF3}"/>
    <cellStyle name="常规 4 2 3 10" xfId="29880" xr:uid="{062439BC-C632-456F-8A93-22D7FF84FCE0}"/>
    <cellStyle name="常规 4 2 3 11" xfId="29881" xr:uid="{471029C9-60A9-4638-9961-78B304880F86}"/>
    <cellStyle name="常规 4 2 3 12" xfId="29882" xr:uid="{A89BC4D8-7E13-4E1C-B918-8B1A0876D764}"/>
    <cellStyle name="常规 4 2 3 13" xfId="29883" xr:uid="{A31101A2-1A2D-4CB4-824C-75A86F8ED370}"/>
    <cellStyle name="常规 4 2 3 14" xfId="29884" xr:uid="{87ACC9B9-BE89-4E78-886A-BE5811CBA315}"/>
    <cellStyle name="常规 4 2 3 15" xfId="29885" xr:uid="{02EE90A4-A1E1-4F6D-A23C-729728A7ABA9}"/>
    <cellStyle name="常规 4 2 3 16" xfId="29886" xr:uid="{174A11C4-450B-4FF2-8569-A6D107D940A8}"/>
    <cellStyle name="常规 4 2 3 17" xfId="34826" xr:uid="{642720BF-4D23-413C-A8FE-DD9055F0331F}"/>
    <cellStyle name="常规 4 2 3 2" xfId="2977" xr:uid="{E6659D1B-E0A2-4670-8E14-5276F11F1811}"/>
    <cellStyle name="常规 4 2 3 2 10" xfId="29887" xr:uid="{320D5EFE-73FF-48EB-80E8-8EB7FAD5C015}"/>
    <cellStyle name="常规 4 2 3 2 11" xfId="29888" xr:uid="{F904E6F2-08C2-4BC3-A92A-D93B2CB39C89}"/>
    <cellStyle name="常规 4 2 3 2 2" xfId="2978" xr:uid="{7C05C014-6E6F-4BE1-999E-F1D049BB43AC}"/>
    <cellStyle name="常规 4 2 3 2 2 10" xfId="29889" xr:uid="{5D06E1F4-0991-4877-B38B-59E86B5E6152}"/>
    <cellStyle name="常规 4 2 3 2 2 2" xfId="2979" xr:uid="{52BEB0E0-F8C5-4619-A9E7-48CCB617885C}"/>
    <cellStyle name="常规 4 2 3 2 2 2 2" xfId="2980" xr:uid="{CE2F8BE9-FA31-49FF-BEAE-B46AFA3C3768}"/>
    <cellStyle name="常规 4 2 3 2 2 2 2 2" xfId="2981" xr:uid="{9EDB2B76-BE7B-4F19-A6FD-BB2A4CF4BF8D}"/>
    <cellStyle name="常规 4 2 3 2 2 2 2 2 2" xfId="4829" xr:uid="{EED1703C-C0B1-4077-82E7-DE4290B8AB1D}"/>
    <cellStyle name="常规 4 2 3 2 2 2 2 2 2 2" xfId="29890" xr:uid="{15D00233-F612-4CF2-9368-B54EB67DCFA1}"/>
    <cellStyle name="常规 4 2 3 2 2 2 2 2 2 3" xfId="29891" xr:uid="{D5B56AFE-8502-4AF8-8468-C9811B4BA77E}"/>
    <cellStyle name="常规 4 2 3 2 2 2 2 2 2 4" xfId="29892" xr:uid="{F9D6363C-4BDA-42E2-8E4E-E033E6CB96E5}"/>
    <cellStyle name="常规 4 2 3 2 2 2 2 2 2 5" xfId="29893" xr:uid="{CDFF4D80-1038-43AB-800F-16463CBC74F2}"/>
    <cellStyle name="常规 4 2 3 2 2 2 2 2 3" xfId="6638" xr:uid="{4A9196A5-7852-4BD6-A58E-03CCF9234422}"/>
    <cellStyle name="常规 4 2 3 2 2 2 2 2 3 2" xfId="29894" xr:uid="{711B94BF-CEBE-4DA7-9FD5-16178ED017D1}"/>
    <cellStyle name="常规 4 2 3 2 2 2 2 2 4" xfId="29895" xr:uid="{8FB1A6FE-3543-43AD-B979-5C08CD524794}"/>
    <cellStyle name="常规 4 2 3 2 2 2 2 2 5" xfId="29896" xr:uid="{E9DCCFC7-C6B7-4B59-8BFB-7993A09BCE50}"/>
    <cellStyle name="常规 4 2 3 2 2 2 2 2 6" xfId="29897" xr:uid="{EBF8A79C-1099-4604-8DB1-2E850B43FCC0}"/>
    <cellStyle name="常规 4 2 3 2 2 2 2 2 7" xfId="29898" xr:uid="{A4D7CB7D-9B13-4FE9-B6D3-A0B3A237A332}"/>
    <cellStyle name="常规 4 2 3 2 2 2 2 2 8" xfId="29899" xr:uid="{D767CAA7-4BA2-4A7D-B367-FEBC1066A546}"/>
    <cellStyle name="常规 4 2 3 2 2 2 2 3" xfId="4830" xr:uid="{457615A6-3CA3-4764-A77C-9014656FA98E}"/>
    <cellStyle name="常规 4 2 3 2 2 2 2 3 2" xfId="29900" xr:uid="{8E8977E6-0073-4222-A751-F44557B640C1}"/>
    <cellStyle name="常规 4 2 3 2 2 2 2 3 3" xfId="29901" xr:uid="{4B7307D6-EB3F-4443-AA80-EE7AFF85CE5E}"/>
    <cellStyle name="常规 4 2 3 2 2 2 2 3 4" xfId="29902" xr:uid="{92D0A067-09DD-4EE8-95B2-E993FE326330}"/>
    <cellStyle name="常规 4 2 3 2 2 2 2 3 5" xfId="29903" xr:uid="{081C41B1-F856-42DA-B738-9604FA59A1B5}"/>
    <cellStyle name="常规 4 2 3 2 2 2 2 4" xfId="6637" xr:uid="{D9CC84D3-99C7-4DDE-8695-C4AFFAB6108A}"/>
    <cellStyle name="常规 4 2 3 2 2 2 2 4 2" xfId="29904" xr:uid="{CB90800C-7A12-469D-A1C4-7D6B472E93F4}"/>
    <cellStyle name="常规 4 2 3 2 2 2 2 5" xfId="29905" xr:uid="{956F3EF1-B00B-474B-B829-1124C622B8FD}"/>
    <cellStyle name="常规 4 2 3 2 2 2 2 6" xfId="29906" xr:uid="{E16488D8-AFCF-4D91-8765-67F8E305E589}"/>
    <cellStyle name="常规 4 2 3 2 2 2 2 7" xfId="29907" xr:uid="{F35A95F3-EDB9-4851-927A-6566D2BFF30E}"/>
    <cellStyle name="常规 4 2 3 2 2 2 2 8" xfId="29908" xr:uid="{14B4024D-77C8-43E0-8D6D-5DB83E89CAAD}"/>
    <cellStyle name="常规 4 2 3 2 2 2 2 9" xfId="29909" xr:uid="{AF98017A-D842-45B5-A72A-D4FAFF484FC9}"/>
    <cellStyle name="常规 4 2 3 2 2 2 3" xfId="4831" xr:uid="{51019125-FE55-41DB-8A27-0E0E7CDA21F0}"/>
    <cellStyle name="常规 4 2 3 2 2 2 3 2" xfId="29910" xr:uid="{B777C17F-F477-4459-BF25-7B7AE7DC6C48}"/>
    <cellStyle name="常规 4 2 3 2 2 2 3 3" xfId="29911" xr:uid="{2EB582C0-A351-4675-911B-1640AD06E8F9}"/>
    <cellStyle name="常规 4 2 3 2 2 2 3 4" xfId="29912" xr:uid="{2E859293-AD47-4774-8025-C500C37AA7EE}"/>
    <cellStyle name="常规 4 2 3 2 2 2 3 5" xfId="29913" xr:uid="{B064482E-F97A-45C0-84CB-C7EF2C30BFDB}"/>
    <cellStyle name="常规 4 2 3 2 2 2 4" xfId="6636" xr:uid="{3C1C3092-EC3D-4E3D-979A-F8398F287770}"/>
    <cellStyle name="常规 4 2 3 2 2 2 4 2" xfId="29914" xr:uid="{EF68DCD8-A745-4B8D-BAE5-2EB16EBCD92E}"/>
    <cellStyle name="常规 4 2 3 2 2 2 5" xfId="29915" xr:uid="{D686B838-E229-4D51-B55A-33872B41731B}"/>
    <cellStyle name="常规 4 2 3 2 2 2 6" xfId="29916" xr:uid="{9C525349-2777-4BE2-9DC3-87FC355C5DA3}"/>
    <cellStyle name="常规 4 2 3 2 2 2 7" xfId="29917" xr:uid="{AEB4AF43-4D7E-42F9-A15B-41328344C0A2}"/>
    <cellStyle name="常规 4 2 3 2 2 2 8" xfId="29918" xr:uid="{711A73F8-A65C-470D-8C84-24069DD4D32D}"/>
    <cellStyle name="常规 4 2 3 2 2 2 9" xfId="29919" xr:uid="{A518F3DC-ED57-44AE-92EB-3EC9DD1E282D}"/>
    <cellStyle name="常规 4 2 3 2 2 3" xfId="2982" xr:uid="{5531A45D-F345-4130-BE06-8E83F1EB75B6}"/>
    <cellStyle name="常规 4 2 3 2 2 3 2" xfId="2983" xr:uid="{B19CDA88-D068-446F-BA89-1C6E6D2F45D1}"/>
    <cellStyle name="常规 4 2 3 2 2 3 2 2" xfId="4832" xr:uid="{3487E89B-D38F-4C02-BB49-504AE446BA8A}"/>
    <cellStyle name="常规 4 2 3 2 2 3 2 2 2" xfId="29920" xr:uid="{6386ACA8-8A5F-41B2-86CC-83FE1FFF0B8A}"/>
    <cellStyle name="常规 4 2 3 2 2 3 2 2 3" xfId="29921" xr:uid="{9F1E35BC-AD9F-4D35-961C-5B7515737BD6}"/>
    <cellStyle name="常规 4 2 3 2 2 3 2 2 4" xfId="29922" xr:uid="{65D164CD-6F83-452B-AFA9-85825C4E8249}"/>
    <cellStyle name="常规 4 2 3 2 2 3 2 2 5" xfId="29923" xr:uid="{6F189233-3253-4162-8812-F61D1C08C024}"/>
    <cellStyle name="常规 4 2 3 2 2 3 2 3" xfId="6640" xr:uid="{EE17E629-B599-441B-ACF8-3855451BD2B8}"/>
    <cellStyle name="常规 4 2 3 2 2 3 2 3 2" xfId="29924" xr:uid="{BF198301-B314-43FB-8219-405E9F89FF40}"/>
    <cellStyle name="常规 4 2 3 2 2 3 2 4" xfId="29925" xr:uid="{E568929A-749C-4516-A192-89CB1FAB15CE}"/>
    <cellStyle name="常规 4 2 3 2 2 3 2 5" xfId="29926" xr:uid="{E170F0EF-A6D6-42E0-97E3-D3A164D9027F}"/>
    <cellStyle name="常规 4 2 3 2 2 3 2 6" xfId="29927" xr:uid="{FAAE8CD4-93A6-4DCF-8182-74907C84A631}"/>
    <cellStyle name="常规 4 2 3 2 2 3 2 7" xfId="29928" xr:uid="{DE53974D-46C4-4856-A300-6E3064ABFE2A}"/>
    <cellStyle name="常规 4 2 3 2 2 3 2 8" xfId="29929" xr:uid="{CDE63D20-4244-49EF-927A-C8DA7663D077}"/>
    <cellStyle name="常规 4 2 3 2 2 3 3" xfId="4833" xr:uid="{E33E2DA0-FC58-4867-84C0-A12CCFC8BC4A}"/>
    <cellStyle name="常规 4 2 3 2 2 3 3 2" xfId="29930" xr:uid="{3BD6FCEC-6490-40B9-BC4F-79D15D308933}"/>
    <cellStyle name="常规 4 2 3 2 2 3 3 3" xfId="29931" xr:uid="{34271344-8CCD-465F-8D0D-A90A4BAE0731}"/>
    <cellStyle name="常规 4 2 3 2 2 3 3 4" xfId="29932" xr:uid="{444E6F28-B854-4411-8009-50D17E096AAE}"/>
    <cellStyle name="常规 4 2 3 2 2 3 3 5" xfId="29933" xr:uid="{4E72F71C-4BE5-4053-82F0-480916839EDC}"/>
    <cellStyle name="常规 4 2 3 2 2 3 4" xfId="6639" xr:uid="{304352DD-FF3D-4468-9263-19C7E91BC8A5}"/>
    <cellStyle name="常规 4 2 3 2 2 3 4 2" xfId="29934" xr:uid="{5598450D-F965-40B8-9AB5-8F4986643D61}"/>
    <cellStyle name="常规 4 2 3 2 2 3 5" xfId="29935" xr:uid="{6E69318E-DB21-415C-8DE2-B79810C97B06}"/>
    <cellStyle name="常规 4 2 3 2 2 3 6" xfId="29936" xr:uid="{08C8BADD-3589-4FD6-8B8C-D5A5CB58C718}"/>
    <cellStyle name="常规 4 2 3 2 2 3 7" xfId="29937" xr:uid="{1FC115B5-E4E6-4559-92B2-7CBD9A0BB977}"/>
    <cellStyle name="常规 4 2 3 2 2 3 8" xfId="29938" xr:uid="{6ADF9873-F3BC-492B-AA87-6D9077DAC759}"/>
    <cellStyle name="常规 4 2 3 2 2 3 9" xfId="29939" xr:uid="{7D2D5D1B-AD92-4CAA-BCED-F3471AC71CED}"/>
    <cellStyle name="常规 4 2 3 2 2 4" xfId="4834" xr:uid="{55C91BBA-01AE-4C3F-B8D7-6F9A39C245DF}"/>
    <cellStyle name="常规 4 2 3 2 2 4 2" xfId="29940" xr:uid="{49F16191-8EA1-45E9-8436-EC336325EF5B}"/>
    <cellStyle name="常规 4 2 3 2 2 4 3" xfId="29941" xr:uid="{9D5444A8-AC8B-4458-8949-4F8600D7E9B1}"/>
    <cellStyle name="常规 4 2 3 2 2 4 4" xfId="29942" xr:uid="{F2DEC65E-314C-45C3-B990-3512A28587F9}"/>
    <cellStyle name="常规 4 2 3 2 2 4 5" xfId="29943" xr:uid="{BF1586C0-CDDD-4D1A-A0F5-ABC8D7508FE4}"/>
    <cellStyle name="常规 4 2 3 2 2 5" xfId="6635" xr:uid="{DF99A838-6F8C-41CC-8E01-F0F468456597}"/>
    <cellStyle name="常规 4 2 3 2 2 5 2" xfId="29944" xr:uid="{D8B3BEC1-7929-4307-9D93-19B697D7EC7B}"/>
    <cellStyle name="常规 4 2 3 2 2 6" xfId="29945" xr:uid="{132B2784-9DCE-4094-93B8-8D1B94504AB5}"/>
    <cellStyle name="常规 4 2 3 2 2 7" xfId="29946" xr:uid="{F4CD4B68-E16E-450B-8EBF-EE76AAD122C4}"/>
    <cellStyle name="常规 4 2 3 2 2 8" xfId="29947" xr:uid="{51E1508B-8D3B-4585-9CDA-6828B419BF0A}"/>
    <cellStyle name="常规 4 2 3 2 2 9" xfId="29948" xr:uid="{17AF9234-59FC-4A8C-B7DD-A59FC8C33374}"/>
    <cellStyle name="常规 4 2 3 2 3" xfId="2984" xr:uid="{054ED2E5-C0CE-4073-BA63-BD056A3BD32E}"/>
    <cellStyle name="常规 4 2 3 2 3 2" xfId="2985" xr:uid="{508462C4-33C7-4DBA-AAEB-0F7140BD1E26}"/>
    <cellStyle name="常规 4 2 3 2 3 2 2" xfId="2986" xr:uid="{F98152AE-DD01-4514-9E0A-C1249D133AF2}"/>
    <cellStyle name="常规 4 2 3 2 3 2 2 2" xfId="4835" xr:uid="{CB3D1031-DF9B-4922-98C5-9056ECE6044B}"/>
    <cellStyle name="常规 4 2 3 2 3 2 2 2 2" xfId="29949" xr:uid="{F4887190-118F-4012-8A1B-7A8D3F5371CD}"/>
    <cellStyle name="常规 4 2 3 2 3 2 2 2 3" xfId="29950" xr:uid="{889DA7BC-D233-4E29-AA2B-61CB104C2FE2}"/>
    <cellStyle name="常规 4 2 3 2 3 2 2 2 4" xfId="29951" xr:uid="{E2BE1C42-2958-45DE-98CF-5B5D4C4FC015}"/>
    <cellStyle name="常规 4 2 3 2 3 2 2 2 5" xfId="29952" xr:uid="{D39C4EDE-2BF7-4CB3-9690-CBDC0F16BB89}"/>
    <cellStyle name="常规 4 2 3 2 3 2 2 3" xfId="6643" xr:uid="{F2D4D6DC-B590-436B-859F-7B97E54B8909}"/>
    <cellStyle name="常规 4 2 3 2 3 2 2 3 2" xfId="29953" xr:uid="{2EA3D464-BF93-4873-B1AA-4A37394ABCF9}"/>
    <cellStyle name="常规 4 2 3 2 3 2 2 4" xfId="29954" xr:uid="{5C7E839B-C5D7-41E0-96DC-EB0934FA5054}"/>
    <cellStyle name="常规 4 2 3 2 3 2 2 5" xfId="29955" xr:uid="{DB5ADCB0-957A-462D-BE17-1C2F3243241C}"/>
    <cellStyle name="常规 4 2 3 2 3 2 2 6" xfId="29956" xr:uid="{AC4BA052-C718-48E1-945A-AF33034138BF}"/>
    <cellStyle name="常规 4 2 3 2 3 2 2 7" xfId="29957" xr:uid="{62E6A2C2-88CC-4565-8187-4E13043C57B4}"/>
    <cellStyle name="常规 4 2 3 2 3 2 2 8" xfId="29958" xr:uid="{63F79917-F9AB-4BC5-99CF-89F886C8089C}"/>
    <cellStyle name="常规 4 2 3 2 3 2 3" xfId="4836" xr:uid="{AE0C1B0B-7E31-4E28-A483-8BAC6E2F4CC9}"/>
    <cellStyle name="常规 4 2 3 2 3 2 3 2" xfId="29959" xr:uid="{592B267A-59F2-461E-A799-88552DEFD64B}"/>
    <cellStyle name="常规 4 2 3 2 3 2 3 3" xfId="29960" xr:uid="{8A70DA5F-D22F-4305-AAD1-DB8592C22428}"/>
    <cellStyle name="常规 4 2 3 2 3 2 3 4" xfId="29961" xr:uid="{A297D629-8070-426C-9277-6C88A0DA6637}"/>
    <cellStyle name="常规 4 2 3 2 3 2 3 5" xfId="29962" xr:uid="{A2C3E2F0-3FBD-4771-94EA-B973BAAEC49D}"/>
    <cellStyle name="常规 4 2 3 2 3 2 4" xfId="6642" xr:uid="{78590FA4-D65D-4133-B38F-3B3FAC2B1ADD}"/>
    <cellStyle name="常规 4 2 3 2 3 2 4 2" xfId="29963" xr:uid="{4389FBA3-1821-4551-B45B-4CF60AD583A4}"/>
    <cellStyle name="常规 4 2 3 2 3 2 5" xfId="29964" xr:uid="{8EE08EDB-B06A-4B66-AF54-55DA7D85D129}"/>
    <cellStyle name="常规 4 2 3 2 3 2 6" xfId="29965" xr:uid="{CB6D3A53-0476-4A35-B5C3-A07DAE270B97}"/>
    <cellStyle name="常规 4 2 3 2 3 2 7" xfId="29966" xr:uid="{2723C5E9-0969-4EFD-8E09-48C17F2475D5}"/>
    <cellStyle name="常规 4 2 3 2 3 2 8" xfId="29967" xr:uid="{A09C5B6B-18C1-4535-83E5-403494888D85}"/>
    <cellStyle name="常规 4 2 3 2 3 2 9" xfId="29968" xr:uid="{1E5DD923-8381-4472-81E3-7ABDBAE4337E}"/>
    <cellStyle name="常规 4 2 3 2 3 3" xfId="4837" xr:uid="{50E750BE-81C1-4DE9-B54D-3D5148747D13}"/>
    <cellStyle name="常规 4 2 3 2 3 3 2" xfId="29969" xr:uid="{1191D6DE-1216-46A8-9EDA-E8B79FDF852F}"/>
    <cellStyle name="常规 4 2 3 2 3 3 3" xfId="29970" xr:uid="{500875E1-60D5-4BC9-8E2A-6F9A09F97273}"/>
    <cellStyle name="常规 4 2 3 2 3 3 4" xfId="29971" xr:uid="{22F3B987-D9A1-4592-8117-4F245D898D8A}"/>
    <cellStyle name="常规 4 2 3 2 3 3 5" xfId="29972" xr:uid="{5DBF8187-8FE9-433D-9EAE-921CC0DB9356}"/>
    <cellStyle name="常规 4 2 3 2 3 4" xfId="6641" xr:uid="{7F59B1FA-E22C-4D32-BCB2-5318A0DA67DA}"/>
    <cellStyle name="常规 4 2 3 2 3 4 2" xfId="29973" xr:uid="{7CEA2400-D4D5-4D8A-BE0E-40E422B04D69}"/>
    <cellStyle name="常规 4 2 3 2 3 5" xfId="29974" xr:uid="{C0122B38-90F1-48B3-B741-F6D8BFEFBD56}"/>
    <cellStyle name="常规 4 2 3 2 3 6" xfId="29975" xr:uid="{C91FC67B-6230-4815-A81F-9830790B78BA}"/>
    <cellStyle name="常规 4 2 3 2 3 7" xfId="29976" xr:uid="{36075C55-BC89-46EA-B031-9F70E0051FD9}"/>
    <cellStyle name="常规 4 2 3 2 3 8" xfId="29977" xr:uid="{0CFD1D4D-F748-4BD7-8FAE-0291A0B01C3E}"/>
    <cellStyle name="常规 4 2 3 2 3 9" xfId="29978" xr:uid="{CBA7D126-977D-4821-A006-F665C0B89570}"/>
    <cellStyle name="常规 4 2 3 2 4" xfId="2987" xr:uid="{A13D41DB-889A-4447-BAA1-CC11771E2156}"/>
    <cellStyle name="常规 4 2 3 2 4 2" xfId="2988" xr:uid="{F126222A-9499-4CF9-80AF-FFC36D5ABA51}"/>
    <cellStyle name="常规 4 2 3 2 4 2 2" xfId="4838" xr:uid="{62FB92E5-4337-49EE-8A9A-68667F3A2529}"/>
    <cellStyle name="常规 4 2 3 2 4 2 2 2" xfId="29979" xr:uid="{A6DD7EFB-EBE7-4848-B721-454FDE531B29}"/>
    <cellStyle name="常规 4 2 3 2 4 2 2 3" xfId="29980" xr:uid="{A5E735AC-7935-4F1E-881D-FA792725E37D}"/>
    <cellStyle name="常规 4 2 3 2 4 2 2 4" xfId="29981" xr:uid="{9FAC9C4C-4FF5-4549-917E-A422F90D2FF9}"/>
    <cellStyle name="常规 4 2 3 2 4 2 2 5" xfId="29982" xr:uid="{EA6D3C56-4754-4BA6-8780-3B1535BD99A4}"/>
    <cellStyle name="常规 4 2 3 2 4 2 3" xfId="6645" xr:uid="{197E60AF-71C5-48FA-AF01-672FD7734935}"/>
    <cellStyle name="常规 4 2 3 2 4 2 3 2" xfId="29983" xr:uid="{E12C0EAC-8FF5-4562-9C56-09C5F3A246F3}"/>
    <cellStyle name="常规 4 2 3 2 4 2 4" xfId="29984" xr:uid="{FB2BA447-3D6E-4173-9FC8-FB4BBC0D6FC4}"/>
    <cellStyle name="常规 4 2 3 2 4 2 5" xfId="29985" xr:uid="{910BDA1C-97F2-4FEF-B067-1302A181C334}"/>
    <cellStyle name="常规 4 2 3 2 4 2 6" xfId="29986" xr:uid="{3575742F-FFE6-4A1B-AAC5-6668880154F7}"/>
    <cellStyle name="常规 4 2 3 2 4 2 7" xfId="29987" xr:uid="{2CD1E089-F789-41EA-8EA3-C6F4F1A8AF42}"/>
    <cellStyle name="常规 4 2 3 2 4 2 8" xfId="29988" xr:uid="{9A4808BB-5C86-4BA8-8337-6148D5200B48}"/>
    <cellStyle name="常规 4 2 3 2 4 3" xfId="4839" xr:uid="{FEDD1C41-1AB5-4D65-9522-77E0A715A105}"/>
    <cellStyle name="常规 4 2 3 2 4 3 2" xfId="29989" xr:uid="{149A595A-2885-4DD0-9433-704215AF97CB}"/>
    <cellStyle name="常规 4 2 3 2 4 3 3" xfId="29990" xr:uid="{BDAD445A-0710-4D1C-8486-5837BB9B8AF8}"/>
    <cellStyle name="常规 4 2 3 2 4 3 4" xfId="29991" xr:uid="{5CC77558-41D7-486B-9400-173AAE8CAC87}"/>
    <cellStyle name="常规 4 2 3 2 4 3 5" xfId="29992" xr:uid="{84105B88-F87B-443F-8296-637E9B2C565C}"/>
    <cellStyle name="常规 4 2 3 2 4 4" xfId="6644" xr:uid="{9B518C46-AD9A-472B-9F1A-0E186B49629E}"/>
    <cellStyle name="常规 4 2 3 2 4 4 2" xfId="29993" xr:uid="{246EFD8F-514B-4E32-BA38-7814AB05A5A7}"/>
    <cellStyle name="常规 4 2 3 2 4 5" xfId="29994" xr:uid="{9D5A8A05-3C4A-4585-B71E-0C68A4F0E5BF}"/>
    <cellStyle name="常规 4 2 3 2 4 6" xfId="29995" xr:uid="{F8036F91-BBF3-4BAA-8797-AA2ADDAE21BD}"/>
    <cellStyle name="常规 4 2 3 2 4 7" xfId="29996" xr:uid="{14481332-DD6B-4F93-AD22-8DE6942E7B2D}"/>
    <cellStyle name="常规 4 2 3 2 4 8" xfId="29997" xr:uid="{6A940383-1072-4ABE-83F1-9E942E6A92C4}"/>
    <cellStyle name="常规 4 2 3 2 4 9" xfId="29998" xr:uid="{D537AC0A-CD27-4F32-9EBC-2B80FED7ACA4}"/>
    <cellStyle name="常规 4 2 3 2 5" xfId="4840" xr:uid="{18FB2D5C-844F-449C-90E0-1EC7BD2CBA2C}"/>
    <cellStyle name="常规 4 2 3 2 5 2" xfId="29999" xr:uid="{36B4EF51-3E93-40CB-AECE-DF22CF14E944}"/>
    <cellStyle name="常规 4 2 3 2 5 3" xfId="30000" xr:uid="{38971C19-E177-445A-AEB6-3878FC45F9E5}"/>
    <cellStyle name="常规 4 2 3 2 5 4" xfId="30001" xr:uid="{2C7DF085-D36A-4767-8628-AF5FF00E07F0}"/>
    <cellStyle name="常规 4 2 3 2 5 5" xfId="30002" xr:uid="{563F5A7D-FFA7-4043-B0C2-C71E3E765108}"/>
    <cellStyle name="常规 4 2 3 2 6" xfId="6634" xr:uid="{9CE5B589-D60B-4E3B-9655-1242A6784551}"/>
    <cellStyle name="常规 4 2 3 2 6 2" xfId="30003" xr:uid="{69BB8D1C-1195-4524-9605-DFA892AF3947}"/>
    <cellStyle name="常规 4 2 3 2 7" xfId="30004" xr:uid="{39544C54-A025-4414-B0A1-9952EC0B4F63}"/>
    <cellStyle name="常规 4 2 3 2 8" xfId="30005" xr:uid="{4C4F1FB9-29C8-472C-BAF5-07F61B1FB8C9}"/>
    <cellStyle name="常规 4 2 3 2 9" xfId="30006" xr:uid="{9C257E0D-BA20-4199-B278-A7C7DCEF3250}"/>
    <cellStyle name="常规 4 2 3 3" xfId="2989" xr:uid="{BCF3638A-960F-4005-B139-AAD51D50F998}"/>
    <cellStyle name="常规 4 2 3 3 10" xfId="30007" xr:uid="{E0117B44-347A-46E3-81FE-2B24FC8F1CB3}"/>
    <cellStyle name="常规 4 2 3 3 2" xfId="2990" xr:uid="{B5607918-EFF9-4875-AA86-451E8D6D13A6}"/>
    <cellStyle name="常规 4 2 3 3 2 2" xfId="2991" xr:uid="{A947B000-E616-4401-8E69-C8CDAC6F00C4}"/>
    <cellStyle name="常规 4 2 3 3 2 2 2" xfId="2992" xr:uid="{F199DF6C-4A6D-4E34-8E3C-484598A47C89}"/>
    <cellStyle name="常规 4 2 3 3 2 2 2 2" xfId="4841" xr:uid="{9F33FBC7-78D1-497A-ABBA-9CCF0E4EB8E9}"/>
    <cellStyle name="常规 4 2 3 3 2 2 2 2 2" xfId="30008" xr:uid="{3941A01D-263F-435A-8D14-3066CBC7F180}"/>
    <cellStyle name="常规 4 2 3 3 2 2 2 2 3" xfId="30009" xr:uid="{C623D17D-9D9C-4740-9746-2E84AAEBC548}"/>
    <cellStyle name="常规 4 2 3 3 2 2 2 2 4" xfId="30010" xr:uid="{AF4B3DC8-EDEE-4FB0-889C-72ECCA4E2DE9}"/>
    <cellStyle name="常规 4 2 3 3 2 2 2 2 5" xfId="30011" xr:uid="{CA59272B-E2BB-40B8-A667-099035D97231}"/>
    <cellStyle name="常规 4 2 3 3 2 2 2 3" xfId="6649" xr:uid="{9A875AE5-B020-4FB6-9841-F7483E91DCBF}"/>
    <cellStyle name="常规 4 2 3 3 2 2 2 3 2" xfId="30012" xr:uid="{059B64A4-3800-49A5-B914-B747DE768A5F}"/>
    <cellStyle name="常规 4 2 3 3 2 2 2 4" xfId="30013" xr:uid="{6FA39C59-81AE-4201-A45E-132E6F175CD3}"/>
    <cellStyle name="常规 4 2 3 3 2 2 2 5" xfId="30014" xr:uid="{561DD1B2-C494-440E-B41D-C8AA459AA353}"/>
    <cellStyle name="常规 4 2 3 3 2 2 2 6" xfId="30015" xr:uid="{2B229CB1-2F0A-4849-8AA6-D31327503211}"/>
    <cellStyle name="常规 4 2 3 3 2 2 2 7" xfId="30016" xr:uid="{E0DA1A6B-ACD9-47F2-87FA-2FB30BC7C108}"/>
    <cellStyle name="常规 4 2 3 3 2 2 2 8" xfId="30017" xr:uid="{51759F63-8E5B-441A-98FB-526FAE2EEDA8}"/>
    <cellStyle name="常规 4 2 3 3 2 2 3" xfId="4842" xr:uid="{34A1C694-2305-477F-A621-AB238950A2AF}"/>
    <cellStyle name="常规 4 2 3 3 2 2 3 2" xfId="30018" xr:uid="{3A9E6179-59B4-4C1F-8F6F-71A91E94EE3B}"/>
    <cellStyle name="常规 4 2 3 3 2 2 3 3" xfId="30019" xr:uid="{5B8D14E8-2EA1-4D51-BBF2-A67D091A9B0A}"/>
    <cellStyle name="常规 4 2 3 3 2 2 3 4" xfId="30020" xr:uid="{A31C5061-F6A4-4AB7-9DB3-AFA959B201BE}"/>
    <cellStyle name="常规 4 2 3 3 2 2 3 5" xfId="30021" xr:uid="{D09D458D-333C-4C9E-9032-6BC686E16A11}"/>
    <cellStyle name="常规 4 2 3 3 2 2 4" xfId="6648" xr:uid="{FED44A89-2222-4FA1-9871-C542EEB2F068}"/>
    <cellStyle name="常规 4 2 3 3 2 2 4 2" xfId="30022" xr:uid="{855D286F-0739-4D14-BA2C-7B5F307320DC}"/>
    <cellStyle name="常规 4 2 3 3 2 2 5" xfId="30023" xr:uid="{9BE54DA8-5AC1-4931-A7E8-6F74BDF01FE6}"/>
    <cellStyle name="常规 4 2 3 3 2 2 6" xfId="30024" xr:uid="{FC6E6266-E06E-4659-A7D7-C7ECAA3C5A42}"/>
    <cellStyle name="常规 4 2 3 3 2 2 7" xfId="30025" xr:uid="{F5A33DE5-EFDF-408D-AFBA-01D45728F8C0}"/>
    <cellStyle name="常规 4 2 3 3 2 2 8" xfId="30026" xr:uid="{D0879F9A-6752-4AB5-B447-6CB9C59DFA7F}"/>
    <cellStyle name="常规 4 2 3 3 2 2 9" xfId="30027" xr:uid="{2364E446-D0E9-4148-B4FF-7A5312AA7E1E}"/>
    <cellStyle name="常规 4 2 3 3 2 3" xfId="4843" xr:uid="{28789F3C-F4AF-4FEF-943C-4020522D29BB}"/>
    <cellStyle name="常规 4 2 3 3 2 3 2" xfId="30028" xr:uid="{A34AC307-D756-44CB-8D44-5BA50A78BAD5}"/>
    <cellStyle name="常规 4 2 3 3 2 3 3" xfId="30029" xr:uid="{B65EC9F9-533C-42D3-B8A5-17ED7306F32F}"/>
    <cellStyle name="常规 4 2 3 3 2 3 4" xfId="30030" xr:uid="{92345BCE-3685-4EC9-9F7C-B7BB92F7107F}"/>
    <cellStyle name="常规 4 2 3 3 2 3 5" xfId="30031" xr:uid="{7279352C-2F0B-431F-94BC-4B0A39E1C3B1}"/>
    <cellStyle name="常规 4 2 3 3 2 4" xfId="6647" xr:uid="{AADAE11B-AB82-4B71-A82D-D275C91E9124}"/>
    <cellStyle name="常规 4 2 3 3 2 4 2" xfId="30032" xr:uid="{E5A68426-124A-4C7E-BA01-842AE7FEA846}"/>
    <cellStyle name="常规 4 2 3 3 2 5" xfId="30033" xr:uid="{0A9F8B2C-D50E-4ADE-B422-8BD688A64000}"/>
    <cellStyle name="常规 4 2 3 3 2 6" xfId="30034" xr:uid="{A62FEA02-EA23-4535-B540-CFC0B9720E2D}"/>
    <cellStyle name="常规 4 2 3 3 2 7" xfId="30035" xr:uid="{6DE7F759-CDB3-4018-AFBE-11434B9C3367}"/>
    <cellStyle name="常规 4 2 3 3 2 8" xfId="30036" xr:uid="{330B6AA9-5109-4B13-8197-1D1780F9081E}"/>
    <cellStyle name="常规 4 2 3 3 2 9" xfId="30037" xr:uid="{A3809BCF-618D-4563-AC05-24EA78C9604A}"/>
    <cellStyle name="常规 4 2 3 3 3" xfId="2993" xr:uid="{71B351F4-AF21-4850-964C-D9743471E892}"/>
    <cellStyle name="常规 4 2 3 3 3 2" xfId="2994" xr:uid="{7BC164EF-D48C-4B42-8C2C-89E6E1DE3C53}"/>
    <cellStyle name="常规 4 2 3 3 3 2 2" xfId="4844" xr:uid="{6E102CA0-AE4A-4F9E-9D94-D7332FA5E7D9}"/>
    <cellStyle name="常规 4 2 3 3 3 2 2 2" xfId="30038" xr:uid="{F0DA3FE2-9F7A-4334-9B18-916CBD71999A}"/>
    <cellStyle name="常规 4 2 3 3 3 2 2 3" xfId="30039" xr:uid="{77CBF0FF-DE00-4637-91EA-A91256627251}"/>
    <cellStyle name="常规 4 2 3 3 3 2 2 4" xfId="30040" xr:uid="{EF312D1F-2872-47A2-9751-6DF99CC1B838}"/>
    <cellStyle name="常规 4 2 3 3 3 2 2 5" xfId="30041" xr:uid="{2FA77458-6614-4BAC-9C16-670E0E81F68A}"/>
    <cellStyle name="常规 4 2 3 3 3 2 3" xfId="6651" xr:uid="{3A297D65-8775-4F6E-BF04-82253070A731}"/>
    <cellStyle name="常规 4 2 3 3 3 2 3 2" xfId="30042" xr:uid="{866C5325-E0FF-4BFB-AA46-CE953916652E}"/>
    <cellStyle name="常规 4 2 3 3 3 2 4" xfId="30043" xr:uid="{812A5C20-4A1D-44BA-B2FB-148366C9CB31}"/>
    <cellStyle name="常规 4 2 3 3 3 2 5" xfId="30044" xr:uid="{7B28A684-9498-483B-94F2-5BA1538C474E}"/>
    <cellStyle name="常规 4 2 3 3 3 2 6" xfId="30045" xr:uid="{D395A610-ABA8-43AA-B717-0E9A67345F2B}"/>
    <cellStyle name="常规 4 2 3 3 3 2 7" xfId="30046" xr:uid="{F930FED1-B616-424B-A41C-EB762F38E62B}"/>
    <cellStyle name="常规 4 2 3 3 3 2 8" xfId="30047" xr:uid="{94E7142B-B8E8-4BED-B5E9-1BA19BFF4FA1}"/>
    <cellStyle name="常规 4 2 3 3 3 3" xfId="4845" xr:uid="{6D9E4D07-4B9D-4FB7-AAA7-5BAA8DD07C00}"/>
    <cellStyle name="常规 4 2 3 3 3 3 2" xfId="30048" xr:uid="{0073E5C4-2D7E-4C45-A459-1463269A1704}"/>
    <cellStyle name="常规 4 2 3 3 3 3 3" xfId="30049" xr:uid="{7216C4D7-86B1-4ECF-ABB5-24DE3CD43119}"/>
    <cellStyle name="常规 4 2 3 3 3 3 4" xfId="30050" xr:uid="{257AB49B-0196-4F02-8EF3-BF9570C631C7}"/>
    <cellStyle name="常规 4 2 3 3 3 3 5" xfId="30051" xr:uid="{C52B44DD-FC66-437B-A40F-D683536C8176}"/>
    <cellStyle name="常规 4 2 3 3 3 4" xfId="6650" xr:uid="{4025B14D-1627-42F1-A14A-CDD1BA6BFD7E}"/>
    <cellStyle name="常规 4 2 3 3 3 4 2" xfId="30052" xr:uid="{C7781F97-0419-43F1-890E-EF26D3F07594}"/>
    <cellStyle name="常规 4 2 3 3 3 5" xfId="30053" xr:uid="{672B8A7B-C8A0-42D4-A3A3-5818EC623A39}"/>
    <cellStyle name="常规 4 2 3 3 3 6" xfId="30054" xr:uid="{F7073CD5-73BB-430A-80DD-5530AD9DD8E3}"/>
    <cellStyle name="常规 4 2 3 3 3 7" xfId="30055" xr:uid="{B0B32486-8B6F-4CEF-929C-E74ABFD121FC}"/>
    <cellStyle name="常规 4 2 3 3 3 8" xfId="30056" xr:uid="{931F2441-8EC6-4E33-AD6E-0285FEC6BFEE}"/>
    <cellStyle name="常规 4 2 3 3 3 9" xfId="30057" xr:uid="{3FE2616B-7E84-40AB-99D0-3228EAB70C24}"/>
    <cellStyle name="常规 4 2 3 3 4" xfId="4846" xr:uid="{7323AAE3-767B-4A07-9AC7-397904BA9AAE}"/>
    <cellStyle name="常规 4 2 3 3 4 2" xfId="30058" xr:uid="{50BEFC69-9421-4BC4-80BE-C57A6FE2DADE}"/>
    <cellStyle name="常规 4 2 3 3 4 3" xfId="30059" xr:uid="{8DB9BF8C-04B0-4CFD-838E-E8588DF733ED}"/>
    <cellStyle name="常规 4 2 3 3 4 4" xfId="30060" xr:uid="{63DFB17A-32A1-489A-B79D-A9F909755AF3}"/>
    <cellStyle name="常规 4 2 3 3 4 5" xfId="30061" xr:uid="{BC06E7F0-0CA7-4A32-B0A5-2A8C9FA9DE96}"/>
    <cellStyle name="常规 4 2 3 3 5" xfId="6646" xr:uid="{451B4909-A735-4C9D-BAC5-99BBD1AED731}"/>
    <cellStyle name="常规 4 2 3 3 5 2" xfId="30062" xr:uid="{7FBCD8DF-A2D1-401C-BEE8-80DD128DC580}"/>
    <cellStyle name="常规 4 2 3 3 6" xfId="30063" xr:uid="{90699053-DBE0-481D-B928-374954F253EC}"/>
    <cellStyle name="常规 4 2 3 3 7" xfId="30064" xr:uid="{AF41F0A6-98A2-4AC1-9389-C351E22AFFB7}"/>
    <cellStyle name="常规 4 2 3 3 8" xfId="30065" xr:uid="{ADE52576-059B-4699-9B1A-FDBA70D98804}"/>
    <cellStyle name="常规 4 2 3 3 9" xfId="30066" xr:uid="{32924E34-83C4-4E89-889F-A3C2722CFECC}"/>
    <cellStyle name="常规 4 2 3 4" xfId="2995" xr:uid="{F2431585-90A8-4C6D-AC3F-9951D8866078}"/>
    <cellStyle name="常规 4 2 3 4 2" xfId="2996" xr:uid="{5A773710-B9C7-49DF-8A38-B9AA4057D052}"/>
    <cellStyle name="常规 4 2 3 4 2 2" xfId="2997" xr:uid="{28D2A297-F2B0-42C5-B15C-0D41E1EDB323}"/>
    <cellStyle name="常规 4 2 3 4 2 2 2" xfId="4847" xr:uid="{CB2CC9CF-AC46-40D1-9208-7661BE1359AF}"/>
    <cellStyle name="常规 4 2 3 4 2 2 2 2" xfId="30067" xr:uid="{35FBD35D-2A6F-4ABF-90DB-F333BE2B16B1}"/>
    <cellStyle name="常规 4 2 3 4 2 2 2 3" xfId="30068" xr:uid="{B49F13D1-63F3-47C7-804E-ED15D18BCFAF}"/>
    <cellStyle name="常规 4 2 3 4 2 2 2 4" xfId="30069" xr:uid="{A8A55C6F-DEAC-4B48-9625-CD4EFBA117E7}"/>
    <cellStyle name="常规 4 2 3 4 2 2 2 5" xfId="30070" xr:uid="{F7FAD989-7009-4D78-80E0-D2C21ED9D923}"/>
    <cellStyle name="常规 4 2 3 4 2 2 3" xfId="6654" xr:uid="{5C38BD0E-62A7-43E5-A465-E840A6F97617}"/>
    <cellStyle name="常规 4 2 3 4 2 2 3 2" xfId="30071" xr:uid="{51AFAE6D-90CA-47B0-AF63-AD9E2EB485ED}"/>
    <cellStyle name="常规 4 2 3 4 2 2 4" xfId="30072" xr:uid="{2270B274-36CF-4428-A82E-1EF554AD747B}"/>
    <cellStyle name="常规 4 2 3 4 2 2 5" xfId="30073" xr:uid="{D5229589-E187-4C04-B119-975D9F21B59F}"/>
    <cellStyle name="常规 4 2 3 4 2 2 6" xfId="30074" xr:uid="{459BC8B7-069F-4A12-B35F-3259487B99EF}"/>
    <cellStyle name="常规 4 2 3 4 2 2 7" xfId="30075" xr:uid="{52720F20-C2CE-4429-8191-3A208D3224D4}"/>
    <cellStyle name="常规 4 2 3 4 2 2 8" xfId="30076" xr:uid="{9A502038-5FDA-42B3-B24A-4DB59A36D4A0}"/>
    <cellStyle name="常规 4 2 3 4 2 3" xfId="4848" xr:uid="{68363BD7-9F57-46D5-87C5-C6B284DDC9DE}"/>
    <cellStyle name="常规 4 2 3 4 2 3 2" xfId="30077" xr:uid="{FAB6A8DA-F161-4806-925B-685849F8CEAF}"/>
    <cellStyle name="常规 4 2 3 4 2 3 3" xfId="30078" xr:uid="{D9F9F080-9DC2-4904-905C-88F4DE036749}"/>
    <cellStyle name="常规 4 2 3 4 2 3 4" xfId="30079" xr:uid="{683143DC-E496-4B35-A3C6-957164A71A9C}"/>
    <cellStyle name="常规 4 2 3 4 2 3 5" xfId="30080" xr:uid="{95469272-E8B5-430D-A3EC-E5E4685C9EAF}"/>
    <cellStyle name="常规 4 2 3 4 2 4" xfId="6653" xr:uid="{7EC37D3D-56D2-4A65-BF9D-8C3384F81DBB}"/>
    <cellStyle name="常规 4 2 3 4 2 4 2" xfId="30081" xr:uid="{7BCB5012-F56D-4510-AF9C-51E404AC0347}"/>
    <cellStyle name="常规 4 2 3 4 2 5" xfId="30082" xr:uid="{863177E5-ED83-49FC-97A4-1702188C795E}"/>
    <cellStyle name="常规 4 2 3 4 2 6" xfId="30083" xr:uid="{82C0E479-18EA-4FE7-B6D3-2B864837E199}"/>
    <cellStyle name="常规 4 2 3 4 2 7" xfId="30084" xr:uid="{95CA9107-F4E1-4622-8C27-A47C125A3333}"/>
    <cellStyle name="常规 4 2 3 4 2 8" xfId="30085" xr:uid="{12AADABC-0148-43C9-8EDA-BCF763EB7917}"/>
    <cellStyle name="常规 4 2 3 4 2 9" xfId="30086" xr:uid="{0A9E31A6-DF14-4AA5-A32D-B9219DF02B68}"/>
    <cellStyle name="常规 4 2 3 4 3" xfId="4849" xr:uid="{73A930FD-2E85-425D-96A4-D4EFAF7E4D13}"/>
    <cellStyle name="常规 4 2 3 4 3 2" xfId="30087" xr:uid="{D94EB513-4AD0-46E4-BA56-0D4EE7C3DDAF}"/>
    <cellStyle name="常规 4 2 3 4 3 3" xfId="30088" xr:uid="{7970C214-BB31-457C-8E80-4BB98EB05084}"/>
    <cellStyle name="常规 4 2 3 4 3 4" xfId="30089" xr:uid="{197AB073-5A92-4024-AC7E-E52CABC62CFA}"/>
    <cellStyle name="常规 4 2 3 4 3 5" xfId="30090" xr:uid="{E05E187C-8B82-4170-B0B7-2D419430925F}"/>
    <cellStyle name="常规 4 2 3 4 4" xfId="6652" xr:uid="{8D0F269D-87C7-434E-8F21-82F69B0E9EE9}"/>
    <cellStyle name="常规 4 2 3 4 4 2" xfId="30091" xr:uid="{3E802A53-A36C-4F3E-8380-306E8129F8C9}"/>
    <cellStyle name="常规 4 2 3 4 5" xfId="30092" xr:uid="{DD2C7B8E-0E13-4B77-9AFA-F5EF91ADCC2F}"/>
    <cellStyle name="常规 4 2 3 4 6" xfId="30093" xr:uid="{0DFEA409-BEFE-4BB5-AC66-4E34BAB5D294}"/>
    <cellStyle name="常规 4 2 3 4 7" xfId="30094" xr:uid="{EB88C366-36E8-4CC7-B060-E68E7C80D959}"/>
    <cellStyle name="常规 4 2 3 4 8" xfId="30095" xr:uid="{3527E27D-31FE-4F9A-ACD6-8870F9F51218}"/>
    <cellStyle name="常规 4 2 3 4 9" xfId="30096" xr:uid="{64270E30-2EE4-4CE8-95F6-64885762A879}"/>
    <cellStyle name="常规 4 2 3 5" xfId="2998" xr:uid="{DC23D3E4-9BC0-4F72-8522-19C05E23DBFB}"/>
    <cellStyle name="常规 4 2 3 5 2" xfId="2999" xr:uid="{DADE7BEB-61D7-48D6-807E-4FCD000E0010}"/>
    <cellStyle name="常规 4 2 3 5 2 2" xfId="4850" xr:uid="{EE65487A-E1F6-4580-91D0-9A387315A3AC}"/>
    <cellStyle name="常规 4 2 3 5 2 2 2" xfId="30097" xr:uid="{545DC152-4BA4-45BF-91E3-502499180439}"/>
    <cellStyle name="常规 4 2 3 5 2 2 3" xfId="30098" xr:uid="{C08575AB-383E-4ABF-B14C-0290637AE429}"/>
    <cellStyle name="常规 4 2 3 5 2 2 4" xfId="30099" xr:uid="{7C70E333-AC83-4546-9A45-50A94BAA7651}"/>
    <cellStyle name="常规 4 2 3 5 2 2 5" xfId="30100" xr:uid="{EEEFBB93-EC53-43F1-85F0-006E163A7000}"/>
    <cellStyle name="常规 4 2 3 5 2 3" xfId="6656" xr:uid="{455C4020-F6C9-4206-AEAE-72F9C9DD20EB}"/>
    <cellStyle name="常规 4 2 3 5 2 3 2" xfId="30101" xr:uid="{CECA60E9-8EE7-459C-83B5-0A62B5A1CBB4}"/>
    <cellStyle name="常规 4 2 3 5 2 4" xfId="30102" xr:uid="{031F7AB5-7EF7-456D-BFCD-3DF43E3D084C}"/>
    <cellStyle name="常规 4 2 3 5 2 5" xfId="30103" xr:uid="{77D355D6-ACA9-4D24-BC66-2565941C7C4D}"/>
    <cellStyle name="常规 4 2 3 5 2 6" xfId="30104" xr:uid="{F0071C44-2596-4936-A3F0-216A751F56B6}"/>
    <cellStyle name="常规 4 2 3 5 2 7" xfId="30105" xr:uid="{7A7822DE-D36F-4C7A-AE0A-37EF4A58E7FD}"/>
    <cellStyle name="常规 4 2 3 5 2 8" xfId="30106" xr:uid="{63E44EEC-876B-4172-9021-82CEC2746ADF}"/>
    <cellStyle name="常规 4 2 3 5 3" xfId="4851" xr:uid="{6D375DA4-FAD4-4564-90E2-C6329CC4B147}"/>
    <cellStyle name="常规 4 2 3 5 3 2" xfId="30107" xr:uid="{A748C3D9-A82E-4A0B-BCEC-FBF7406C270F}"/>
    <cellStyle name="常规 4 2 3 5 3 3" xfId="30108" xr:uid="{6905FC4C-25FE-49A5-9290-787F683185A0}"/>
    <cellStyle name="常规 4 2 3 5 3 4" xfId="30109" xr:uid="{9F0EEF60-2D3D-4294-A1C5-503845C73838}"/>
    <cellStyle name="常规 4 2 3 5 3 5" xfId="30110" xr:uid="{08001D69-2FFF-4831-9985-3860B2B6000A}"/>
    <cellStyle name="常规 4 2 3 5 4" xfId="6655" xr:uid="{FF7C61C2-D5BE-4D8E-ADD2-EB6FC0713CFB}"/>
    <cellStyle name="常规 4 2 3 5 4 2" xfId="30111" xr:uid="{9B8148DA-0870-4E9A-916E-243580C07EFF}"/>
    <cellStyle name="常规 4 2 3 5 5" xfId="30112" xr:uid="{21F384C4-983C-4AF3-8D2F-37495956F0A1}"/>
    <cellStyle name="常规 4 2 3 5 6" xfId="30113" xr:uid="{0FECBBA1-FC4F-4A84-9AD3-C4D82B1BC8A8}"/>
    <cellStyle name="常规 4 2 3 5 7" xfId="30114" xr:uid="{187414B2-D695-4F96-B183-569C9C211E5E}"/>
    <cellStyle name="常规 4 2 3 5 8" xfId="30115" xr:uid="{7AF9597F-3FFE-4E3E-A4F3-2E18A08F9943}"/>
    <cellStyle name="常规 4 2 3 5 9" xfId="30116" xr:uid="{79107473-569F-4A14-B57D-AB55415B9577}"/>
    <cellStyle name="常规 4 2 3 6" xfId="4852" xr:uid="{F6134338-BC2A-410D-B2DB-94377569572A}"/>
    <cellStyle name="常规 4 2 3 6 2" xfId="30117" xr:uid="{B7C15D0B-8470-4457-9031-5D2D32DDEE29}"/>
    <cellStyle name="常规 4 2 3 6 3" xfId="30118" xr:uid="{2EF7CADD-CDAB-472E-B5B7-C9732803C898}"/>
    <cellStyle name="常规 4 2 3 6 4" xfId="30119" xr:uid="{3B7D99A5-8FBC-4C35-9BD2-1AE4C0828D8F}"/>
    <cellStyle name="常规 4 2 3 6 5" xfId="30120" xr:uid="{D70535FE-6457-4785-9D87-FEAE84353883}"/>
    <cellStyle name="常规 4 2 3 7" xfId="6633" xr:uid="{CDD78D06-850A-473C-ADAF-313E46F80D1B}"/>
    <cellStyle name="常规 4 2 3 7 2" xfId="30121" xr:uid="{7C09EE5E-772C-4EAA-A5EB-BD44AD246F52}"/>
    <cellStyle name="常规 4 2 3 8" xfId="8030" xr:uid="{9DDEFEEA-AA75-45EF-899D-3142A2BE0F60}"/>
    <cellStyle name="常规 4 2 3 8 2" xfId="30122" xr:uid="{E1AB725E-812E-4117-A109-BAEA9E919EAA}"/>
    <cellStyle name="常规 4 2 3 9" xfId="10870" xr:uid="{732DF357-CEDC-4656-9D3F-78B23385FE33}"/>
    <cellStyle name="常规 4 2 3 9 2" xfId="30123" xr:uid="{0AAECCB4-3C78-481A-AC7E-F1E2F4F20BE6}"/>
    <cellStyle name="常规 4 2 4" xfId="3000" xr:uid="{B5AD6B52-B4C1-49B2-8C91-B772B43ED825}"/>
    <cellStyle name="常规 4 2 4 10" xfId="30124" xr:uid="{9575DB38-22E3-4666-BA5D-80B32B176B45}"/>
    <cellStyle name="常规 4 2 4 11" xfId="30125" xr:uid="{87E33276-DC0A-4FF6-B680-5AC01B6D6966}"/>
    <cellStyle name="常规 4 2 4 12" xfId="30126" xr:uid="{F509A962-048C-474D-8DCC-862FEADB7BE4}"/>
    <cellStyle name="常规 4 2 4 13" xfId="30127" xr:uid="{DA86FB4B-0EC2-4A34-A0C1-ED0858A48FAF}"/>
    <cellStyle name="常规 4 2 4 14" xfId="30128" xr:uid="{8D1263AD-AFCF-4F4E-BAD2-2DD42DFD740F}"/>
    <cellStyle name="常规 4 2 4 15" xfId="34827" xr:uid="{186F3992-1482-4A36-8EA5-D99A1F60BFAA}"/>
    <cellStyle name="常规 4 2 4 2" xfId="3001" xr:uid="{D7F41CA7-43DC-4C55-AD82-C60D67879CD7}"/>
    <cellStyle name="常规 4 2 4 2 10" xfId="30129" xr:uid="{DCF9ADA6-0A70-424C-BE86-6B1EB51732BF}"/>
    <cellStyle name="常规 4 2 4 2 2" xfId="3002" xr:uid="{4465093B-0EDE-4D5A-B45C-F37B58DBC858}"/>
    <cellStyle name="常规 4 2 4 2 2 2" xfId="3003" xr:uid="{78C3BAE9-ADB9-4726-9FE4-6C785E94DC1A}"/>
    <cellStyle name="常规 4 2 4 2 2 2 2" xfId="3004" xr:uid="{974AB877-57FB-4CC7-A333-9270A4D6DBE9}"/>
    <cellStyle name="常规 4 2 4 2 2 2 2 2" xfId="4853" xr:uid="{4A14AA8B-4D73-44DE-B9C1-DC8488DBADD8}"/>
    <cellStyle name="常规 4 2 4 2 2 2 2 2 2" xfId="30130" xr:uid="{3550D697-3F45-4C9E-B38F-DE9DE3796B2F}"/>
    <cellStyle name="常规 4 2 4 2 2 2 2 2 3" xfId="30131" xr:uid="{1869231B-AF21-462B-8B57-DAFFC999FC00}"/>
    <cellStyle name="常规 4 2 4 2 2 2 2 2 4" xfId="30132" xr:uid="{72440DD5-3CD2-4970-B425-7E64C755FBA3}"/>
    <cellStyle name="常规 4 2 4 2 2 2 2 2 5" xfId="30133" xr:uid="{B1198CBD-6768-4674-898C-D6F180550ABD}"/>
    <cellStyle name="常规 4 2 4 2 2 2 2 3" xfId="6661" xr:uid="{0DF8A5C1-03F0-44D3-B37D-279D93105F15}"/>
    <cellStyle name="常规 4 2 4 2 2 2 2 3 2" xfId="30134" xr:uid="{013A9687-4EE3-4A3A-981C-B1F953012D01}"/>
    <cellStyle name="常规 4 2 4 2 2 2 2 4" xfId="30135" xr:uid="{349D5DD8-4BAC-4038-9840-685B015F7694}"/>
    <cellStyle name="常规 4 2 4 2 2 2 2 5" xfId="30136" xr:uid="{F757164D-1FC3-45F7-A124-00ACB3DD6EE3}"/>
    <cellStyle name="常规 4 2 4 2 2 2 2 6" xfId="30137" xr:uid="{91743538-C847-4503-810C-066584EB0D27}"/>
    <cellStyle name="常规 4 2 4 2 2 2 2 7" xfId="30138" xr:uid="{AAED0740-F587-4671-818A-C836E3F24C06}"/>
    <cellStyle name="常规 4 2 4 2 2 2 2 8" xfId="30139" xr:uid="{9DE1B4A3-52F8-4562-94A7-F11B146D473D}"/>
    <cellStyle name="常规 4 2 4 2 2 2 3" xfId="4854" xr:uid="{59072278-8F0C-43D7-A220-DF4B3DF14AA9}"/>
    <cellStyle name="常规 4 2 4 2 2 2 3 2" xfId="30140" xr:uid="{5F434752-34B8-48ED-9467-739E1C08D7B8}"/>
    <cellStyle name="常规 4 2 4 2 2 2 3 3" xfId="30141" xr:uid="{60897999-4617-4236-86B6-0B17A824F539}"/>
    <cellStyle name="常规 4 2 4 2 2 2 3 4" xfId="30142" xr:uid="{F40DB48F-78AD-422D-BC1C-E38CFC41EDC6}"/>
    <cellStyle name="常规 4 2 4 2 2 2 3 5" xfId="30143" xr:uid="{75195F4D-AFED-42FA-B89B-4AB99B282F8D}"/>
    <cellStyle name="常规 4 2 4 2 2 2 4" xfId="6660" xr:uid="{FBBCB3BF-7B79-4F6F-BC2F-15B687BC3AD8}"/>
    <cellStyle name="常规 4 2 4 2 2 2 4 2" xfId="30144" xr:uid="{085D6D16-101D-4E32-8395-671227851345}"/>
    <cellStyle name="常规 4 2 4 2 2 2 5" xfId="30145" xr:uid="{E1BEDCDC-81D1-4DDE-B68C-B5E6D3D06F84}"/>
    <cellStyle name="常规 4 2 4 2 2 2 6" xfId="30146" xr:uid="{9F5D1A2E-29CD-4B9F-90DB-4F0928E60F52}"/>
    <cellStyle name="常规 4 2 4 2 2 2 7" xfId="30147" xr:uid="{B163D274-50FF-4F33-98B0-E9BB88E3480E}"/>
    <cellStyle name="常规 4 2 4 2 2 2 8" xfId="30148" xr:uid="{10A023D9-C919-4CB4-94DE-5218EE2EE182}"/>
    <cellStyle name="常规 4 2 4 2 2 2 9" xfId="30149" xr:uid="{3FE0BC30-1CD5-4375-BF19-EB6A88F81E68}"/>
    <cellStyle name="常规 4 2 4 2 2 3" xfId="4855" xr:uid="{B5B2DFA3-72C5-425C-9BBB-44CDF1A91FAA}"/>
    <cellStyle name="常规 4 2 4 2 2 3 2" xfId="30150" xr:uid="{84832039-20FE-4E22-9C90-4097065EB905}"/>
    <cellStyle name="常规 4 2 4 2 2 3 3" xfId="30151" xr:uid="{41874AC3-C792-4907-A2BD-E7CD582C1BF6}"/>
    <cellStyle name="常规 4 2 4 2 2 3 4" xfId="30152" xr:uid="{879FA66D-BAB1-473C-915E-B723840D057C}"/>
    <cellStyle name="常规 4 2 4 2 2 3 5" xfId="30153" xr:uid="{6240B1D0-9A6C-4C96-B923-AB9E6A6CA7B1}"/>
    <cellStyle name="常规 4 2 4 2 2 4" xfId="6659" xr:uid="{06E647C8-E948-4FA9-B2EC-F01CE195DD67}"/>
    <cellStyle name="常规 4 2 4 2 2 4 2" xfId="30154" xr:uid="{345CEC48-6412-4D0A-9E75-896F2E097589}"/>
    <cellStyle name="常规 4 2 4 2 2 5" xfId="30155" xr:uid="{B76FEC53-F9A3-4D0F-B8C7-8B7423BE8ADD}"/>
    <cellStyle name="常规 4 2 4 2 2 6" xfId="30156" xr:uid="{4A6B8947-2FBB-4660-AD01-BB8C42B1836D}"/>
    <cellStyle name="常规 4 2 4 2 2 7" xfId="30157" xr:uid="{029C49E1-073C-4B47-A7E8-1B9E0E4D5331}"/>
    <cellStyle name="常规 4 2 4 2 2 8" xfId="30158" xr:uid="{D240D009-FC19-4BA6-8AB2-AA55380EA675}"/>
    <cellStyle name="常规 4 2 4 2 2 9" xfId="30159" xr:uid="{48E009CB-D213-477F-91FC-B9352615AC20}"/>
    <cellStyle name="常规 4 2 4 2 3" xfId="3005" xr:uid="{0273E90B-84D7-4E10-98C0-713E84875019}"/>
    <cellStyle name="常规 4 2 4 2 3 2" xfId="3006" xr:uid="{C00985DB-5378-41D8-9077-FB95E5FC6922}"/>
    <cellStyle name="常规 4 2 4 2 3 2 2" xfId="4856" xr:uid="{01F69715-5518-4E15-8256-4A9B227340C0}"/>
    <cellStyle name="常规 4 2 4 2 3 2 2 2" xfId="30160" xr:uid="{6603AD67-83D4-4B72-80DE-28DD20C3DB11}"/>
    <cellStyle name="常规 4 2 4 2 3 2 2 3" xfId="30161" xr:uid="{23716371-B7D7-4A6B-9E95-4743FFE3FD86}"/>
    <cellStyle name="常规 4 2 4 2 3 2 2 4" xfId="30162" xr:uid="{C76E4E0A-9187-454B-98AC-17293CD88F09}"/>
    <cellStyle name="常规 4 2 4 2 3 2 2 5" xfId="30163" xr:uid="{91B2476B-5F5A-430B-BD0B-FAF85ABB7640}"/>
    <cellStyle name="常规 4 2 4 2 3 2 3" xfId="6663" xr:uid="{5404149C-75E2-4E39-A0F2-A9F8AB3697D9}"/>
    <cellStyle name="常规 4 2 4 2 3 2 3 2" xfId="30164" xr:uid="{4E347798-B6A2-4963-8E69-46EE28D378DD}"/>
    <cellStyle name="常规 4 2 4 2 3 2 4" xfId="30165" xr:uid="{767F0044-CF39-4B48-B4D9-6BD508B43E35}"/>
    <cellStyle name="常规 4 2 4 2 3 2 5" xfId="30166" xr:uid="{1C0C02A7-36B1-40D5-B6E6-925950BD7AA4}"/>
    <cellStyle name="常规 4 2 4 2 3 2 6" xfId="30167" xr:uid="{2C65497B-B63C-4050-B44C-6FA74A05CE90}"/>
    <cellStyle name="常规 4 2 4 2 3 2 7" xfId="30168" xr:uid="{DA42D754-0E40-41F1-A756-5B48F0198176}"/>
    <cellStyle name="常规 4 2 4 2 3 2 8" xfId="30169" xr:uid="{60D57988-9A27-43C0-977C-33E7323CB0D8}"/>
    <cellStyle name="常规 4 2 4 2 3 3" xfId="4857" xr:uid="{EE5F32C4-10B6-40B0-933F-A2E8F999F74A}"/>
    <cellStyle name="常规 4 2 4 2 3 3 2" xfId="30170" xr:uid="{1E4EBF76-371F-42A5-B4D1-E7D6198025E8}"/>
    <cellStyle name="常规 4 2 4 2 3 3 3" xfId="30171" xr:uid="{6AF87C85-69E8-4732-A27F-936BD6DC9957}"/>
    <cellStyle name="常规 4 2 4 2 3 3 4" xfId="30172" xr:uid="{F081C8B4-D593-4AAB-9601-C8728474CB19}"/>
    <cellStyle name="常规 4 2 4 2 3 3 5" xfId="30173" xr:uid="{553875E9-1765-4AD1-8547-008C1A5BD8AC}"/>
    <cellStyle name="常规 4 2 4 2 3 4" xfId="6662" xr:uid="{56C07516-FA5F-4F40-A5AA-B34BE9F7D61E}"/>
    <cellStyle name="常规 4 2 4 2 3 4 2" xfId="30174" xr:uid="{15047B7E-F1C6-4D70-B854-A5F9559EB6B0}"/>
    <cellStyle name="常规 4 2 4 2 3 5" xfId="30175" xr:uid="{4BD79D63-0447-4EDB-997E-031145083F9B}"/>
    <cellStyle name="常规 4 2 4 2 3 6" xfId="30176" xr:uid="{F5C95816-F43D-4571-ABAA-E8DCA19C9DDE}"/>
    <cellStyle name="常规 4 2 4 2 3 7" xfId="30177" xr:uid="{B330FEC0-F078-465A-8D83-3DE333CA5FFF}"/>
    <cellStyle name="常规 4 2 4 2 3 8" xfId="30178" xr:uid="{21BADDB7-6B80-47D8-993A-EADF937EA23A}"/>
    <cellStyle name="常规 4 2 4 2 3 9" xfId="30179" xr:uid="{18380EA6-B1D7-4D9E-A5B6-CEE162FFB653}"/>
    <cellStyle name="常规 4 2 4 2 4" xfId="4858" xr:uid="{A5CCBE6D-175C-41D1-8643-BD7B05711B89}"/>
    <cellStyle name="常规 4 2 4 2 4 2" xfId="30180" xr:uid="{77C092B9-36C9-4D23-816D-C34E06DAA530}"/>
    <cellStyle name="常规 4 2 4 2 4 3" xfId="30181" xr:uid="{ADF3B840-B177-4EBB-AF91-A6D85606839A}"/>
    <cellStyle name="常规 4 2 4 2 4 4" xfId="30182" xr:uid="{C566953B-1B07-4E95-91CA-F318FCDABD1B}"/>
    <cellStyle name="常规 4 2 4 2 4 5" xfId="30183" xr:uid="{647FCA48-70D8-4BA0-BA5D-EF06DDEA9E7C}"/>
    <cellStyle name="常规 4 2 4 2 5" xfId="6658" xr:uid="{63DCA4D5-B0A3-4482-9346-10FC554F4580}"/>
    <cellStyle name="常规 4 2 4 2 5 2" xfId="30184" xr:uid="{7FB925E5-5941-4391-AC88-B696F2CF5AE9}"/>
    <cellStyle name="常规 4 2 4 2 6" xfId="30185" xr:uid="{2162CD5F-64F7-4D40-8E4A-200FA3BC4833}"/>
    <cellStyle name="常规 4 2 4 2 7" xfId="30186" xr:uid="{D40BCBDB-7152-4F2D-9303-DC7AA9A273FB}"/>
    <cellStyle name="常规 4 2 4 2 8" xfId="30187" xr:uid="{53E8D7E4-F643-4E0E-907A-34107C680CEC}"/>
    <cellStyle name="常规 4 2 4 2 9" xfId="30188" xr:uid="{456141CE-6B2E-452A-BF55-33855CB82C26}"/>
    <cellStyle name="常规 4 2 4 3" xfId="3007" xr:uid="{5C1CF8FC-DC9B-4BC0-9B10-6BD967430541}"/>
    <cellStyle name="常规 4 2 4 3 2" xfId="3008" xr:uid="{588C8E58-6D9B-4B80-ABEC-8C2D6FAAF82B}"/>
    <cellStyle name="常规 4 2 4 3 2 2" xfId="3009" xr:uid="{76E2801E-3BC6-4D08-9BE7-D5DE7B7DA3F2}"/>
    <cellStyle name="常规 4 2 4 3 2 2 2" xfId="4859" xr:uid="{F7E761CC-FCCD-43F9-9816-4BD62A823A03}"/>
    <cellStyle name="常规 4 2 4 3 2 2 2 2" xfId="30189" xr:uid="{C786A6C6-7BFC-4406-9FA1-86A3CBD110C1}"/>
    <cellStyle name="常规 4 2 4 3 2 2 2 3" xfId="30190" xr:uid="{7D29B421-A1C5-4141-A67F-F87CA46A5FAD}"/>
    <cellStyle name="常规 4 2 4 3 2 2 2 4" xfId="30191" xr:uid="{4A33C580-B11A-45A3-B140-C01CA893A816}"/>
    <cellStyle name="常规 4 2 4 3 2 2 2 5" xfId="30192" xr:uid="{AE6050CE-9AC5-4523-83B0-D99EA9A9CC9D}"/>
    <cellStyle name="常规 4 2 4 3 2 2 3" xfId="6666" xr:uid="{80234BDC-F7D1-447E-9BCB-B63E0064051E}"/>
    <cellStyle name="常规 4 2 4 3 2 2 3 2" xfId="30193" xr:uid="{AF5AF157-9EB5-4513-BE41-0228BB119533}"/>
    <cellStyle name="常规 4 2 4 3 2 2 4" xfId="30194" xr:uid="{4F05D85B-5EF1-4F5A-9DD3-E78FD8EDF203}"/>
    <cellStyle name="常规 4 2 4 3 2 2 5" xfId="30195" xr:uid="{204FE625-79E6-4114-8A93-12A4936E4304}"/>
    <cellStyle name="常规 4 2 4 3 2 2 6" xfId="30196" xr:uid="{702FA272-48A7-460B-9AB1-41339DD8AA26}"/>
    <cellStyle name="常规 4 2 4 3 2 2 7" xfId="30197" xr:uid="{A1D35F70-AB10-42A9-B4CB-EC8DF2BB13D9}"/>
    <cellStyle name="常规 4 2 4 3 2 2 8" xfId="30198" xr:uid="{CBA91C2A-56BA-4246-AB03-9A34093593D6}"/>
    <cellStyle name="常规 4 2 4 3 2 3" xfId="4860" xr:uid="{15A8A350-2CE8-4EC4-A88D-8AF72A7FA34D}"/>
    <cellStyle name="常规 4 2 4 3 2 3 2" xfId="30199" xr:uid="{5309F0CE-2ECC-4ABB-B49C-84482CF54A38}"/>
    <cellStyle name="常规 4 2 4 3 2 3 3" xfId="30200" xr:uid="{6A2B6D98-CFA3-4BFC-9305-045FD5B05924}"/>
    <cellStyle name="常规 4 2 4 3 2 3 4" xfId="30201" xr:uid="{5DC232FE-C3B2-431B-B694-5F6DBDEB8A1F}"/>
    <cellStyle name="常规 4 2 4 3 2 3 5" xfId="30202" xr:uid="{24A6BBC7-F57D-4E7B-A323-A1BFFE91D02B}"/>
    <cellStyle name="常规 4 2 4 3 2 4" xfId="6665" xr:uid="{D2942E5D-0CAA-44FB-8814-3044802FF1F3}"/>
    <cellStyle name="常规 4 2 4 3 2 4 2" xfId="30203" xr:uid="{396C82B0-B4ED-4CCC-8914-D9690B7DF73C}"/>
    <cellStyle name="常规 4 2 4 3 2 5" xfId="30204" xr:uid="{0828448D-3C4C-4A03-9C70-B6B927F3D50F}"/>
    <cellStyle name="常规 4 2 4 3 2 6" xfId="30205" xr:uid="{2A0BF39D-215D-413C-8B61-47ECC8E7EEC8}"/>
    <cellStyle name="常规 4 2 4 3 2 7" xfId="30206" xr:uid="{7628C23F-2870-4645-BBAE-991A56B8B2A1}"/>
    <cellStyle name="常规 4 2 4 3 2 8" xfId="30207" xr:uid="{535B96B3-7208-4BA3-9528-A69F7075BF63}"/>
    <cellStyle name="常规 4 2 4 3 2 9" xfId="30208" xr:uid="{6B1CB8C0-C3B8-4275-BC90-6776C4B904B3}"/>
    <cellStyle name="常规 4 2 4 3 3" xfId="4861" xr:uid="{FF2AF5D4-FB9E-4392-8EB0-8D1E3CC1F91E}"/>
    <cellStyle name="常规 4 2 4 3 3 2" xfId="30209" xr:uid="{5D3C9D6E-2891-4A6E-9259-90AA6194C64A}"/>
    <cellStyle name="常规 4 2 4 3 3 3" xfId="30210" xr:uid="{38FDFBCE-BCED-450A-AF9E-6F130C0C12C8}"/>
    <cellStyle name="常规 4 2 4 3 3 4" xfId="30211" xr:uid="{503235BE-AE59-4006-B72B-DD81C14C9D9F}"/>
    <cellStyle name="常规 4 2 4 3 3 5" xfId="30212" xr:uid="{BB5D1F8D-825C-433C-A56F-80662733791F}"/>
    <cellStyle name="常规 4 2 4 3 4" xfId="6664" xr:uid="{3313EFCD-9FAC-422F-A48F-8B8676CF5999}"/>
    <cellStyle name="常规 4 2 4 3 4 2" xfId="30213" xr:uid="{EC8CF495-D3F0-4537-B184-B8D0B75B4E50}"/>
    <cellStyle name="常规 4 2 4 3 5" xfId="30214" xr:uid="{36761130-A293-4F3B-B126-5473659C5A67}"/>
    <cellStyle name="常规 4 2 4 3 6" xfId="30215" xr:uid="{DF6BD607-4216-4853-9B9A-27ADB7CCB6DC}"/>
    <cellStyle name="常规 4 2 4 3 7" xfId="30216" xr:uid="{9BEE3A77-F0FA-42F2-B9E6-671131D9FB7E}"/>
    <cellStyle name="常规 4 2 4 3 8" xfId="30217" xr:uid="{7DE577C5-EC5E-4AF2-90F0-9D3A54123BBC}"/>
    <cellStyle name="常规 4 2 4 3 9" xfId="30218" xr:uid="{59019A25-3A77-486C-B2C1-5EBF931C507A}"/>
    <cellStyle name="常规 4 2 4 4" xfId="3010" xr:uid="{78D062B9-2FB4-4950-923C-FFDA062A56A1}"/>
    <cellStyle name="常规 4 2 4 4 2" xfId="3011" xr:uid="{87046C24-8F33-4566-977D-2A8CCF458184}"/>
    <cellStyle name="常规 4 2 4 4 2 2" xfId="4862" xr:uid="{6A471D51-4578-4ACC-B9B0-B5A779176D53}"/>
    <cellStyle name="常规 4 2 4 4 2 2 2" xfId="30219" xr:uid="{45224CB8-9031-4F9D-B6E5-A71DA12D92D3}"/>
    <cellStyle name="常规 4 2 4 4 2 2 3" xfId="30220" xr:uid="{DC8BC92A-22DB-41E2-862C-7CB324875814}"/>
    <cellStyle name="常规 4 2 4 4 2 2 4" xfId="30221" xr:uid="{3C999853-0B35-4623-BFBD-5D2C0ED55834}"/>
    <cellStyle name="常规 4 2 4 4 2 2 5" xfId="30222" xr:uid="{42DBE80E-35F0-4ACB-AF9F-9E273B9AF97E}"/>
    <cellStyle name="常规 4 2 4 4 2 3" xfId="6668" xr:uid="{CF1908FD-2A94-4035-8DE7-623CFB58BBB3}"/>
    <cellStyle name="常规 4 2 4 4 2 3 2" xfId="30223" xr:uid="{CC2BEB80-8723-45CA-9859-78C12A3E9EE8}"/>
    <cellStyle name="常规 4 2 4 4 2 4" xfId="30224" xr:uid="{87D1CB60-69B8-4A60-AEF4-04B9A545B93B}"/>
    <cellStyle name="常规 4 2 4 4 2 5" xfId="30225" xr:uid="{667D6747-742C-4499-8067-DA4C960BC3B5}"/>
    <cellStyle name="常规 4 2 4 4 2 6" xfId="30226" xr:uid="{8FA34C33-A713-46A3-A222-2B9FE80BE54A}"/>
    <cellStyle name="常规 4 2 4 4 2 7" xfId="30227" xr:uid="{5DA5C255-F817-476B-BE9A-B880E9EE9A37}"/>
    <cellStyle name="常规 4 2 4 4 2 8" xfId="30228" xr:uid="{6E12AD86-160D-4ED6-8021-E0AD97297529}"/>
    <cellStyle name="常规 4 2 4 4 3" xfId="4863" xr:uid="{567FE38E-3E44-42A1-8321-FD99177DCFC9}"/>
    <cellStyle name="常规 4 2 4 4 3 2" xfId="30229" xr:uid="{598B119D-FEE3-426B-B545-308C14BD0345}"/>
    <cellStyle name="常规 4 2 4 4 3 3" xfId="30230" xr:uid="{87AD562A-8FAF-4690-8367-5764FEC24C36}"/>
    <cellStyle name="常规 4 2 4 4 3 4" xfId="30231" xr:uid="{59F1B6C3-53AE-4C23-8C8C-15232066554F}"/>
    <cellStyle name="常规 4 2 4 4 3 5" xfId="30232" xr:uid="{52A0787D-7AB0-47A8-B9DE-BAB9AED1A3D1}"/>
    <cellStyle name="常规 4 2 4 4 4" xfId="6667" xr:uid="{85AFE598-0264-40F8-A98D-B63A239E855F}"/>
    <cellStyle name="常规 4 2 4 4 4 2" xfId="30233" xr:uid="{E1337FD7-8821-4A53-8FE1-30A662BD4258}"/>
    <cellStyle name="常规 4 2 4 4 5" xfId="30234" xr:uid="{C2E725EF-7274-4913-913A-31329FA7577F}"/>
    <cellStyle name="常规 4 2 4 4 6" xfId="30235" xr:uid="{D077AFD9-1FF7-4729-800A-2FE73AC69F75}"/>
    <cellStyle name="常规 4 2 4 4 7" xfId="30236" xr:uid="{3D453BD4-6BD3-4CC3-BE5A-BFA59BEF12E2}"/>
    <cellStyle name="常规 4 2 4 4 8" xfId="30237" xr:uid="{EDF38361-2297-48F8-B9B6-76B5A60B53D0}"/>
    <cellStyle name="常规 4 2 4 4 9" xfId="30238" xr:uid="{518CA9FC-FB34-402B-BE21-A59C56EEF486}"/>
    <cellStyle name="常规 4 2 4 5" xfId="4864" xr:uid="{AC2C8D45-3032-48A5-A990-0C5B85C10494}"/>
    <cellStyle name="常规 4 2 4 5 2" xfId="30239" xr:uid="{9FB02437-58C8-4545-A5F4-E5EEAE3528B9}"/>
    <cellStyle name="常规 4 2 4 5 3" xfId="30240" xr:uid="{D1141A67-0241-4685-B2AD-987672B5C1A0}"/>
    <cellStyle name="常规 4 2 4 5 4" xfId="30241" xr:uid="{8E505873-39DD-4B14-81B2-0355EAE3D8D1}"/>
    <cellStyle name="常规 4 2 4 5 5" xfId="30242" xr:uid="{2F00FA5E-8D65-4132-BD68-9B2B64F248EB}"/>
    <cellStyle name="常规 4 2 4 6" xfId="6657" xr:uid="{3C4E4760-3D76-48E1-98B5-F00EE0B80D58}"/>
    <cellStyle name="常规 4 2 4 6 2" xfId="30243" xr:uid="{980B01D4-918C-44FD-81BC-998DBECCC5A3}"/>
    <cellStyle name="常规 4 2 4 7" xfId="10867" xr:uid="{DEBBF086-FF12-4764-8B94-3E6BC3F967AF}"/>
    <cellStyle name="常规 4 2 4 7 2" xfId="30244" xr:uid="{463CFEA3-1DA4-47CB-8747-56E09F84C924}"/>
    <cellStyle name="常规 4 2 4 8" xfId="30245" xr:uid="{E0C08D42-572D-426D-ABFD-62BF2EAB14ED}"/>
    <cellStyle name="常规 4 2 4 9" xfId="30246" xr:uid="{78C408A5-F919-4C43-935F-983C086BD2DA}"/>
    <cellStyle name="常规 4 2 5" xfId="3012" xr:uid="{B588FB7D-E3F4-4D2A-AFE0-CD9E158C3FFE}"/>
    <cellStyle name="常规 4 2 5 10" xfId="30247" xr:uid="{64EC45CB-DE72-4453-AE5F-65A6918CFE5B}"/>
    <cellStyle name="常规 4 2 5 11" xfId="30248" xr:uid="{0DEF991D-2787-4C3B-9491-FB53FD5B6BBB}"/>
    <cellStyle name="常规 4 2 5 2" xfId="3013" xr:uid="{B78C9FBB-CBFE-4F40-9629-9B56962C66B4}"/>
    <cellStyle name="常规 4 2 5 2 2" xfId="3014" xr:uid="{F746FC7C-2AAB-4836-9A74-B3086CE2CAAA}"/>
    <cellStyle name="常规 4 2 5 2 2 2" xfId="3015" xr:uid="{1A69B965-525C-47C7-81FB-8FAF5BA743EB}"/>
    <cellStyle name="常规 4 2 5 2 2 2 2" xfId="4865" xr:uid="{001DF315-4874-4D18-A014-83975DFBC94D}"/>
    <cellStyle name="常规 4 2 5 2 2 2 2 2" xfId="30249" xr:uid="{5ED6E531-C9A1-4AEB-81EB-81CABB7D010E}"/>
    <cellStyle name="常规 4 2 5 2 2 2 2 3" xfId="30250" xr:uid="{415BD881-B8DF-4DC8-9EE1-BF42C1927670}"/>
    <cellStyle name="常规 4 2 5 2 2 2 2 4" xfId="30251" xr:uid="{0E0A1E87-BED2-4B5B-BD20-496FA8B09F1A}"/>
    <cellStyle name="常规 4 2 5 2 2 2 2 5" xfId="30252" xr:uid="{822BBB1A-F5B3-4A66-B54D-1690778E49AF}"/>
    <cellStyle name="常规 4 2 5 2 2 2 3" xfId="6672" xr:uid="{73F2F645-33DC-450E-81E7-B7320AF3A32C}"/>
    <cellStyle name="常规 4 2 5 2 2 2 3 2" xfId="30253" xr:uid="{2FFA555A-6BAC-4CE9-B402-3522FC6F6CC9}"/>
    <cellStyle name="常规 4 2 5 2 2 2 4" xfId="30254" xr:uid="{993A9EC7-AB54-4D96-A9C3-FE04A9DF7FA5}"/>
    <cellStyle name="常规 4 2 5 2 2 2 5" xfId="30255" xr:uid="{109EFA1D-26D0-4F8B-901A-3CF03B119227}"/>
    <cellStyle name="常规 4 2 5 2 2 2 6" xfId="30256" xr:uid="{50D5BC8C-147C-418D-867D-587CEB1150EF}"/>
    <cellStyle name="常规 4 2 5 2 2 2 7" xfId="30257" xr:uid="{51A2DE73-02B8-465C-B688-216D78A61C58}"/>
    <cellStyle name="常规 4 2 5 2 2 2 8" xfId="30258" xr:uid="{4035F124-D1A4-4602-BD51-2629DA46FBAF}"/>
    <cellStyle name="常规 4 2 5 2 2 3" xfId="4866" xr:uid="{C8DA1DAE-EABB-4C92-AB26-EE1783C0B907}"/>
    <cellStyle name="常规 4 2 5 2 2 3 2" xfId="30259" xr:uid="{82A96426-A972-4194-82B6-69CB17856EF4}"/>
    <cellStyle name="常规 4 2 5 2 2 3 3" xfId="30260" xr:uid="{64AEA55B-E59C-44A6-A0C2-556E60543177}"/>
    <cellStyle name="常规 4 2 5 2 2 3 4" xfId="30261" xr:uid="{B9F80EC4-D0F9-4636-964D-FDA73E447927}"/>
    <cellStyle name="常规 4 2 5 2 2 3 5" xfId="30262" xr:uid="{E53EC75A-F98C-4CBF-A423-DA17CCB325E8}"/>
    <cellStyle name="常规 4 2 5 2 2 4" xfId="6671" xr:uid="{2331814E-32F3-4626-899E-FFC394760489}"/>
    <cellStyle name="常规 4 2 5 2 2 4 2" xfId="30263" xr:uid="{923CB2FD-2010-4CA8-854B-6B7A7F4C81B4}"/>
    <cellStyle name="常规 4 2 5 2 2 5" xfId="30264" xr:uid="{2EA71BB3-3EC2-414F-A552-ED5C7C3D6639}"/>
    <cellStyle name="常规 4 2 5 2 2 6" xfId="30265" xr:uid="{2B469B2F-6A15-442B-A68B-62748E1FB262}"/>
    <cellStyle name="常规 4 2 5 2 2 7" xfId="30266" xr:uid="{ED4BD983-E1C3-4E1D-A306-C460D71D1240}"/>
    <cellStyle name="常规 4 2 5 2 2 8" xfId="30267" xr:uid="{F5ED0C35-B233-43DD-8C29-9A3CD4EF3B7F}"/>
    <cellStyle name="常规 4 2 5 2 2 9" xfId="30268" xr:uid="{D57C105E-2987-48A9-AABF-9F3122097D95}"/>
    <cellStyle name="常规 4 2 5 2 3" xfId="4867" xr:uid="{0F743452-DC94-4BD9-A254-9B133B2F8C7C}"/>
    <cellStyle name="常规 4 2 5 2 3 2" xfId="30269" xr:uid="{A5B988D6-5108-4322-9B2B-A4CE22145D26}"/>
    <cellStyle name="常规 4 2 5 2 3 3" xfId="30270" xr:uid="{135D19C8-28CC-4C46-B8CD-CC198A101280}"/>
    <cellStyle name="常规 4 2 5 2 3 4" xfId="30271" xr:uid="{EC5A809C-4F78-4196-9EEB-FA83CACDB467}"/>
    <cellStyle name="常规 4 2 5 2 3 5" xfId="30272" xr:uid="{18AD2DB6-465D-4FEC-BA60-BE24906E72BC}"/>
    <cellStyle name="常规 4 2 5 2 4" xfId="6670" xr:uid="{3F2DFC3E-E66E-4958-9A3C-7CE72F65CAC1}"/>
    <cellStyle name="常规 4 2 5 2 4 2" xfId="30273" xr:uid="{7C2A03B1-DA76-445B-95FA-8842B7F20A6C}"/>
    <cellStyle name="常规 4 2 5 2 5" xfId="30274" xr:uid="{9879F391-ABEA-4672-80CA-E6D37EC3A59B}"/>
    <cellStyle name="常规 4 2 5 2 6" xfId="30275" xr:uid="{112258D4-DDA4-4C74-8829-BBA97E179863}"/>
    <cellStyle name="常规 4 2 5 2 7" xfId="30276" xr:uid="{2ADBD3D9-06E6-400D-BE59-12F66F404597}"/>
    <cellStyle name="常规 4 2 5 2 8" xfId="30277" xr:uid="{B39C1FA7-C4DD-49A9-82DC-96E878B3E9ED}"/>
    <cellStyle name="常规 4 2 5 2 9" xfId="30278" xr:uid="{989FBEB9-6D9C-42C8-903B-3E14BCD176C7}"/>
    <cellStyle name="常规 4 2 5 3" xfId="3016" xr:uid="{8C87C9EC-3C81-471A-A2D7-93BD20332666}"/>
    <cellStyle name="常规 4 2 5 3 2" xfId="3017" xr:uid="{024EDBE8-B653-4E77-AB02-3BE502500A5A}"/>
    <cellStyle name="常规 4 2 5 3 2 2" xfId="4868" xr:uid="{94F4C314-6F9A-44FB-8F32-3E4FA4267439}"/>
    <cellStyle name="常规 4 2 5 3 2 2 2" xfId="30279" xr:uid="{EF9E4BE4-4768-4455-B2F4-A913089C4F66}"/>
    <cellStyle name="常规 4 2 5 3 2 2 3" xfId="30280" xr:uid="{89013EA0-22B6-4101-8FFD-DA576E479E44}"/>
    <cellStyle name="常规 4 2 5 3 2 2 4" xfId="30281" xr:uid="{FA6C20CB-4E3F-4F71-B931-A1FC81CCC9AB}"/>
    <cellStyle name="常规 4 2 5 3 2 2 5" xfId="30282" xr:uid="{F95D3E2E-4CBE-4E5C-A391-D011C1B9497D}"/>
    <cellStyle name="常规 4 2 5 3 2 3" xfId="6674" xr:uid="{478F731B-A4BA-4C95-B08E-F89C6D6878E6}"/>
    <cellStyle name="常规 4 2 5 3 2 3 2" xfId="30283" xr:uid="{0F589853-E435-4194-831A-5DB253BBE8CF}"/>
    <cellStyle name="常规 4 2 5 3 2 4" xfId="30284" xr:uid="{85900B5A-41DB-4CB0-8AD2-94E91A98A3DD}"/>
    <cellStyle name="常规 4 2 5 3 2 5" xfId="30285" xr:uid="{3C75B7B5-BEC4-47A9-8C4C-D265C1DD6560}"/>
    <cellStyle name="常规 4 2 5 3 2 6" xfId="30286" xr:uid="{0254B411-ADBA-4408-B733-8D642868750D}"/>
    <cellStyle name="常规 4 2 5 3 2 7" xfId="30287" xr:uid="{56ADA50C-76AF-459E-9CF3-EA1ABECDA7FD}"/>
    <cellStyle name="常规 4 2 5 3 2 8" xfId="30288" xr:uid="{93424754-A0D0-4805-B9C3-355FEC25B467}"/>
    <cellStyle name="常规 4 2 5 3 3" xfId="4869" xr:uid="{FD477868-994D-4991-99DB-4379AC7FB538}"/>
    <cellStyle name="常规 4 2 5 3 3 2" xfId="30289" xr:uid="{3B1EE556-EFB3-4C64-AEF6-0194F1C55357}"/>
    <cellStyle name="常规 4 2 5 3 3 3" xfId="30290" xr:uid="{D582944B-74ED-4B7A-9C1D-EBB05661AB3A}"/>
    <cellStyle name="常规 4 2 5 3 3 4" xfId="30291" xr:uid="{44F031F3-FD21-4F77-8464-6F7EE3CF6994}"/>
    <cellStyle name="常规 4 2 5 3 3 5" xfId="30292" xr:uid="{02C93BA5-A872-4B52-8DC7-22D4799C4460}"/>
    <cellStyle name="常规 4 2 5 3 4" xfId="6673" xr:uid="{C20D100F-4F25-4AD9-924D-9D0B312F15CC}"/>
    <cellStyle name="常规 4 2 5 3 4 2" xfId="30293" xr:uid="{BCD1663D-A5DE-4039-B838-4160B7BA3F15}"/>
    <cellStyle name="常规 4 2 5 3 5" xfId="30294" xr:uid="{0A354A42-2340-4C68-931F-1301FD65FE9F}"/>
    <cellStyle name="常规 4 2 5 3 6" xfId="30295" xr:uid="{77C46DBA-E87B-4DAB-8BD0-A44E1ADBEDE7}"/>
    <cellStyle name="常规 4 2 5 3 7" xfId="30296" xr:uid="{75405873-9D6A-4E46-A967-E90613F1564D}"/>
    <cellStyle name="常规 4 2 5 3 8" xfId="30297" xr:uid="{A9845D2E-68F8-445E-9389-47524E406546}"/>
    <cellStyle name="常规 4 2 5 3 9" xfId="30298" xr:uid="{1DE9EB9B-1541-4FB9-91B8-CFEA096F906F}"/>
    <cellStyle name="常规 4 2 5 4" xfId="4870" xr:uid="{1B7AD8C3-96F6-4518-BC44-837067F19C3E}"/>
    <cellStyle name="常规 4 2 5 4 2" xfId="30299" xr:uid="{DF1FB9CF-8737-4A4E-BBB0-8C133189DA2C}"/>
    <cellStyle name="常规 4 2 5 4 3" xfId="30300" xr:uid="{6A740CF7-F5C7-40F6-B747-C08BA76D83D0}"/>
    <cellStyle name="常规 4 2 5 4 4" xfId="30301" xr:uid="{824E6DA9-D74B-49F7-97D5-92A055138FAD}"/>
    <cellStyle name="常规 4 2 5 4 5" xfId="30302" xr:uid="{B32452F1-6FEE-464E-A0D1-D53E9FB0745C}"/>
    <cellStyle name="常规 4 2 5 5" xfId="6669" xr:uid="{1D49BC2B-455F-4936-8C62-6D9229ABDCAC}"/>
    <cellStyle name="常规 4 2 5 5 2" xfId="30303" xr:uid="{F667A3A0-1FCE-48D0-848E-051AFF35DA70}"/>
    <cellStyle name="常规 4 2 5 6" xfId="30304" xr:uid="{124336F6-ADA5-43F5-9672-08E1F9C136F8}"/>
    <cellStyle name="常规 4 2 5 7" xfId="30305" xr:uid="{D09B91A4-D07E-40EC-B458-054DDFF147B8}"/>
    <cellStyle name="常规 4 2 5 8" xfId="30306" xr:uid="{16E13D40-6393-434D-8A53-0897A3171026}"/>
    <cellStyle name="常规 4 2 5 9" xfId="30307" xr:uid="{63B8AFFF-5F58-4D70-82D3-C78A11CD8836}"/>
    <cellStyle name="常规 4 2 6" xfId="3018" xr:uid="{FC36C189-5D74-4FD2-96BB-C5230469EE47}"/>
    <cellStyle name="常规 4 2 6 2" xfId="3019" xr:uid="{75387C3F-B244-4053-864F-35A5C44CDFAE}"/>
    <cellStyle name="常规 4 2 6 2 2" xfId="3020" xr:uid="{AF74D7B1-E0E8-4501-8B4B-8F66E7F26478}"/>
    <cellStyle name="常规 4 2 6 2 2 2" xfId="4871" xr:uid="{F5C0C143-6496-4ABD-96F4-713D5DE65536}"/>
    <cellStyle name="常规 4 2 6 2 2 2 2" xfId="30308" xr:uid="{853ADE9E-4A1E-444D-A244-05B0496CCE78}"/>
    <cellStyle name="常规 4 2 6 2 2 2 3" xfId="30309" xr:uid="{14B32305-48BB-4533-AA96-F5BDA61A43C3}"/>
    <cellStyle name="常规 4 2 6 2 2 2 4" xfId="30310" xr:uid="{8F6B17B8-1AEF-4B2B-B75D-12F9797B2C4B}"/>
    <cellStyle name="常规 4 2 6 2 2 2 5" xfId="30311" xr:uid="{54A0AA4C-1456-4BA6-BDB1-B69B5942D19C}"/>
    <cellStyle name="常规 4 2 6 2 2 3" xfId="6677" xr:uid="{91B0D8BF-F249-462B-9900-51AB4FAED5F8}"/>
    <cellStyle name="常规 4 2 6 2 2 3 2" xfId="30312" xr:uid="{CA185032-D4DE-460D-A415-63BDCACC3E91}"/>
    <cellStyle name="常规 4 2 6 2 2 4" xfId="30313" xr:uid="{BCF1EAC0-7D7E-46BA-B80D-754D7F3638C1}"/>
    <cellStyle name="常规 4 2 6 2 2 5" xfId="30314" xr:uid="{151D732B-54AB-47F4-95C8-64B6DE01F7E6}"/>
    <cellStyle name="常规 4 2 6 2 2 6" xfId="30315" xr:uid="{F1BC7835-C5C3-4FFB-80FB-BEA99E65F1E6}"/>
    <cellStyle name="常规 4 2 6 2 2 7" xfId="30316" xr:uid="{CCE83C3F-CBEC-4C20-AEEF-705259115992}"/>
    <cellStyle name="常规 4 2 6 2 2 8" xfId="30317" xr:uid="{58B4B384-3E78-48D2-B031-EEE72C61DB7E}"/>
    <cellStyle name="常规 4 2 6 2 3" xfId="4872" xr:uid="{89BA4169-659A-4104-A418-FBB43312633F}"/>
    <cellStyle name="常规 4 2 6 2 3 2" xfId="30318" xr:uid="{35D457FB-375E-4D99-96ED-EF89BEAC1B4A}"/>
    <cellStyle name="常规 4 2 6 2 3 3" xfId="30319" xr:uid="{FCA1BD9A-921A-4954-A845-4FF969BA9882}"/>
    <cellStyle name="常规 4 2 6 2 3 4" xfId="30320" xr:uid="{6B030A61-ED92-4353-B961-C9ABFAAC47EF}"/>
    <cellStyle name="常规 4 2 6 2 3 5" xfId="30321" xr:uid="{BDD2E821-6EDB-424E-B24C-F322B2DC62FB}"/>
    <cellStyle name="常规 4 2 6 2 4" xfId="6676" xr:uid="{F4286616-6E75-481E-A001-295D04644A14}"/>
    <cellStyle name="常规 4 2 6 2 4 2" xfId="30322" xr:uid="{74C9F841-CFFC-4344-95D1-75C422659EAF}"/>
    <cellStyle name="常规 4 2 6 2 5" xfId="30323" xr:uid="{4B8F3A6B-FE78-4053-9ECA-B24B92932758}"/>
    <cellStyle name="常规 4 2 6 2 6" xfId="30324" xr:uid="{385B96E0-3470-43C6-82D2-C267F1BCCF7E}"/>
    <cellStyle name="常规 4 2 6 2 7" xfId="30325" xr:uid="{0371F158-E831-46BD-BEB5-A2B0635B9C93}"/>
    <cellStyle name="常规 4 2 6 2 8" xfId="30326" xr:uid="{BA84ED17-6F6D-447A-AEF3-C2D8555EDA04}"/>
    <cellStyle name="常规 4 2 6 2 9" xfId="30327" xr:uid="{1F989BDE-00D3-4B82-9500-834EDE4E9962}"/>
    <cellStyle name="常规 4 2 6 3" xfId="4873" xr:uid="{3CDA3F10-7C1E-4D80-893E-1827FC1C25FE}"/>
    <cellStyle name="常规 4 2 6 3 2" xfId="30328" xr:uid="{BF79A606-2792-4CDA-A7E2-B75E88974F9D}"/>
    <cellStyle name="常规 4 2 6 3 3" xfId="30329" xr:uid="{C496298A-8214-4EC5-A874-684847AFCF85}"/>
    <cellStyle name="常规 4 2 6 3 4" xfId="30330" xr:uid="{4F585B74-727C-4025-B9A0-079CB1F261BD}"/>
    <cellStyle name="常规 4 2 6 3 5" xfId="30331" xr:uid="{5845BD18-9A60-463F-9050-99C041259759}"/>
    <cellStyle name="常规 4 2 6 4" xfId="6675" xr:uid="{BBE1548E-0AB8-45CC-915D-D40DD9077F0F}"/>
    <cellStyle name="常规 4 2 6 4 2" xfId="30332" xr:uid="{500E18A7-7BD4-4417-AA9A-956D6A45D739}"/>
    <cellStyle name="常规 4 2 6 5" xfId="30333" xr:uid="{F1505EE3-E75D-45CB-AECC-04E58EDD3FBE}"/>
    <cellStyle name="常规 4 2 6 6" xfId="30334" xr:uid="{8D5002A6-1F8C-4783-9BEE-6C6240DBD218}"/>
    <cellStyle name="常规 4 2 6 7" xfId="30335" xr:uid="{FD7BB805-16EA-4D8B-B0DB-71BECC7B99E7}"/>
    <cellStyle name="常规 4 2 6 8" xfId="30336" xr:uid="{4BA3FAD1-9299-4D12-B4BE-D8F969A953C5}"/>
    <cellStyle name="常规 4 2 6 9" xfId="30337" xr:uid="{85483631-7BA1-4B4A-8439-0E0C36BAA82B}"/>
    <cellStyle name="常规 4 2 7" xfId="3021" xr:uid="{8A7CD1E5-88C8-47E3-AFA8-44CDCB0643F2}"/>
    <cellStyle name="常规 4 2 7 2" xfId="3022" xr:uid="{1729493F-5518-47DE-B769-30C8D8E57135}"/>
    <cellStyle name="常规 4 2 7 2 2" xfId="4874" xr:uid="{6A200685-AC8A-41D5-9F8D-A8F74A22A912}"/>
    <cellStyle name="常规 4 2 7 2 2 2" xfId="30338" xr:uid="{9AACF3F9-540B-4704-9C7E-296925C1EFB6}"/>
    <cellStyle name="常规 4 2 7 2 2 3" xfId="30339" xr:uid="{4DB0FAD3-E3BB-4465-962C-5AFB59796190}"/>
    <cellStyle name="常规 4 2 7 2 2 4" xfId="30340" xr:uid="{0FF734B4-228C-4372-A8AB-500993B50B90}"/>
    <cellStyle name="常规 4 2 7 2 2 5" xfId="30341" xr:uid="{AC8F93DB-32FE-476E-B3DD-FB8D22B64C2E}"/>
    <cellStyle name="常规 4 2 7 2 3" xfId="6679" xr:uid="{76B8AE8A-272F-4615-B7C4-29595CA35259}"/>
    <cellStyle name="常规 4 2 7 2 3 2" xfId="30342" xr:uid="{71E57781-AE3F-4945-BEF8-D593566408E6}"/>
    <cellStyle name="常规 4 2 7 2 4" xfId="30343" xr:uid="{EC313767-D687-48C5-8882-AD252E15EE62}"/>
    <cellStyle name="常规 4 2 7 2 5" xfId="30344" xr:uid="{81A7D968-8E5B-46AC-81FB-41D0762A0D3B}"/>
    <cellStyle name="常规 4 2 7 2 6" xfId="30345" xr:uid="{50E21392-EEB8-4D7F-AAC3-1CB25EA6D3EE}"/>
    <cellStyle name="常规 4 2 7 2 7" xfId="30346" xr:uid="{087E3342-1E9A-445B-ADEE-4BD1BAFB339B}"/>
    <cellStyle name="常规 4 2 7 2 8" xfId="30347" xr:uid="{22CC5563-A8AA-4BB2-8403-BF42752E9A09}"/>
    <cellStyle name="常规 4 2 7 3" xfId="4875" xr:uid="{AEFC474F-C43B-4939-A6D9-5E36D2598AE8}"/>
    <cellStyle name="常规 4 2 7 3 2" xfId="30348" xr:uid="{10D8651A-ABF9-49FD-9F8D-0AA638016DD6}"/>
    <cellStyle name="常规 4 2 7 3 3" xfId="30349" xr:uid="{BBA5BF7E-6CA1-4AE7-BB00-8FF59C605057}"/>
    <cellStyle name="常规 4 2 7 3 4" xfId="30350" xr:uid="{CCD92D71-A9CE-49FF-971C-FE0CB4B0D935}"/>
    <cellStyle name="常规 4 2 7 3 5" xfId="30351" xr:uid="{92E9F833-755C-4D07-8356-8F0672E01580}"/>
    <cellStyle name="常规 4 2 7 4" xfId="6678" xr:uid="{121F3D40-1082-46DB-AFF0-C187DC96B855}"/>
    <cellStyle name="常规 4 2 7 4 2" xfId="30352" xr:uid="{FA9FFA2E-8C0F-4F33-8A62-0A557757C292}"/>
    <cellStyle name="常规 4 2 7 5" xfId="30353" xr:uid="{AAB453FE-8932-417F-BBEF-755CCEAD94B1}"/>
    <cellStyle name="常规 4 2 7 6" xfId="30354" xr:uid="{1125898F-A6AE-4742-9EF8-1C24CF9CAFFD}"/>
    <cellStyle name="常规 4 2 7 7" xfId="30355" xr:uid="{B7DC1C0E-B2CC-4C5E-AA14-FB1B67120003}"/>
    <cellStyle name="常规 4 2 7 8" xfId="30356" xr:uid="{57AB987B-7754-40B9-8D23-232AC654263D}"/>
    <cellStyle name="常规 4 2 7 9" xfId="30357" xr:uid="{90136B38-9A1E-4196-95E0-F1910F7360DD}"/>
    <cellStyle name="常规 4 2 8" xfId="3328" xr:uid="{5A968493-54F0-4E6C-B461-466530E456B8}"/>
    <cellStyle name="常规 4 2 8 2" xfId="4876" xr:uid="{27CDDA91-D9C1-4C7A-A9B8-E6820BD8497F}"/>
    <cellStyle name="常规 4 2 8 3" xfId="6680" xr:uid="{DF67587A-7F82-4F77-A372-3D09B59665E6}"/>
    <cellStyle name="常规 4 2 8 3 2" xfId="30358" xr:uid="{BADA77ED-9894-4A76-B32C-D8C122F4E0FF}"/>
    <cellStyle name="常规 4 2 8 4" xfId="30359" xr:uid="{32877A8D-6692-4DBF-9CBD-58B11BE30EC1}"/>
    <cellStyle name="常规 4 2 8 5" xfId="30360" xr:uid="{1EC059F1-2B1E-4E2C-8E70-D99E264C4853}"/>
    <cellStyle name="常规 4 2 8 6" xfId="30361" xr:uid="{D796A147-5ABE-4404-98AB-7333341FD34A}"/>
    <cellStyle name="常规 4 2 9" xfId="3422" xr:uid="{AC7F4EC1-29D7-4932-B76D-06085AAD3EDF}"/>
    <cellStyle name="常规 4 2 9 2" xfId="6681" xr:uid="{A3CFA938-439C-46AE-A0CB-AA8608A6655F}"/>
    <cellStyle name="常规 4 2 9 2 2" xfId="30362" xr:uid="{CA3DBED1-20EB-4934-A018-D7345AD5400E}"/>
    <cellStyle name="常规 4 2 9 3" xfId="30363" xr:uid="{FF1664BD-F733-4A5C-9EE9-E70991E2C55E}"/>
    <cellStyle name="常规 4 2 9 4" xfId="30364" xr:uid="{8F1088C6-A3BB-4EEF-AA45-7905FD99D784}"/>
    <cellStyle name="常规 4 2 9 5" xfId="30365" xr:uid="{367E8779-2E86-4290-8142-1B956DDC609D}"/>
    <cellStyle name="常规 4 3" xfId="3023" xr:uid="{AFCE0C6F-69D4-42FB-8EC8-5F1CC6E02202}"/>
    <cellStyle name="常规 4 3 10" xfId="10059" xr:uid="{823C69B3-7A38-4898-BF32-347A1753C983}"/>
    <cellStyle name="常规 4 3 10 2" xfId="30366" xr:uid="{0D0B709B-7379-47F8-9B01-8AD875BECC7B}"/>
    <cellStyle name="常规 4 3 11" xfId="30367" xr:uid="{C735DF06-C56C-4AA8-8014-90F30785D622}"/>
    <cellStyle name="常规 4 3 12" xfId="30368" xr:uid="{BA4CC17B-D25C-4915-8645-DA73C2747C2B}"/>
    <cellStyle name="常规 4 3 13" xfId="30369" xr:uid="{466A6B7E-5EB8-40EA-9820-A4A4B2C93C3A}"/>
    <cellStyle name="常规 4 3 14" xfId="30370" xr:uid="{2D8677B3-DC4F-4F33-8773-A4A484522D16}"/>
    <cellStyle name="常规 4 3 15" xfId="30371" xr:uid="{C84DF41B-194E-498E-86E2-9115FF3B6626}"/>
    <cellStyle name="常规 4 3 16" xfId="34828" xr:uid="{EABCD83B-C5E3-4F8C-9E13-90905177B387}"/>
    <cellStyle name="常规 4 3 2" xfId="3024" xr:uid="{A1330BF8-FDE7-4DE9-92F3-7C2318E0C32D}"/>
    <cellStyle name="常规 4 3 2 10" xfId="30372" xr:uid="{C92EB642-320E-49B2-B3B3-6D111AB06B25}"/>
    <cellStyle name="常规 4 3 2 11" xfId="30373" xr:uid="{809F4FBC-B9CB-4522-8FAB-70B50B98954C}"/>
    <cellStyle name="常规 4 3 2 12" xfId="30374" xr:uid="{39BD1147-0DDC-494A-9943-0A3C1C213FB5}"/>
    <cellStyle name="常规 4 3 2 13" xfId="30375" xr:uid="{EC955F27-1125-4466-8D32-68594E538F1C}"/>
    <cellStyle name="常规 4 3 2 14" xfId="30376" xr:uid="{EC5263B6-F03D-44B8-B2C5-C37C9BC8243C}"/>
    <cellStyle name="常规 4 3 2 15" xfId="30377" xr:uid="{9F79651E-52CD-45BE-9DF6-1C46AFD2FACC}"/>
    <cellStyle name="常规 4 3 2 16" xfId="30378" xr:uid="{B2E64E35-EE00-4D88-A4B8-2B36F29A89FB}"/>
    <cellStyle name="常规 4 3 2 17" xfId="34829" xr:uid="{C63C6563-4AC3-44A3-AB67-1E1E9EFF28BC}"/>
    <cellStyle name="常规 4 3 2 2" xfId="3025" xr:uid="{EB6419C2-2575-4849-9FCA-082A8F13334D}"/>
    <cellStyle name="常规 4 3 2 2 10" xfId="30379" xr:uid="{81EC38D9-37B3-4A24-840A-AD318F1AFCDA}"/>
    <cellStyle name="常规 4 3 2 2 11" xfId="30380" xr:uid="{E84B5277-3052-409C-84D2-90DD37ADCB58}"/>
    <cellStyle name="常规 4 3 2 2 12" xfId="30381" xr:uid="{8022A7E4-E877-487B-B83E-04E0546F8329}"/>
    <cellStyle name="常规 4 3 2 2 13" xfId="30382" xr:uid="{16A90846-A5C1-473C-AB13-3BE694F1CCCF}"/>
    <cellStyle name="常规 4 3 2 2 14" xfId="30383" xr:uid="{E85AC37E-B0C5-4AD3-8108-AD1E31F86465}"/>
    <cellStyle name="常规 4 3 2 2 15" xfId="30384" xr:uid="{4442CCE3-C58F-42C1-B4A7-67A3CD3D1E72}"/>
    <cellStyle name="常规 4 3 2 2 16" xfId="34830" xr:uid="{07B7CB91-36CB-49A1-B6C0-4E54BDD6A772}"/>
    <cellStyle name="常规 4 3 2 2 2" xfId="3026" xr:uid="{37FDA5C0-E533-4AEC-AB40-43E114E284F9}"/>
    <cellStyle name="常规 4 3 2 2 2 10" xfId="30385" xr:uid="{D528ADD4-E667-4E03-9AA0-B6DC699F767D}"/>
    <cellStyle name="常规 4 3 2 2 2 2" xfId="3027" xr:uid="{40222F96-640B-4626-89A8-7385F36C1FBF}"/>
    <cellStyle name="常规 4 3 2 2 2 2 2" xfId="3028" xr:uid="{F2728E8A-E65A-4EAE-A334-2CA01D2E94E0}"/>
    <cellStyle name="常规 4 3 2 2 2 2 2 2" xfId="3029" xr:uid="{B8EB1430-DA34-47A3-A0FF-315BAD0F4852}"/>
    <cellStyle name="常规 4 3 2 2 2 2 2 2 2" xfId="4877" xr:uid="{757D4CA5-88D7-4463-9AE6-A6642B82D187}"/>
    <cellStyle name="常规 4 3 2 2 2 2 2 2 2 2" xfId="30386" xr:uid="{2CABFF44-B19E-4241-980A-1FFD5835BAF5}"/>
    <cellStyle name="常规 4 3 2 2 2 2 2 2 2 3" xfId="30387" xr:uid="{3938931A-D1C4-4F09-9F73-210B4BFA173D}"/>
    <cellStyle name="常规 4 3 2 2 2 2 2 2 2 4" xfId="30388" xr:uid="{7822E547-7EDA-4C5C-9504-CC2C554D79C6}"/>
    <cellStyle name="常规 4 3 2 2 2 2 2 2 2 5" xfId="30389" xr:uid="{965AB3B1-D605-49C2-86C8-F0571F167AD0}"/>
    <cellStyle name="常规 4 3 2 2 2 2 2 2 3" xfId="6688" xr:uid="{F5EC260D-01D1-4A4F-953D-91043C042ECD}"/>
    <cellStyle name="常规 4 3 2 2 2 2 2 2 3 2" xfId="30390" xr:uid="{8079EE45-B429-414C-AF97-FEC2D8DD6501}"/>
    <cellStyle name="常规 4 3 2 2 2 2 2 2 4" xfId="30391" xr:uid="{FE8F1207-3B2F-4997-A6F0-744EBF254EB1}"/>
    <cellStyle name="常规 4 3 2 2 2 2 2 2 5" xfId="30392" xr:uid="{27F27759-B655-47DE-B548-6EDA581BB8BB}"/>
    <cellStyle name="常规 4 3 2 2 2 2 2 2 6" xfId="30393" xr:uid="{8804037B-A695-4B3D-9DD7-1F2AE93E5C5B}"/>
    <cellStyle name="常规 4 3 2 2 2 2 2 2 7" xfId="30394" xr:uid="{68150FA4-8F31-4637-B50D-EA63526FBCF0}"/>
    <cellStyle name="常规 4 3 2 2 2 2 2 2 8" xfId="30395" xr:uid="{0BE6E851-366F-44B7-9C64-09CBE34B68D3}"/>
    <cellStyle name="常规 4 3 2 2 2 2 2 3" xfId="4878" xr:uid="{CC789D9F-EB06-44B8-AFF7-D6040A7D921E}"/>
    <cellStyle name="常规 4 3 2 2 2 2 2 3 2" xfId="30396" xr:uid="{DA9AC6FA-37C2-436F-B744-A5659358F69C}"/>
    <cellStyle name="常规 4 3 2 2 2 2 2 3 3" xfId="30397" xr:uid="{70099F58-4F96-4C00-A902-CBE56383EDF2}"/>
    <cellStyle name="常规 4 3 2 2 2 2 2 3 4" xfId="30398" xr:uid="{F51456A7-D74A-42F5-A84B-E52F79BB2FF9}"/>
    <cellStyle name="常规 4 3 2 2 2 2 2 3 5" xfId="30399" xr:uid="{ACD8AFAB-B6B5-4CF5-BEA8-3E441FE2D80C}"/>
    <cellStyle name="常规 4 3 2 2 2 2 2 4" xfId="6687" xr:uid="{F6C33784-7834-4ED7-8152-BCF403AABF0A}"/>
    <cellStyle name="常规 4 3 2 2 2 2 2 4 2" xfId="30400" xr:uid="{97689701-551B-4AFA-A749-08211F2EDD8E}"/>
    <cellStyle name="常规 4 3 2 2 2 2 2 5" xfId="30401" xr:uid="{63B7AB4A-DB57-4A80-9C80-C3A779E939A4}"/>
    <cellStyle name="常规 4 3 2 2 2 2 2 6" xfId="30402" xr:uid="{FBAF6D49-82B1-44B2-A298-11F5EB4C819D}"/>
    <cellStyle name="常规 4 3 2 2 2 2 2 7" xfId="30403" xr:uid="{D4848588-54B1-4EAA-8409-86B727C837AF}"/>
    <cellStyle name="常规 4 3 2 2 2 2 2 8" xfId="30404" xr:uid="{4AA36A58-7183-4946-877E-58FC248528C2}"/>
    <cellStyle name="常规 4 3 2 2 2 2 2 9" xfId="30405" xr:uid="{590E431A-8B80-4C11-8BFA-2868FD557547}"/>
    <cellStyle name="常规 4 3 2 2 2 2 3" xfId="4879" xr:uid="{467FF84F-F81A-43CF-B50C-68BCEBA2783C}"/>
    <cellStyle name="常规 4 3 2 2 2 2 3 2" xfId="30406" xr:uid="{CA61B59B-B2B8-4B6C-AF18-CF7A0C40BC7F}"/>
    <cellStyle name="常规 4 3 2 2 2 2 3 3" xfId="30407" xr:uid="{223CE2AF-E58C-4927-B9E2-1AB649DD0F15}"/>
    <cellStyle name="常规 4 3 2 2 2 2 3 4" xfId="30408" xr:uid="{DA28B67C-379B-4EC4-9F8D-7BCFAA58BF56}"/>
    <cellStyle name="常规 4 3 2 2 2 2 3 5" xfId="30409" xr:uid="{91950E33-F208-47D0-B74F-2698265FA921}"/>
    <cellStyle name="常规 4 3 2 2 2 2 4" xfId="6686" xr:uid="{F6BEFD08-A67D-4930-B347-FC728C97666A}"/>
    <cellStyle name="常规 4 3 2 2 2 2 4 2" xfId="30410" xr:uid="{34BC4BBE-61F1-4083-AED8-EFFC16E2F94F}"/>
    <cellStyle name="常规 4 3 2 2 2 2 5" xfId="30411" xr:uid="{85D93953-28DF-4448-BC7D-EF13CEE919B9}"/>
    <cellStyle name="常规 4 3 2 2 2 2 6" xfId="30412" xr:uid="{97A371A6-635F-4D99-BB60-F0F21F8ADCA1}"/>
    <cellStyle name="常规 4 3 2 2 2 2 7" xfId="30413" xr:uid="{2A19403D-D037-403E-8F31-E714FE9E3F41}"/>
    <cellStyle name="常规 4 3 2 2 2 2 8" xfId="30414" xr:uid="{E59A58FC-AB5E-4C4C-8FA3-22CB959A876D}"/>
    <cellStyle name="常规 4 3 2 2 2 2 9" xfId="30415" xr:uid="{B59CF6AF-9043-41E5-B58D-F24CB95B8187}"/>
    <cellStyle name="常规 4 3 2 2 2 3" xfId="3030" xr:uid="{21DAE7C3-C75D-4F01-9E4E-D51B1D12BF1D}"/>
    <cellStyle name="常规 4 3 2 2 2 3 2" xfId="3031" xr:uid="{3AC1C88F-53B1-4517-8C4A-632CBA8F6320}"/>
    <cellStyle name="常规 4 3 2 2 2 3 2 2" xfId="4880" xr:uid="{459A17A4-ED5E-476D-8093-F8A0AC5F7EC0}"/>
    <cellStyle name="常规 4 3 2 2 2 3 2 2 2" xfId="30416" xr:uid="{96AF7D03-A1DE-49E5-BDA4-9656C3A507A4}"/>
    <cellStyle name="常规 4 3 2 2 2 3 2 2 3" xfId="30417" xr:uid="{3ED8E636-4555-4637-A777-2A0E6B27671D}"/>
    <cellStyle name="常规 4 3 2 2 2 3 2 2 4" xfId="30418" xr:uid="{0BED9B7E-36E2-4390-9457-DC5E4F114091}"/>
    <cellStyle name="常规 4 3 2 2 2 3 2 2 5" xfId="30419" xr:uid="{E718C551-6565-46B4-AA9D-72278625C0FD}"/>
    <cellStyle name="常规 4 3 2 2 2 3 2 3" xfId="6690" xr:uid="{A864A98A-399D-4508-90EA-D3AF4AB6E281}"/>
    <cellStyle name="常规 4 3 2 2 2 3 2 3 2" xfId="30420" xr:uid="{B15C3A09-C7AB-478D-B02B-99717884C12E}"/>
    <cellStyle name="常规 4 3 2 2 2 3 2 4" xfId="30421" xr:uid="{033A89A7-DA8F-4D3F-A326-3F5D601E01F4}"/>
    <cellStyle name="常规 4 3 2 2 2 3 2 5" xfId="30422" xr:uid="{D3B4E36E-0F7B-457B-926C-B011F1474BFC}"/>
    <cellStyle name="常规 4 3 2 2 2 3 2 6" xfId="30423" xr:uid="{D570FFDB-B36C-44FC-9123-36FAF35AB63C}"/>
    <cellStyle name="常规 4 3 2 2 2 3 2 7" xfId="30424" xr:uid="{58FCA707-9FA5-4B1B-A89D-A988F19C88D1}"/>
    <cellStyle name="常规 4 3 2 2 2 3 2 8" xfId="30425" xr:uid="{8D44A64B-4988-4D32-8C39-470574FDE7F8}"/>
    <cellStyle name="常规 4 3 2 2 2 3 3" xfId="4881" xr:uid="{BC994C7E-40BD-4F8E-B7EA-C811ACDDE08D}"/>
    <cellStyle name="常规 4 3 2 2 2 3 3 2" xfId="30426" xr:uid="{8D56A32C-568D-4B5E-81A0-27DDC935160A}"/>
    <cellStyle name="常规 4 3 2 2 2 3 3 3" xfId="30427" xr:uid="{0F30DE61-5357-441C-9AD4-07B5A9DC0EB1}"/>
    <cellStyle name="常规 4 3 2 2 2 3 3 4" xfId="30428" xr:uid="{2650681E-8427-4667-B322-98ABAF8136BD}"/>
    <cellStyle name="常规 4 3 2 2 2 3 3 5" xfId="30429" xr:uid="{86A89CB0-0A00-4E1A-AFAA-2527B7C06257}"/>
    <cellStyle name="常规 4 3 2 2 2 3 4" xfId="6689" xr:uid="{9DCEBC2B-9361-4CB3-8F30-8638E61FCEF7}"/>
    <cellStyle name="常规 4 3 2 2 2 3 4 2" xfId="30430" xr:uid="{71702534-ECC2-41CD-82BD-D6101F1E2189}"/>
    <cellStyle name="常规 4 3 2 2 2 3 5" xfId="30431" xr:uid="{B1779898-A239-4FBC-B5A6-E64706E2350F}"/>
    <cellStyle name="常规 4 3 2 2 2 3 6" xfId="30432" xr:uid="{BD64EAB6-44DA-4DD8-BCB0-238A68D2AB23}"/>
    <cellStyle name="常规 4 3 2 2 2 3 7" xfId="30433" xr:uid="{6BFD9F98-AF51-4A66-BC12-14FC44AA7FEA}"/>
    <cellStyle name="常规 4 3 2 2 2 3 8" xfId="30434" xr:uid="{3ED82FB3-79F6-40AC-89A2-235B979DC0D8}"/>
    <cellStyle name="常规 4 3 2 2 2 3 9" xfId="30435" xr:uid="{F498D52F-93DA-496C-9D7D-F958AB8EC6EA}"/>
    <cellStyle name="常规 4 3 2 2 2 4" xfId="4882" xr:uid="{FFF70ADC-986A-4DF6-B2E8-B3C5E2D44698}"/>
    <cellStyle name="常规 4 3 2 2 2 4 2" xfId="30436" xr:uid="{FCAC14B9-AEA6-4C25-B492-C2B3E3EFACD8}"/>
    <cellStyle name="常规 4 3 2 2 2 4 3" xfId="30437" xr:uid="{968137DB-C83F-4BCC-9E10-169AD43634CD}"/>
    <cellStyle name="常规 4 3 2 2 2 4 4" xfId="30438" xr:uid="{0B33CAC2-0E10-493A-9F08-D4CF27BAC443}"/>
    <cellStyle name="常规 4 3 2 2 2 4 5" xfId="30439" xr:uid="{954606BD-06C2-4C96-9057-57BCD057BFB3}"/>
    <cellStyle name="常规 4 3 2 2 2 5" xfId="6685" xr:uid="{37FB4574-F040-4C2F-A4D1-CDD17E0F5A24}"/>
    <cellStyle name="常规 4 3 2 2 2 5 2" xfId="30440" xr:uid="{57F8BAC0-6A9B-45F1-BED4-8998BB28E843}"/>
    <cellStyle name="常规 4 3 2 2 2 6" xfId="30441" xr:uid="{06FFAEC8-42FB-45C9-903E-7704FE174EEE}"/>
    <cellStyle name="常规 4 3 2 2 2 7" xfId="30442" xr:uid="{AB61BE6E-5B11-4C19-95EC-D0A8B7063CEE}"/>
    <cellStyle name="常规 4 3 2 2 2 8" xfId="30443" xr:uid="{1D13B6B5-605D-406D-8115-5ACAFBE967DC}"/>
    <cellStyle name="常规 4 3 2 2 2 9" xfId="30444" xr:uid="{FD8697E3-DF03-47A6-AC93-86705782E5A2}"/>
    <cellStyle name="常规 4 3 2 2 3" xfId="3032" xr:uid="{0BFF15DB-DA21-4EC8-A503-B792DBD9E696}"/>
    <cellStyle name="常规 4 3 2 2 3 2" xfId="3033" xr:uid="{A26D7F23-7F9D-4326-83CF-633F80C8B92E}"/>
    <cellStyle name="常规 4 3 2 2 3 2 2" xfId="3034" xr:uid="{177519AA-5E59-4DC0-9CB7-8D9523CE7422}"/>
    <cellStyle name="常规 4 3 2 2 3 2 2 2" xfId="4883" xr:uid="{509A0B77-A029-42DE-BE90-9990542C0A85}"/>
    <cellStyle name="常规 4 3 2 2 3 2 2 2 2" xfId="30445" xr:uid="{E3FFB162-9F95-497C-BB84-89BDCACB2454}"/>
    <cellStyle name="常规 4 3 2 2 3 2 2 2 3" xfId="30446" xr:uid="{70A0AAAE-CEA9-452F-AFCA-4E173996F0A0}"/>
    <cellStyle name="常规 4 3 2 2 3 2 2 2 4" xfId="30447" xr:uid="{1DDCFED1-3C7F-493C-BDB8-9FAAC7EDA63E}"/>
    <cellStyle name="常规 4 3 2 2 3 2 2 2 5" xfId="30448" xr:uid="{858C3809-4041-43A6-BE92-BBA0A4866947}"/>
    <cellStyle name="常规 4 3 2 2 3 2 2 3" xfId="6693" xr:uid="{0081DBC4-DFDF-4D22-9AE1-663A6BE92A0F}"/>
    <cellStyle name="常规 4 3 2 2 3 2 2 3 2" xfId="30449" xr:uid="{5C876D24-9EC1-4466-AAAE-E879F115646D}"/>
    <cellStyle name="常规 4 3 2 2 3 2 2 4" xfId="30450" xr:uid="{4883C24D-C263-4BE6-B126-B0A8B56890DE}"/>
    <cellStyle name="常规 4 3 2 2 3 2 2 5" xfId="30451" xr:uid="{C0B232DB-5E41-4ADE-9B9F-A8B589745575}"/>
    <cellStyle name="常规 4 3 2 2 3 2 2 6" xfId="30452" xr:uid="{041A67F8-F80F-4D84-B1DB-274D07E17945}"/>
    <cellStyle name="常规 4 3 2 2 3 2 2 7" xfId="30453" xr:uid="{93C7FA7A-4A3C-46C9-A4EC-5E945F0BF43C}"/>
    <cellStyle name="常规 4 3 2 2 3 2 2 8" xfId="30454" xr:uid="{2BA3110E-A34E-4F0C-BC84-6FB5C4E09052}"/>
    <cellStyle name="常规 4 3 2 2 3 2 3" xfId="4884" xr:uid="{84D09E5F-B742-4A9E-8ADA-0BBB21229550}"/>
    <cellStyle name="常规 4 3 2 2 3 2 3 2" xfId="30455" xr:uid="{FA0DAC67-F6DB-49D6-B939-24E40C1FDB17}"/>
    <cellStyle name="常规 4 3 2 2 3 2 3 3" xfId="30456" xr:uid="{B00C5010-67D9-40EE-BF8A-D8B80AA09F0C}"/>
    <cellStyle name="常规 4 3 2 2 3 2 3 4" xfId="30457" xr:uid="{D11BF1B0-01C0-461C-AE2F-5F0587A34E68}"/>
    <cellStyle name="常规 4 3 2 2 3 2 3 5" xfId="30458" xr:uid="{AB286B24-622A-4667-B2F8-7BE71CBE58E7}"/>
    <cellStyle name="常规 4 3 2 2 3 2 4" xfId="6692" xr:uid="{506945BD-6F28-4153-A44B-E1169EB13A3E}"/>
    <cellStyle name="常规 4 3 2 2 3 2 4 2" xfId="30459" xr:uid="{DDEB9516-F080-4E7F-B36B-5DDF909EE434}"/>
    <cellStyle name="常规 4 3 2 2 3 2 5" xfId="30460" xr:uid="{5E0ED2DA-D43F-4DF2-84C1-FBAB6B247AB5}"/>
    <cellStyle name="常规 4 3 2 2 3 2 6" xfId="30461" xr:uid="{5C7B1717-B1C0-442E-9622-072E29658FA1}"/>
    <cellStyle name="常规 4 3 2 2 3 2 7" xfId="30462" xr:uid="{27A774E3-F59F-48F0-A1F1-93CE9AA113ED}"/>
    <cellStyle name="常规 4 3 2 2 3 2 8" xfId="30463" xr:uid="{9588B581-233C-4A9E-8757-322B902F543D}"/>
    <cellStyle name="常规 4 3 2 2 3 2 9" xfId="30464" xr:uid="{8EB9CCFF-9396-464F-80BA-84184B95C30B}"/>
    <cellStyle name="常规 4 3 2 2 3 3" xfId="4885" xr:uid="{B4B0BD59-0078-4B61-83F4-43A7BFAA39B0}"/>
    <cellStyle name="常规 4 3 2 2 3 3 2" xfId="30465" xr:uid="{CD2E7598-8059-4BC0-BE99-560C5A435C9B}"/>
    <cellStyle name="常规 4 3 2 2 3 3 3" xfId="30466" xr:uid="{92F5DC2B-0455-4FB9-83F8-0A2C16CD5BFE}"/>
    <cellStyle name="常规 4 3 2 2 3 3 4" xfId="30467" xr:uid="{73A62374-DE04-46C3-A5E9-F8C645FF5938}"/>
    <cellStyle name="常规 4 3 2 2 3 3 5" xfId="30468" xr:uid="{2B8F9B1E-117A-46F4-80DB-0FA23A9D325B}"/>
    <cellStyle name="常规 4 3 2 2 3 4" xfId="6691" xr:uid="{0D990892-4364-49D7-98D1-7A72B7775B76}"/>
    <cellStyle name="常规 4 3 2 2 3 4 2" xfId="30469" xr:uid="{4E2F1D8C-3B7E-4144-98A6-6C3223B6CE0E}"/>
    <cellStyle name="常规 4 3 2 2 3 5" xfId="30470" xr:uid="{EAC82A10-34AD-4E3D-8C33-24348B09DD02}"/>
    <cellStyle name="常规 4 3 2 2 3 6" xfId="30471" xr:uid="{575BF446-6A91-4F6A-B605-86A509BFF100}"/>
    <cellStyle name="常规 4 3 2 2 3 7" xfId="30472" xr:uid="{468910B6-0D19-461F-B4C3-C7F6EE4E8694}"/>
    <cellStyle name="常规 4 3 2 2 3 8" xfId="30473" xr:uid="{7C3AC4D1-FA41-4446-A7DC-8308F3B1A0B0}"/>
    <cellStyle name="常规 4 3 2 2 3 9" xfId="30474" xr:uid="{C48A258F-6CE9-470F-B8D0-1A023DCF8855}"/>
    <cellStyle name="常规 4 3 2 2 4" xfId="3035" xr:uid="{BC1CD0B9-B5FB-4D18-9577-147A8158DC57}"/>
    <cellStyle name="常规 4 3 2 2 4 2" xfId="3036" xr:uid="{A783E8B7-D482-4EAE-B173-321C746F9779}"/>
    <cellStyle name="常规 4 3 2 2 4 2 2" xfId="4886" xr:uid="{144B76E1-C1A2-4BE5-8DB8-078157164B17}"/>
    <cellStyle name="常规 4 3 2 2 4 2 2 2" xfId="30475" xr:uid="{93D8E864-54A6-4865-9E12-36BB3CEB45A6}"/>
    <cellStyle name="常规 4 3 2 2 4 2 2 3" xfId="30476" xr:uid="{95C2872F-44D5-4550-8387-9D585855893A}"/>
    <cellStyle name="常规 4 3 2 2 4 2 2 4" xfId="30477" xr:uid="{57C68490-6C2E-4F78-BDD8-9D983B887B62}"/>
    <cellStyle name="常规 4 3 2 2 4 2 2 5" xfId="30478" xr:uid="{E5B07AB6-BB1F-43F7-BDD0-1A84C37FDBFD}"/>
    <cellStyle name="常规 4 3 2 2 4 2 3" xfId="6695" xr:uid="{B9A2A367-D8F8-4612-B507-6AFF2FB18CA9}"/>
    <cellStyle name="常规 4 3 2 2 4 2 3 2" xfId="30479" xr:uid="{8565DFD8-7001-4B8B-AC57-5E40AD2FC1D6}"/>
    <cellStyle name="常规 4 3 2 2 4 2 4" xfId="30480" xr:uid="{28D527D1-39DE-4ED1-8F04-BFA0DC871793}"/>
    <cellStyle name="常规 4 3 2 2 4 2 5" xfId="30481" xr:uid="{6412537B-5E14-4B76-A96E-A576DD280C4C}"/>
    <cellStyle name="常规 4 3 2 2 4 2 6" xfId="30482" xr:uid="{DCC18C07-984C-4D69-81DF-68AC0A1224D8}"/>
    <cellStyle name="常规 4 3 2 2 4 2 7" xfId="30483" xr:uid="{2C42514F-66C4-454C-B19B-2A451C221548}"/>
    <cellStyle name="常规 4 3 2 2 4 2 8" xfId="30484" xr:uid="{446A4405-E240-425C-A7AB-347382ABD5C6}"/>
    <cellStyle name="常规 4 3 2 2 4 3" xfId="4887" xr:uid="{BC0BFFD7-68C8-4063-96EC-91EBAC5D5F53}"/>
    <cellStyle name="常规 4 3 2 2 4 3 2" xfId="30485" xr:uid="{7EA79A20-584E-4880-BEEA-0F36903F2F4B}"/>
    <cellStyle name="常规 4 3 2 2 4 3 3" xfId="30486" xr:uid="{6B535424-BC80-4BB8-B0DF-A550F2A0DC41}"/>
    <cellStyle name="常规 4 3 2 2 4 3 4" xfId="30487" xr:uid="{20319C1B-3C24-4A06-BB71-49AE15592470}"/>
    <cellStyle name="常规 4 3 2 2 4 3 5" xfId="30488" xr:uid="{AF0FB289-35BF-460A-9A37-2F4A1015D4AE}"/>
    <cellStyle name="常规 4 3 2 2 4 4" xfId="6694" xr:uid="{F501F11C-BAA2-47D8-9B04-700BC115EB39}"/>
    <cellStyle name="常规 4 3 2 2 4 4 2" xfId="30489" xr:uid="{5E9DC7B0-12EE-40E1-9627-201C33040FA4}"/>
    <cellStyle name="常规 4 3 2 2 4 5" xfId="30490" xr:uid="{AA2135A2-7D82-4797-ADAC-A762856FF679}"/>
    <cellStyle name="常规 4 3 2 2 4 6" xfId="30491" xr:uid="{C284A1E3-7D05-4992-99FC-04BBED4EE204}"/>
    <cellStyle name="常规 4 3 2 2 4 7" xfId="30492" xr:uid="{B4548AC2-C549-4C09-8065-1D697524AA32}"/>
    <cellStyle name="常规 4 3 2 2 4 8" xfId="30493" xr:uid="{26D38586-73D3-497A-B214-DC055F44F5CA}"/>
    <cellStyle name="常规 4 3 2 2 4 9" xfId="30494" xr:uid="{B2E5F180-EFAA-4C10-AFB7-2F7523C06699}"/>
    <cellStyle name="常规 4 3 2 2 5" xfId="4888" xr:uid="{14FCC43D-44AA-480A-A0EE-2F324C0D9855}"/>
    <cellStyle name="常规 4 3 2 2 5 2" xfId="30495" xr:uid="{2CEA5061-05F4-4992-95F2-CE33ECE75C43}"/>
    <cellStyle name="常规 4 3 2 2 5 3" xfId="30496" xr:uid="{96B6492B-407B-4195-92F2-E3071542939E}"/>
    <cellStyle name="常规 4 3 2 2 5 4" xfId="30497" xr:uid="{F1AB2B76-971B-4638-A584-F5430EAB5BB1}"/>
    <cellStyle name="常规 4 3 2 2 5 5" xfId="30498" xr:uid="{A9AE2CF7-1055-44B7-B88A-941D03D3FFDA}"/>
    <cellStyle name="常规 4 3 2 2 6" xfId="6684" xr:uid="{BC7101BB-9E17-46F3-98D9-E72FDBB1C581}"/>
    <cellStyle name="常规 4 3 2 2 6 2" xfId="30499" xr:uid="{BF54B7B4-E387-4BF3-AB44-ED4EE229B109}"/>
    <cellStyle name="常规 4 3 2 2 7" xfId="8033" xr:uid="{C5F54CD8-B998-4B8D-B14E-0BAED9A0A684}"/>
    <cellStyle name="常规 4 3 2 2 7 2" xfId="30500" xr:uid="{83B522CD-70F4-48A6-9281-2D5596E459C9}"/>
    <cellStyle name="常规 4 3 2 2 8" xfId="10873" xr:uid="{7888C76D-4139-407B-9771-19066C30081A}"/>
    <cellStyle name="常规 4 3 2 2 8 2" xfId="30501" xr:uid="{EA4DF39E-7BB9-4A20-891D-D0E56ACED946}"/>
    <cellStyle name="常规 4 3 2 2 9" xfId="30502" xr:uid="{33C11884-1240-49FF-87B2-39E47226FAA6}"/>
    <cellStyle name="常规 4 3 2 3" xfId="3037" xr:uid="{993BD2A3-F5F2-4B39-BCF0-BC33E889B989}"/>
    <cellStyle name="常规 4 3 2 3 10" xfId="30503" xr:uid="{C609C912-07E8-4659-B8ED-EC44C83B5900}"/>
    <cellStyle name="常规 4 3 2 3 2" xfId="3038" xr:uid="{4513F8AA-78F4-4367-87CB-DFC78254E84E}"/>
    <cellStyle name="常规 4 3 2 3 2 2" xfId="3039" xr:uid="{F9A3569E-DF48-4F36-91E7-5BE080F35EEF}"/>
    <cellStyle name="常规 4 3 2 3 2 2 2" xfId="3040" xr:uid="{7DB302AB-6AB6-4745-AEEE-5BAC6644A2B8}"/>
    <cellStyle name="常规 4 3 2 3 2 2 2 2" xfId="4889" xr:uid="{F426B867-F359-4541-A894-6714848BCD5F}"/>
    <cellStyle name="常规 4 3 2 3 2 2 2 2 2" xfId="30504" xr:uid="{8041D262-523F-4327-A57A-6519246280BB}"/>
    <cellStyle name="常规 4 3 2 3 2 2 2 2 3" xfId="30505" xr:uid="{28DF2059-AF05-4164-9903-E559FFEF0487}"/>
    <cellStyle name="常规 4 3 2 3 2 2 2 2 4" xfId="30506" xr:uid="{0391EEA7-AC30-4F83-8520-C2EED81E43CA}"/>
    <cellStyle name="常规 4 3 2 3 2 2 2 2 5" xfId="30507" xr:uid="{7C5B74DA-7D35-492A-9C04-FB1368703EDB}"/>
    <cellStyle name="常规 4 3 2 3 2 2 2 3" xfId="6699" xr:uid="{4DCE8C1F-C445-4A1A-BF3F-4B5FA77D880F}"/>
    <cellStyle name="常规 4 3 2 3 2 2 2 3 2" xfId="30508" xr:uid="{B37EECB7-806B-405F-B344-621293F1758F}"/>
    <cellStyle name="常规 4 3 2 3 2 2 2 4" xfId="30509" xr:uid="{94A8BFE6-E752-42C9-A44A-998DA44BF3D8}"/>
    <cellStyle name="常规 4 3 2 3 2 2 2 5" xfId="30510" xr:uid="{752341F0-98EC-4A95-AE9E-C3EF0602F60D}"/>
    <cellStyle name="常规 4 3 2 3 2 2 2 6" xfId="30511" xr:uid="{0116A96E-5E5E-44C7-82ED-B678002EB195}"/>
    <cellStyle name="常规 4 3 2 3 2 2 2 7" xfId="30512" xr:uid="{1D0006CE-C744-4CEA-8070-D401CB679CA4}"/>
    <cellStyle name="常规 4 3 2 3 2 2 2 8" xfId="30513" xr:uid="{5C25CCA9-8B46-4A48-9855-70E848CA765C}"/>
    <cellStyle name="常规 4 3 2 3 2 2 3" xfId="4890" xr:uid="{6B2E0CFC-30CD-4342-9671-94D43E40B3B8}"/>
    <cellStyle name="常规 4 3 2 3 2 2 3 2" xfId="30514" xr:uid="{26AF6AC5-AA7D-4CF1-8BB2-A95CC7217E90}"/>
    <cellStyle name="常规 4 3 2 3 2 2 3 3" xfId="30515" xr:uid="{257B3D82-CCC1-4051-AAA0-FC0211E5DA90}"/>
    <cellStyle name="常规 4 3 2 3 2 2 3 4" xfId="30516" xr:uid="{ED607B12-B40C-4230-8CFE-F5ABB80FD1D3}"/>
    <cellStyle name="常规 4 3 2 3 2 2 3 5" xfId="30517" xr:uid="{15317A8C-37DE-4519-AA16-45607ED3E96C}"/>
    <cellStyle name="常规 4 3 2 3 2 2 4" xfId="6698" xr:uid="{B1609CE6-9F12-4DF7-8D0E-AAD52ADD06B6}"/>
    <cellStyle name="常规 4 3 2 3 2 2 4 2" xfId="30518" xr:uid="{3605B614-D1C4-4934-8131-5A257ADAF2CD}"/>
    <cellStyle name="常规 4 3 2 3 2 2 5" xfId="30519" xr:uid="{934D54B8-53FD-47AD-9C93-02EBE4583517}"/>
    <cellStyle name="常规 4 3 2 3 2 2 6" xfId="30520" xr:uid="{DB75BCCC-321E-4E0B-8398-C2E96F063DE3}"/>
    <cellStyle name="常规 4 3 2 3 2 2 7" xfId="30521" xr:uid="{03AE2A6E-EA0D-460F-B30B-80B1A667B101}"/>
    <cellStyle name="常规 4 3 2 3 2 2 8" xfId="30522" xr:uid="{FF88E78C-EC86-40DE-866F-AB9EDABB3444}"/>
    <cellStyle name="常规 4 3 2 3 2 2 9" xfId="30523" xr:uid="{18A68584-551F-456C-A03A-AD59964C8902}"/>
    <cellStyle name="常规 4 3 2 3 2 3" xfId="4891" xr:uid="{8AFC9785-28BC-41B6-9B4C-763D29B0FA5D}"/>
    <cellStyle name="常规 4 3 2 3 2 3 2" xfId="30524" xr:uid="{18E777C6-85AF-4EAC-A2B5-DF5F17E7449F}"/>
    <cellStyle name="常规 4 3 2 3 2 3 3" xfId="30525" xr:uid="{5D73CC65-F2ED-4049-A5D7-39EAC6CE2E2E}"/>
    <cellStyle name="常规 4 3 2 3 2 3 4" xfId="30526" xr:uid="{602F82DB-3F98-4552-B364-47B1B5A3CF15}"/>
    <cellStyle name="常规 4 3 2 3 2 3 5" xfId="30527" xr:uid="{B009CC6D-FCDB-4483-AE68-7D2B02DC6CB8}"/>
    <cellStyle name="常规 4 3 2 3 2 4" xfId="6697" xr:uid="{0A372651-9C59-4C5A-A917-C474140EA4EA}"/>
    <cellStyle name="常规 4 3 2 3 2 4 2" xfId="30528" xr:uid="{288CEF4D-E239-4090-BF84-6B95464BE1C9}"/>
    <cellStyle name="常规 4 3 2 3 2 5" xfId="30529" xr:uid="{73021DD4-AD27-480B-9DD6-4027EA35456D}"/>
    <cellStyle name="常规 4 3 2 3 2 6" xfId="30530" xr:uid="{7ED7A72C-984E-41F6-BFFB-95A446CF3166}"/>
    <cellStyle name="常规 4 3 2 3 2 7" xfId="30531" xr:uid="{E8325E99-6D91-4A28-88C1-3D26B201A803}"/>
    <cellStyle name="常规 4 3 2 3 2 8" xfId="30532" xr:uid="{7F1D74BF-5C75-45A4-865C-6501D8F6F521}"/>
    <cellStyle name="常规 4 3 2 3 2 9" xfId="30533" xr:uid="{A72F0854-15B5-4B4D-905C-D2A0B6EBB86C}"/>
    <cellStyle name="常规 4 3 2 3 3" xfId="3041" xr:uid="{97A2D26F-B222-4614-977C-A9765EBE2648}"/>
    <cellStyle name="常规 4 3 2 3 3 2" xfId="3042" xr:uid="{250A6C40-34B2-4F1A-93C9-8DAA7B52ED36}"/>
    <cellStyle name="常规 4 3 2 3 3 2 2" xfId="4892" xr:uid="{B23774BB-490B-4858-B0DF-A62452C3D80D}"/>
    <cellStyle name="常规 4 3 2 3 3 2 2 2" xfId="30534" xr:uid="{E9816212-008A-4968-85F5-AA0064632827}"/>
    <cellStyle name="常规 4 3 2 3 3 2 2 3" xfId="30535" xr:uid="{42F02A1A-E058-4D65-B608-A345A770929E}"/>
    <cellStyle name="常规 4 3 2 3 3 2 2 4" xfId="30536" xr:uid="{5643A25E-AF66-4D1F-893C-728A32E1908F}"/>
    <cellStyle name="常规 4 3 2 3 3 2 2 5" xfId="30537" xr:uid="{2A42A538-FEA3-4A56-A0A5-6365F27A557A}"/>
    <cellStyle name="常规 4 3 2 3 3 2 3" xfId="6701" xr:uid="{B9181CAC-9CFC-47B0-8FEB-0299ECF98858}"/>
    <cellStyle name="常规 4 3 2 3 3 2 3 2" xfId="30538" xr:uid="{683C239E-92B2-40C1-BCD5-EFE0333765E9}"/>
    <cellStyle name="常规 4 3 2 3 3 2 4" xfId="30539" xr:uid="{6703804A-D8F9-49D9-B74D-DB1BB0CA6BAC}"/>
    <cellStyle name="常规 4 3 2 3 3 2 5" xfId="30540" xr:uid="{14F9B4C3-F236-44E5-8ED4-D6EAC7971300}"/>
    <cellStyle name="常规 4 3 2 3 3 2 6" xfId="30541" xr:uid="{BEA72176-D820-47B1-9447-E5E5F7D6593A}"/>
    <cellStyle name="常规 4 3 2 3 3 2 7" xfId="30542" xr:uid="{41C188D1-096C-46AB-ACFB-8CC4C13721A6}"/>
    <cellStyle name="常规 4 3 2 3 3 2 8" xfId="30543" xr:uid="{EBEE4746-8F8F-4A54-B4D0-F9042DA67E00}"/>
    <cellStyle name="常规 4 3 2 3 3 3" xfId="4893" xr:uid="{F11DB372-0932-4D48-A24F-9E5116BFF44B}"/>
    <cellStyle name="常规 4 3 2 3 3 3 2" xfId="30544" xr:uid="{C75AC165-56CF-4986-83A3-A669C4D9F8DD}"/>
    <cellStyle name="常规 4 3 2 3 3 3 3" xfId="30545" xr:uid="{C73D20FC-5CB3-4F09-A968-CCFA5B7FA813}"/>
    <cellStyle name="常规 4 3 2 3 3 3 4" xfId="30546" xr:uid="{1FB0BA17-10BC-4E35-AF94-F1983F393FDA}"/>
    <cellStyle name="常规 4 3 2 3 3 3 5" xfId="30547" xr:uid="{B211E8BC-CCBE-42DC-8064-C4E56E8438F7}"/>
    <cellStyle name="常规 4 3 2 3 3 4" xfId="6700" xr:uid="{ECAF0B8B-567A-4BCD-8F44-32640337F70A}"/>
    <cellStyle name="常规 4 3 2 3 3 4 2" xfId="30548" xr:uid="{A8D2F077-CAB2-4F05-9CD2-117D8E58C809}"/>
    <cellStyle name="常规 4 3 2 3 3 5" xfId="30549" xr:uid="{80CBB475-C8FD-4D86-B904-C539D47AC93B}"/>
    <cellStyle name="常规 4 3 2 3 3 6" xfId="30550" xr:uid="{4E100F49-C2FB-4BDA-9C48-D0D898FD2509}"/>
    <cellStyle name="常规 4 3 2 3 3 7" xfId="30551" xr:uid="{C639601D-F000-4387-9F06-62B7824DBA29}"/>
    <cellStyle name="常规 4 3 2 3 3 8" xfId="30552" xr:uid="{EBF4D484-4CE0-4FC0-8BDE-06E697D55735}"/>
    <cellStyle name="常规 4 3 2 3 3 9" xfId="30553" xr:uid="{86A71042-F85C-4207-87BA-F1B077D61ED6}"/>
    <cellStyle name="常规 4 3 2 3 4" xfId="4894" xr:uid="{682126DD-A284-4C5C-9C7B-08DE6F04AFEB}"/>
    <cellStyle name="常规 4 3 2 3 4 2" xfId="30554" xr:uid="{93F59F6C-6A82-4EC2-861E-127E912CAE93}"/>
    <cellStyle name="常规 4 3 2 3 4 3" xfId="30555" xr:uid="{6B6FDF41-E42F-43E7-90C3-427A9B5A6FF0}"/>
    <cellStyle name="常规 4 3 2 3 4 4" xfId="30556" xr:uid="{056090EB-663E-48CB-B642-AABB79481F96}"/>
    <cellStyle name="常规 4 3 2 3 4 5" xfId="30557" xr:uid="{2315673D-A1CA-4175-849D-7E95E30CA7BC}"/>
    <cellStyle name="常规 4 3 2 3 5" xfId="6696" xr:uid="{BC6DF876-7C10-4A0E-AE47-C6CFC5A487D8}"/>
    <cellStyle name="常规 4 3 2 3 5 2" xfId="30558" xr:uid="{1633FEBA-F268-4C88-A600-3CB0FFBB7371}"/>
    <cellStyle name="常规 4 3 2 3 6" xfId="30559" xr:uid="{3371E3B7-D373-4245-962B-4AF2F1F6C3BE}"/>
    <cellStyle name="常规 4 3 2 3 7" xfId="30560" xr:uid="{40BB5D1A-1C88-4D2A-922F-CBEF9F2E834A}"/>
    <cellStyle name="常规 4 3 2 3 8" xfId="30561" xr:uid="{2AAA1B27-79E3-4FC5-8509-B14CE08358BB}"/>
    <cellStyle name="常规 4 3 2 3 9" xfId="30562" xr:uid="{E11AA9EE-537F-4A44-A18E-0CBAF3E89EAF}"/>
    <cellStyle name="常规 4 3 2 4" xfId="3043" xr:uid="{061F3E9F-EB1B-4C59-888C-4D8B3834DF32}"/>
    <cellStyle name="常规 4 3 2 4 2" xfId="3044" xr:uid="{15FE2211-9055-4727-820C-2619B87C3AE5}"/>
    <cellStyle name="常规 4 3 2 4 2 2" xfId="3045" xr:uid="{9131DE25-6A87-48F9-9C5E-64CBCFA1894A}"/>
    <cellStyle name="常规 4 3 2 4 2 2 2" xfId="4895" xr:uid="{3D7B52F4-1D67-489F-A3CC-92703CDDD3DB}"/>
    <cellStyle name="常规 4 3 2 4 2 2 2 2" xfId="30563" xr:uid="{67493B86-03B1-49DA-805C-EDE26072C0B9}"/>
    <cellStyle name="常规 4 3 2 4 2 2 2 3" xfId="30564" xr:uid="{A53E5CE1-AE38-4F2C-AC06-A3A43C5FAD57}"/>
    <cellStyle name="常规 4 3 2 4 2 2 2 4" xfId="30565" xr:uid="{0F3092EF-9EA5-48D3-80CF-FDC77B51F89F}"/>
    <cellStyle name="常规 4 3 2 4 2 2 2 5" xfId="30566" xr:uid="{BFDCE638-79D6-43E8-BAF8-EB07D3473783}"/>
    <cellStyle name="常规 4 3 2 4 2 2 3" xfId="6704" xr:uid="{7D247E8B-8773-4241-A6C7-FBB7BFB3CB14}"/>
    <cellStyle name="常规 4 3 2 4 2 2 3 2" xfId="30567" xr:uid="{B76935D0-9699-425D-8102-DCD7DEF9BD3A}"/>
    <cellStyle name="常规 4 3 2 4 2 2 4" xfId="30568" xr:uid="{C894D8D9-F7CD-4BEC-B5C5-6C6532560B12}"/>
    <cellStyle name="常规 4 3 2 4 2 2 5" xfId="30569" xr:uid="{7084F262-0997-45B6-ABDE-4EA36A828A99}"/>
    <cellStyle name="常规 4 3 2 4 2 2 6" xfId="30570" xr:uid="{6C7A3634-720F-4C9A-B09B-5B041B25D27B}"/>
    <cellStyle name="常规 4 3 2 4 2 2 7" xfId="30571" xr:uid="{68BA05D8-025C-46F4-9CB2-26A867A57F76}"/>
    <cellStyle name="常规 4 3 2 4 2 2 8" xfId="30572" xr:uid="{C1E8E176-DB25-4C4C-BF28-38B0A4E70430}"/>
    <cellStyle name="常规 4 3 2 4 2 3" xfId="4896" xr:uid="{557558DD-7174-4F67-8F08-15EE8CD21D5E}"/>
    <cellStyle name="常规 4 3 2 4 2 3 2" xfId="30573" xr:uid="{25AD71CC-5919-4F0E-8884-1613C3E73CD1}"/>
    <cellStyle name="常规 4 3 2 4 2 3 3" xfId="30574" xr:uid="{8431D50A-2CD9-41C8-B67F-BECF41A01EF1}"/>
    <cellStyle name="常规 4 3 2 4 2 3 4" xfId="30575" xr:uid="{A8E71CB6-F313-4C1B-89FC-833534B5B256}"/>
    <cellStyle name="常规 4 3 2 4 2 3 5" xfId="30576" xr:uid="{2FEB7D73-D959-4627-A05C-D853DAFC720C}"/>
    <cellStyle name="常规 4 3 2 4 2 4" xfId="6703" xr:uid="{8B4AA594-CD2C-4C0C-80FF-7F4EF918B5D7}"/>
    <cellStyle name="常规 4 3 2 4 2 4 2" xfId="30577" xr:uid="{966D0576-F1C4-48EC-BD1C-F45D06F50284}"/>
    <cellStyle name="常规 4 3 2 4 2 5" xfId="30578" xr:uid="{F457C846-CD11-4D87-9D38-7D3802E6AB97}"/>
    <cellStyle name="常规 4 3 2 4 2 6" xfId="30579" xr:uid="{C947D199-68B3-46D6-853B-E2F2545E0310}"/>
    <cellStyle name="常规 4 3 2 4 2 7" xfId="30580" xr:uid="{067B37A0-20C7-4613-91EC-598EDDFBCE6D}"/>
    <cellStyle name="常规 4 3 2 4 2 8" xfId="30581" xr:uid="{016322DC-2F52-42FC-8E90-36A456F983AC}"/>
    <cellStyle name="常规 4 3 2 4 2 9" xfId="30582" xr:uid="{3322D8E9-C998-4EEF-9F24-31EB82782625}"/>
    <cellStyle name="常规 4 3 2 4 3" xfId="4897" xr:uid="{391B46A9-1C9A-45F9-8A88-C57F37219785}"/>
    <cellStyle name="常规 4 3 2 4 3 2" xfId="30583" xr:uid="{3E8AA342-D7A2-4CE6-87C0-F7D335004677}"/>
    <cellStyle name="常规 4 3 2 4 3 3" xfId="30584" xr:uid="{E21E434C-40EC-40A0-8546-94244351505D}"/>
    <cellStyle name="常规 4 3 2 4 3 4" xfId="30585" xr:uid="{557ABA31-1827-444E-ABE8-56B595FB5530}"/>
    <cellStyle name="常规 4 3 2 4 3 5" xfId="30586" xr:uid="{65F51F9B-636E-431D-9FE1-6D6574FF09A6}"/>
    <cellStyle name="常规 4 3 2 4 4" xfId="6702" xr:uid="{F0868EFB-04B6-4788-9A69-5C9FC65E9B26}"/>
    <cellStyle name="常规 4 3 2 4 4 2" xfId="30587" xr:uid="{F26A38FE-8A33-4BBF-A748-4E8518C8665E}"/>
    <cellStyle name="常规 4 3 2 4 5" xfId="30588" xr:uid="{2D891CF2-276C-42C4-9DB7-E7DDC9183B22}"/>
    <cellStyle name="常规 4 3 2 4 6" xfId="30589" xr:uid="{00CF4DB0-7DA2-4A7F-8B71-368BE4D633DE}"/>
    <cellStyle name="常规 4 3 2 4 7" xfId="30590" xr:uid="{5C04915A-E4CE-4B0F-8C74-8BB7B3CE05DE}"/>
    <cellStyle name="常规 4 3 2 4 8" xfId="30591" xr:uid="{3136720D-DDF8-41BC-BFF9-E163D5765A98}"/>
    <cellStyle name="常规 4 3 2 4 9" xfId="30592" xr:uid="{89D559BA-5770-43EF-90B5-B770F144C955}"/>
    <cellStyle name="常规 4 3 2 5" xfId="3046" xr:uid="{AB7638E8-081A-494C-B0FA-DC202DCCADA1}"/>
    <cellStyle name="常规 4 3 2 5 2" xfId="3047" xr:uid="{5807941B-FC6D-485D-BFD7-ECABF0B374EF}"/>
    <cellStyle name="常规 4 3 2 5 2 2" xfId="4898" xr:uid="{690EF86E-A9F5-4D16-838F-32B07813EF42}"/>
    <cellStyle name="常规 4 3 2 5 2 2 2" xfId="30593" xr:uid="{14D64C6A-26B5-4F58-8535-0A2DDBB8755B}"/>
    <cellStyle name="常规 4 3 2 5 2 2 3" xfId="30594" xr:uid="{B5C1340A-FC49-4CD5-A5F6-5D409B8E1491}"/>
    <cellStyle name="常规 4 3 2 5 2 2 4" xfId="30595" xr:uid="{7AAB0E5A-0F97-4E57-BFDA-E643EB04652B}"/>
    <cellStyle name="常规 4 3 2 5 2 2 5" xfId="30596" xr:uid="{57ED5B2D-2CAD-4CF3-A281-3F0BB9129313}"/>
    <cellStyle name="常规 4 3 2 5 2 3" xfId="6706" xr:uid="{E7A91297-6DF1-4572-9995-5747CD6D19BB}"/>
    <cellStyle name="常规 4 3 2 5 2 3 2" xfId="30597" xr:uid="{81399FA8-BE92-40BF-9D27-66475AA153B1}"/>
    <cellStyle name="常规 4 3 2 5 2 4" xfId="30598" xr:uid="{58D97644-1528-4ADB-A281-2599266BD01A}"/>
    <cellStyle name="常规 4 3 2 5 2 5" xfId="30599" xr:uid="{63AC2FF9-AE8F-435F-9194-EE37CBDE21D5}"/>
    <cellStyle name="常规 4 3 2 5 2 6" xfId="30600" xr:uid="{6D979936-F42E-4D75-A4EE-1D72E7CD98B7}"/>
    <cellStyle name="常规 4 3 2 5 2 7" xfId="30601" xr:uid="{52816F88-F949-46C7-9971-8023CFAD5C8C}"/>
    <cellStyle name="常规 4 3 2 5 2 8" xfId="30602" xr:uid="{B9B91F97-6924-4B4D-BE52-5FB0CC111C12}"/>
    <cellStyle name="常规 4 3 2 5 3" xfId="4899" xr:uid="{CD81BE32-AB69-40C2-AF44-D59AD33271E6}"/>
    <cellStyle name="常规 4 3 2 5 3 2" xfId="30603" xr:uid="{DE6C5361-703A-4B75-9F00-83730627BF06}"/>
    <cellStyle name="常规 4 3 2 5 3 3" xfId="30604" xr:uid="{35FF5BD1-C513-4F3B-B039-9313641FDD68}"/>
    <cellStyle name="常规 4 3 2 5 3 4" xfId="30605" xr:uid="{F7248F9C-893B-41A9-8D2B-B534E8652F2E}"/>
    <cellStyle name="常规 4 3 2 5 3 5" xfId="30606" xr:uid="{AA8858E5-434B-4EA7-BFD4-5D5F31671561}"/>
    <cellStyle name="常规 4 3 2 5 4" xfId="6705" xr:uid="{4F4A933D-0434-4A48-B678-DCD4E47B01B2}"/>
    <cellStyle name="常规 4 3 2 5 4 2" xfId="30607" xr:uid="{F5892D8F-7C2A-4699-A0E3-CA5F891EFBD9}"/>
    <cellStyle name="常规 4 3 2 5 5" xfId="30608" xr:uid="{CCB7B60F-F52B-4674-A7FC-C0D28266385C}"/>
    <cellStyle name="常规 4 3 2 5 6" xfId="30609" xr:uid="{512C6214-FEF7-4C38-9477-7A4B109B5A83}"/>
    <cellStyle name="常规 4 3 2 5 7" xfId="30610" xr:uid="{A8027683-BD1E-424F-8403-85504D248385}"/>
    <cellStyle name="常规 4 3 2 5 8" xfId="30611" xr:uid="{FCD0AAA5-2E18-437A-82B6-7A6C5D43596E}"/>
    <cellStyle name="常规 4 3 2 5 9" xfId="30612" xr:uid="{5B6A16D6-C424-4893-8A5B-29074DCAEF6B}"/>
    <cellStyle name="常规 4 3 2 6" xfId="4900" xr:uid="{ECE5C61E-4FEC-4736-B40E-616D8A34E586}"/>
    <cellStyle name="常规 4 3 2 6 2" xfId="30613" xr:uid="{3A1B0ADF-5015-4694-92F0-A0761E4821D3}"/>
    <cellStyle name="常规 4 3 2 6 3" xfId="30614" xr:uid="{75263F5D-4493-4013-8463-FA7C320D9BFB}"/>
    <cellStyle name="常规 4 3 2 6 4" xfId="30615" xr:uid="{1C12ED2E-0DD1-4F03-97E4-0ABF4AAC146C}"/>
    <cellStyle name="常规 4 3 2 6 5" xfId="30616" xr:uid="{7E03591F-602F-4161-8C63-2594EB9BF4F1}"/>
    <cellStyle name="常规 4 3 2 7" xfId="6683" xr:uid="{0705071D-E0AA-4217-9F40-AF5E650372DD}"/>
    <cellStyle name="常规 4 3 2 7 2" xfId="30617" xr:uid="{2C527A4A-1DB1-4C10-A8AA-FD3DF670B510}"/>
    <cellStyle name="常规 4 3 2 8" xfId="8032" xr:uid="{9A6255D7-37BF-407C-859D-A4ECBD30076C}"/>
    <cellStyle name="常规 4 3 2 8 2" xfId="30618" xr:uid="{F8EAE9E8-A7E5-4FAF-A7C2-EB4A7299DEC5}"/>
    <cellStyle name="常规 4 3 2 9" xfId="10872" xr:uid="{B34C3FAF-CF87-40B7-813A-84BB450C96CE}"/>
    <cellStyle name="常规 4 3 2 9 2" xfId="30619" xr:uid="{0B7E4E2F-3140-4B8C-BE8E-00B5B25E9F71}"/>
    <cellStyle name="常规 4 3 3" xfId="3048" xr:uid="{2BE8EAE6-8976-408D-9244-C3F746F341C1}"/>
    <cellStyle name="常规 4 3 3 10" xfId="30620" xr:uid="{5E8B0D3C-C378-4819-B98C-CD7866E804AC}"/>
    <cellStyle name="常规 4 3 3 11" xfId="30621" xr:uid="{81A69361-3775-41B8-8257-E5F2746BBB16}"/>
    <cellStyle name="常规 4 3 3 12" xfId="30622" xr:uid="{78803BBF-5E4D-4044-8F0D-3F7388F0AC32}"/>
    <cellStyle name="常规 4 3 3 13" xfId="30623" xr:uid="{21B0AB74-CCC1-41CE-A5AB-2E47B8963A85}"/>
    <cellStyle name="常规 4 3 3 14" xfId="30624" xr:uid="{2AF370E9-32CB-4C4E-B7AC-EA40F1E0A4AB}"/>
    <cellStyle name="常规 4 3 3 15" xfId="30625" xr:uid="{855642B1-48E3-4869-876F-0AF5330A8E01}"/>
    <cellStyle name="常规 4 3 3 16" xfId="34831" xr:uid="{4838541B-2DFB-4225-AF21-DD2701D6A0CE}"/>
    <cellStyle name="常规 4 3 3 2" xfId="3049" xr:uid="{FC63747D-E74F-4F9A-AED6-310C08FB1F73}"/>
    <cellStyle name="常规 4 3 3 2 10" xfId="30626" xr:uid="{64D5E8D4-7A4F-4877-940E-BC87F363D178}"/>
    <cellStyle name="常规 4 3 3 2 2" xfId="3050" xr:uid="{4EEF96DD-85E7-4495-BD19-997E665E87AE}"/>
    <cellStyle name="常规 4 3 3 2 2 2" xfId="3051" xr:uid="{E79CC2CA-14CD-4B38-ADEC-87F3368117ED}"/>
    <cellStyle name="常规 4 3 3 2 2 2 2" xfId="3052" xr:uid="{B1C582E4-EF8F-4E2A-BAE5-DE7E42CB1552}"/>
    <cellStyle name="常规 4 3 3 2 2 2 2 2" xfId="4901" xr:uid="{236FEA30-429B-4ABF-A19D-8702F582447D}"/>
    <cellStyle name="常规 4 3 3 2 2 2 2 2 2" xfId="30627" xr:uid="{F16491B8-FC55-4814-9395-76012E384EA9}"/>
    <cellStyle name="常规 4 3 3 2 2 2 2 2 3" xfId="30628" xr:uid="{C07275E7-D99C-4D88-979D-934182DF37E2}"/>
    <cellStyle name="常规 4 3 3 2 2 2 2 2 4" xfId="30629" xr:uid="{78CA9227-6BD7-4CD6-B890-E2980D21E226}"/>
    <cellStyle name="常规 4 3 3 2 2 2 2 2 5" xfId="30630" xr:uid="{09496BE8-9895-4520-A095-006AF0B53757}"/>
    <cellStyle name="常规 4 3 3 2 2 2 2 3" xfId="6711" xr:uid="{F37118D4-838A-4280-A7D5-A67E101AD66A}"/>
    <cellStyle name="常规 4 3 3 2 2 2 2 3 2" xfId="30631" xr:uid="{3A60C386-02EA-4778-8DFA-31E2293657C3}"/>
    <cellStyle name="常规 4 3 3 2 2 2 2 4" xfId="30632" xr:uid="{865955A4-FDB2-4A1C-B010-04807A07360F}"/>
    <cellStyle name="常规 4 3 3 2 2 2 2 5" xfId="30633" xr:uid="{68FF77CC-53C6-4309-8720-D3B4E1A04A9A}"/>
    <cellStyle name="常规 4 3 3 2 2 2 2 6" xfId="30634" xr:uid="{74D72E25-BE88-43BD-B82D-EBD2B3796926}"/>
    <cellStyle name="常规 4 3 3 2 2 2 2 7" xfId="30635" xr:uid="{7591917C-0787-40F0-A251-54950486BEAE}"/>
    <cellStyle name="常规 4 3 3 2 2 2 2 8" xfId="30636" xr:uid="{1C956171-D66C-4ED1-9CFE-D8F115CD06BC}"/>
    <cellStyle name="常规 4 3 3 2 2 2 3" xfId="4902" xr:uid="{C8BA7864-9DB2-4957-984B-C4080D7E2189}"/>
    <cellStyle name="常规 4 3 3 2 2 2 3 2" xfId="30637" xr:uid="{F7897670-25F0-439F-8164-05B6B9533F25}"/>
    <cellStyle name="常规 4 3 3 2 2 2 3 3" xfId="30638" xr:uid="{4A88D59E-6725-4750-9C45-8904E2B09572}"/>
    <cellStyle name="常规 4 3 3 2 2 2 3 4" xfId="30639" xr:uid="{46F826C7-9D15-48C8-94BE-12877E5E9632}"/>
    <cellStyle name="常规 4 3 3 2 2 2 3 5" xfId="30640" xr:uid="{690C115E-DC18-487A-B0EA-BDF4454CFDA9}"/>
    <cellStyle name="常规 4 3 3 2 2 2 4" xfId="6710" xr:uid="{49872146-58CA-43DD-A923-ACF54FC94AFE}"/>
    <cellStyle name="常规 4 3 3 2 2 2 4 2" xfId="30641" xr:uid="{97BCE6FD-AC9A-4E52-922B-05907A464476}"/>
    <cellStyle name="常规 4 3 3 2 2 2 5" xfId="30642" xr:uid="{00FAFD89-5466-47AE-A0F3-B4FB15B7EFFE}"/>
    <cellStyle name="常规 4 3 3 2 2 2 6" xfId="30643" xr:uid="{E13998F5-6208-4CF9-BE44-BF5067057FE2}"/>
    <cellStyle name="常规 4 3 3 2 2 2 7" xfId="30644" xr:uid="{0DC73E29-D46E-46D9-A1B4-262BAE493A45}"/>
    <cellStyle name="常规 4 3 3 2 2 2 8" xfId="30645" xr:uid="{CD9335AA-794C-4F27-9508-36C3C45C5A47}"/>
    <cellStyle name="常规 4 3 3 2 2 2 9" xfId="30646" xr:uid="{622CC4F2-63D8-4B16-B3EB-CBBD67771787}"/>
    <cellStyle name="常规 4 3 3 2 2 3" xfId="4903" xr:uid="{DD477E4C-1D7F-46BA-BB96-53BA8825E0D3}"/>
    <cellStyle name="常规 4 3 3 2 2 3 2" xfId="30647" xr:uid="{FD8B1F7E-1343-4CB0-A23C-9C45072BD657}"/>
    <cellStyle name="常规 4 3 3 2 2 3 3" xfId="30648" xr:uid="{134453AF-F3A4-493C-BE6C-4D7CB1F5CC03}"/>
    <cellStyle name="常规 4 3 3 2 2 3 4" xfId="30649" xr:uid="{4A36114A-50DE-4DC6-8150-4C44BBC6875A}"/>
    <cellStyle name="常规 4 3 3 2 2 3 5" xfId="30650" xr:uid="{14BD526A-CDB1-4576-8D75-ED53121EAE89}"/>
    <cellStyle name="常规 4 3 3 2 2 4" xfId="6709" xr:uid="{441B9673-25DF-4494-B870-76620BC60CBD}"/>
    <cellStyle name="常规 4 3 3 2 2 4 2" xfId="30651" xr:uid="{B6640D93-2D18-4A45-8924-DE160FE74E08}"/>
    <cellStyle name="常规 4 3 3 2 2 5" xfId="30652" xr:uid="{4C835CB6-07B2-4DAD-B614-7FC7BA641DFA}"/>
    <cellStyle name="常规 4 3 3 2 2 6" xfId="30653" xr:uid="{33FF05B6-BDC3-435D-9AFF-BA1F7A0FB540}"/>
    <cellStyle name="常规 4 3 3 2 2 7" xfId="30654" xr:uid="{5CE36963-54E1-4D53-9A58-045D21DD72FE}"/>
    <cellStyle name="常规 4 3 3 2 2 8" xfId="30655" xr:uid="{7827933A-73E4-44BC-A003-6BA3A181081C}"/>
    <cellStyle name="常规 4 3 3 2 2 9" xfId="30656" xr:uid="{FCBAA7A7-8CBC-41BD-AFC2-ACAD3A2167CA}"/>
    <cellStyle name="常规 4 3 3 2 3" xfId="3053" xr:uid="{0D4B23BB-E2B5-48E5-8D2B-F3D5C7504E21}"/>
    <cellStyle name="常规 4 3 3 2 3 2" xfId="3054" xr:uid="{C34734BE-3018-473D-86BC-DCDE56A6E136}"/>
    <cellStyle name="常规 4 3 3 2 3 2 2" xfId="4904" xr:uid="{290BB1B4-FD00-4E32-8089-6D996CB3BA60}"/>
    <cellStyle name="常规 4 3 3 2 3 2 2 2" xfId="30657" xr:uid="{DDF55867-6246-4039-A4A6-84E728CDF053}"/>
    <cellStyle name="常规 4 3 3 2 3 2 2 3" xfId="30658" xr:uid="{6AEA8850-F5DB-47E5-86E8-8BC20A2FB34A}"/>
    <cellStyle name="常规 4 3 3 2 3 2 2 4" xfId="30659" xr:uid="{7D06BD97-2E16-46B9-A8EC-533BD7640A76}"/>
    <cellStyle name="常规 4 3 3 2 3 2 2 5" xfId="30660" xr:uid="{B89DE971-0C81-4BD5-984E-E3F55735DE26}"/>
    <cellStyle name="常规 4 3 3 2 3 2 3" xfId="6713" xr:uid="{CA58D745-BBBB-4E70-83FE-97E6037DFA37}"/>
    <cellStyle name="常规 4 3 3 2 3 2 3 2" xfId="30661" xr:uid="{03DE30D1-0920-44D6-8207-B03333610768}"/>
    <cellStyle name="常规 4 3 3 2 3 2 4" xfId="30662" xr:uid="{0F62B6E1-755E-4007-8BBA-10EE40027CAB}"/>
    <cellStyle name="常规 4 3 3 2 3 2 5" xfId="30663" xr:uid="{AC28098F-BD4B-4DF1-B733-0E95326E141D}"/>
    <cellStyle name="常规 4 3 3 2 3 2 6" xfId="30664" xr:uid="{DC7E76B6-D2A4-47E1-826A-E1D75707C611}"/>
    <cellStyle name="常规 4 3 3 2 3 2 7" xfId="30665" xr:uid="{44C8F0CC-2400-4A7F-80FF-B6008FBA5A11}"/>
    <cellStyle name="常规 4 3 3 2 3 2 8" xfId="30666" xr:uid="{7A975EDB-9150-427C-8681-F04E5FEC98E4}"/>
    <cellStyle name="常规 4 3 3 2 3 3" xfId="4905" xr:uid="{F0F3383A-69A9-4AE8-9C6F-A4E29B1319E0}"/>
    <cellStyle name="常规 4 3 3 2 3 3 2" xfId="30667" xr:uid="{0671375A-E9D7-48EC-A80B-D1196D499D18}"/>
    <cellStyle name="常规 4 3 3 2 3 3 3" xfId="30668" xr:uid="{33C77E7A-740C-409C-A5CB-7AC89B2A42BC}"/>
    <cellStyle name="常规 4 3 3 2 3 3 4" xfId="30669" xr:uid="{A3C66AE9-0899-4F64-822D-8FAC75C81C32}"/>
    <cellStyle name="常规 4 3 3 2 3 3 5" xfId="30670" xr:uid="{60EBCB36-9BCA-4536-8C12-3AA2A9EDA3D8}"/>
    <cellStyle name="常规 4 3 3 2 3 4" xfId="6712" xr:uid="{C1812FE6-87FF-4C47-A779-9D8900CFDBB2}"/>
    <cellStyle name="常规 4 3 3 2 3 4 2" xfId="30671" xr:uid="{60E4449F-735C-4A8D-B268-DF04EFA73DB8}"/>
    <cellStyle name="常规 4 3 3 2 3 5" xfId="30672" xr:uid="{782D63EA-6F5E-4E1B-960B-9EC944DDC389}"/>
    <cellStyle name="常规 4 3 3 2 3 6" xfId="30673" xr:uid="{F0EF4622-17EE-4F6A-A9A2-D346E01BF664}"/>
    <cellStyle name="常规 4 3 3 2 3 7" xfId="30674" xr:uid="{B616E6F4-D8F5-4EB9-B227-C477A16E18D0}"/>
    <cellStyle name="常规 4 3 3 2 3 8" xfId="30675" xr:uid="{DAD8B84E-1000-4F40-A806-B228B20BD6E9}"/>
    <cellStyle name="常规 4 3 3 2 3 9" xfId="30676" xr:uid="{7A59476D-6E8B-4664-893F-FCD478EBD5BC}"/>
    <cellStyle name="常规 4 3 3 2 4" xfId="4906" xr:uid="{1B50C76E-01BB-499A-90AA-E6ACFEB07404}"/>
    <cellStyle name="常规 4 3 3 2 4 2" xfId="30677" xr:uid="{FF43A774-D1DD-4660-8D32-86FBA6E07415}"/>
    <cellStyle name="常规 4 3 3 2 4 3" xfId="30678" xr:uid="{1E2D5873-087D-4662-8F15-1BE768B7F278}"/>
    <cellStyle name="常规 4 3 3 2 4 4" xfId="30679" xr:uid="{1AEA457C-8D95-4040-96D9-4A40CF095FF4}"/>
    <cellStyle name="常规 4 3 3 2 4 5" xfId="30680" xr:uid="{B75D8D8F-A5F6-48D2-B908-99B53B49230A}"/>
    <cellStyle name="常规 4 3 3 2 5" xfId="6708" xr:uid="{C0EED2AF-38D2-4BCB-995F-01F76C684A71}"/>
    <cellStyle name="常规 4 3 3 2 5 2" xfId="30681" xr:uid="{F740026A-DDFA-449D-AF1E-CD71DEB2F66C}"/>
    <cellStyle name="常规 4 3 3 2 6" xfId="30682" xr:uid="{F50863CF-0F5D-4A63-95AC-F755C512644E}"/>
    <cellStyle name="常规 4 3 3 2 7" xfId="30683" xr:uid="{EB4D62EF-5FB4-4BF8-BF1A-608F98F3FCDF}"/>
    <cellStyle name="常规 4 3 3 2 8" xfId="30684" xr:uid="{C59F683A-C91F-4734-810A-2A9492DA5656}"/>
    <cellStyle name="常规 4 3 3 2 9" xfId="30685" xr:uid="{CEE2C1A7-9F15-41FB-8DA6-532B89530305}"/>
    <cellStyle name="常规 4 3 3 3" xfId="3055" xr:uid="{06E1FE5A-7A70-4316-AE1C-E82FA6FB688D}"/>
    <cellStyle name="常规 4 3 3 3 2" xfId="3056" xr:uid="{D14DA284-CA2D-473B-9807-45A9C97DC552}"/>
    <cellStyle name="常规 4 3 3 3 2 2" xfId="3057" xr:uid="{90CF2B42-02FD-4454-913C-62E894DA877F}"/>
    <cellStyle name="常规 4 3 3 3 2 2 2" xfId="4907" xr:uid="{C6D39A54-353B-4B46-A07E-45581AEA07AC}"/>
    <cellStyle name="常规 4 3 3 3 2 2 2 2" xfId="30686" xr:uid="{88599657-4C1C-431F-BCD7-0353F454A846}"/>
    <cellStyle name="常规 4 3 3 3 2 2 2 3" xfId="30687" xr:uid="{C8E5887D-2330-4324-A336-A6F5B77E997B}"/>
    <cellStyle name="常规 4 3 3 3 2 2 2 4" xfId="30688" xr:uid="{91685828-917A-49A8-80B3-B8DB697BB2D8}"/>
    <cellStyle name="常规 4 3 3 3 2 2 2 5" xfId="30689" xr:uid="{5A7876E8-A3F2-4028-ADD9-6A424F33484F}"/>
    <cellStyle name="常规 4 3 3 3 2 2 3" xfId="6716" xr:uid="{7B85EE46-9A64-4E8F-91DA-E4F7063547FE}"/>
    <cellStyle name="常规 4 3 3 3 2 2 3 2" xfId="30690" xr:uid="{60EFFD01-D443-4586-81DD-90C04E8FAB7F}"/>
    <cellStyle name="常规 4 3 3 3 2 2 4" xfId="30691" xr:uid="{D09C68F0-B055-48EA-8E31-F4ABB7531C0F}"/>
    <cellStyle name="常规 4 3 3 3 2 2 5" xfId="30692" xr:uid="{DC2F892E-5546-42B9-9B99-544ACC7FFC3B}"/>
    <cellStyle name="常规 4 3 3 3 2 2 6" xfId="30693" xr:uid="{A7666C1E-E0FF-47F3-A3AB-E8351A445A1E}"/>
    <cellStyle name="常规 4 3 3 3 2 2 7" xfId="30694" xr:uid="{94100C11-0C92-4ED3-A36E-500F07D70A7B}"/>
    <cellStyle name="常规 4 3 3 3 2 2 8" xfId="30695" xr:uid="{D5945545-A525-4333-BDC0-64BAB37596C4}"/>
    <cellStyle name="常规 4 3 3 3 2 3" xfId="4908" xr:uid="{5C2CDEBD-67D9-4996-9364-90A7BCBC43B7}"/>
    <cellStyle name="常规 4 3 3 3 2 3 2" xfId="30696" xr:uid="{F4FAF4B6-0862-4B92-86F2-275B9C65E761}"/>
    <cellStyle name="常规 4 3 3 3 2 3 3" xfId="30697" xr:uid="{0471710B-5DD0-4ACF-A936-92A2950D72A3}"/>
    <cellStyle name="常规 4 3 3 3 2 3 4" xfId="30698" xr:uid="{2758F31B-2717-43D8-9FE9-B553C7DE2F22}"/>
    <cellStyle name="常规 4 3 3 3 2 3 5" xfId="30699" xr:uid="{B6EA4CE5-866C-49CA-A426-096F0F72ADC8}"/>
    <cellStyle name="常规 4 3 3 3 2 4" xfId="6715" xr:uid="{7CC26913-533B-4C70-84C4-CC86871DA723}"/>
    <cellStyle name="常规 4 3 3 3 2 4 2" xfId="30700" xr:uid="{3684A545-271D-48B3-A941-E3E63F4C425B}"/>
    <cellStyle name="常规 4 3 3 3 2 5" xfId="30701" xr:uid="{F8BCAA39-11AA-4413-A677-BE61BD5F9981}"/>
    <cellStyle name="常规 4 3 3 3 2 6" xfId="30702" xr:uid="{D4FE57E8-2ACB-484E-BA02-6BA099389C71}"/>
    <cellStyle name="常规 4 3 3 3 2 7" xfId="30703" xr:uid="{8D5D75DA-7B44-4B52-A012-88DE64C3636D}"/>
    <cellStyle name="常规 4 3 3 3 2 8" xfId="30704" xr:uid="{0D785B3D-F7F3-45AF-9E63-E447AB3A06B7}"/>
    <cellStyle name="常规 4 3 3 3 2 9" xfId="30705" xr:uid="{814AF864-7C0F-4C95-9D56-245F236441EA}"/>
    <cellStyle name="常规 4 3 3 3 3" xfId="4909" xr:uid="{BB803983-305B-4313-8A75-6A2C0A61AF61}"/>
    <cellStyle name="常规 4 3 3 3 3 2" xfId="30706" xr:uid="{96A583A8-99F9-455E-B628-AD6F681A55EC}"/>
    <cellStyle name="常规 4 3 3 3 3 3" xfId="30707" xr:uid="{21AC17FC-3ADB-4C7C-BE05-E4C9EC625C0F}"/>
    <cellStyle name="常规 4 3 3 3 3 4" xfId="30708" xr:uid="{B19160D9-DD57-47AD-9A9A-CC49F8D4B71A}"/>
    <cellStyle name="常规 4 3 3 3 3 5" xfId="30709" xr:uid="{D4276E5F-C559-462D-9C9C-533C48A6C1FD}"/>
    <cellStyle name="常规 4 3 3 3 4" xfId="6714" xr:uid="{F21B3116-4D09-443B-8292-90A3F2CC1EA5}"/>
    <cellStyle name="常规 4 3 3 3 4 2" xfId="30710" xr:uid="{4B2843AB-2764-45C6-8549-96A48F86148C}"/>
    <cellStyle name="常规 4 3 3 3 5" xfId="30711" xr:uid="{919AAFF5-D485-4BCB-A40B-615A2F35DE34}"/>
    <cellStyle name="常规 4 3 3 3 6" xfId="30712" xr:uid="{174A14D5-7967-4D51-AA2E-846DD2B3F581}"/>
    <cellStyle name="常规 4 3 3 3 7" xfId="30713" xr:uid="{8E351CBE-63F0-47FE-8415-32EC6FA774C6}"/>
    <cellStyle name="常规 4 3 3 3 8" xfId="30714" xr:uid="{5DD9B824-ABEB-48EC-9CEB-BA446BE8E9D1}"/>
    <cellStyle name="常规 4 3 3 3 9" xfId="30715" xr:uid="{D4B5AC84-D61F-4AFB-8F29-0D0FB251CD52}"/>
    <cellStyle name="常规 4 3 3 4" xfId="3058" xr:uid="{2A96AE8D-F886-462F-8F46-38C5871EE180}"/>
    <cellStyle name="常规 4 3 3 4 2" xfId="3059" xr:uid="{FBCC7E7F-CC5E-4DDD-A04E-FC82B1B97353}"/>
    <cellStyle name="常规 4 3 3 4 2 2" xfId="4910" xr:uid="{E24295FA-3969-4F75-8FB6-326D72F55C51}"/>
    <cellStyle name="常规 4 3 3 4 2 2 2" xfId="30716" xr:uid="{6B3DAA75-2CD5-4ECE-808C-164E83724539}"/>
    <cellStyle name="常规 4 3 3 4 2 2 3" xfId="30717" xr:uid="{04D82B3A-1761-47AC-BD17-5FB496D994BB}"/>
    <cellStyle name="常规 4 3 3 4 2 2 4" xfId="30718" xr:uid="{2C64EF11-2822-44D1-B4E9-B9BC4508EDEA}"/>
    <cellStyle name="常规 4 3 3 4 2 2 5" xfId="30719" xr:uid="{A7080AB2-3250-456C-8C58-B5DBAEFFC4D8}"/>
    <cellStyle name="常规 4 3 3 4 2 3" xfId="6718" xr:uid="{55EDBBEC-82B2-46C0-AA88-B3E17C8AE6C8}"/>
    <cellStyle name="常规 4 3 3 4 2 3 2" xfId="30720" xr:uid="{14BA8A00-925C-4E1A-B5D7-B67A9D3CF284}"/>
    <cellStyle name="常规 4 3 3 4 2 4" xfId="30721" xr:uid="{32CFA473-0496-40C7-9A41-A98B0824BCE5}"/>
    <cellStyle name="常规 4 3 3 4 2 5" xfId="30722" xr:uid="{5EBBC638-8701-4068-94CA-DEAFE64D8A41}"/>
    <cellStyle name="常规 4 3 3 4 2 6" xfId="30723" xr:uid="{8AA8CCAC-1A80-440C-B03D-B549CBE7A496}"/>
    <cellStyle name="常规 4 3 3 4 2 7" xfId="30724" xr:uid="{EE694F26-29DB-4482-ADC6-795314D5406C}"/>
    <cellStyle name="常规 4 3 3 4 2 8" xfId="30725" xr:uid="{72DD60A4-1558-4150-A75C-42D16D432B1F}"/>
    <cellStyle name="常规 4 3 3 4 3" xfId="4911" xr:uid="{96304919-0A1C-47E3-B7F5-92EEE5E0FD63}"/>
    <cellStyle name="常规 4 3 3 4 3 2" xfId="30726" xr:uid="{588B306E-1950-42DB-9787-2BBB43B514C0}"/>
    <cellStyle name="常规 4 3 3 4 3 3" xfId="30727" xr:uid="{F19B150B-0BCA-4F08-97FD-229CC066CE6B}"/>
    <cellStyle name="常规 4 3 3 4 3 4" xfId="30728" xr:uid="{F92DE0FC-FB5E-484E-B23E-85BDE39FA851}"/>
    <cellStyle name="常规 4 3 3 4 3 5" xfId="30729" xr:uid="{D8AFE61D-83D8-48C1-9F55-E34A7F2E3282}"/>
    <cellStyle name="常规 4 3 3 4 4" xfId="6717" xr:uid="{7DFB0A26-F709-48FD-B062-F4877CFE5520}"/>
    <cellStyle name="常规 4 3 3 4 4 2" xfId="30730" xr:uid="{024FFA56-BDFF-4FAD-9080-89222D7E0387}"/>
    <cellStyle name="常规 4 3 3 4 5" xfId="30731" xr:uid="{3176E7A5-E855-47FC-B282-9713257F205D}"/>
    <cellStyle name="常规 4 3 3 4 6" xfId="30732" xr:uid="{65ABFCB9-A382-45C9-A532-4861D732E005}"/>
    <cellStyle name="常规 4 3 3 4 7" xfId="30733" xr:uid="{D4B9B6D8-859A-4CCF-820B-D1D6E941B3AA}"/>
    <cellStyle name="常规 4 3 3 4 8" xfId="30734" xr:uid="{60139E98-4BCD-4FB4-9054-DFE68867C806}"/>
    <cellStyle name="常规 4 3 3 4 9" xfId="30735" xr:uid="{824C86B0-4B89-492F-AA81-8A99DDCBBAAB}"/>
    <cellStyle name="常规 4 3 3 5" xfId="4912" xr:uid="{8214F3F6-E558-41D9-A6CA-6E023A166111}"/>
    <cellStyle name="常规 4 3 3 5 2" xfId="30736" xr:uid="{8B79F610-4886-49A5-BBD4-B5B5EBD89F43}"/>
    <cellStyle name="常规 4 3 3 5 3" xfId="30737" xr:uid="{0C25AE5B-D939-407F-AA41-E61D6E118FB1}"/>
    <cellStyle name="常规 4 3 3 5 4" xfId="30738" xr:uid="{3C82BC6C-B818-4EE4-B9E3-7A33660B5603}"/>
    <cellStyle name="常规 4 3 3 5 5" xfId="30739" xr:uid="{5BCE955A-0512-45D4-AAB1-E07F767F908C}"/>
    <cellStyle name="常规 4 3 3 6" xfId="6707" xr:uid="{02767AE9-21B6-4C4B-B6B1-26DBE44092F7}"/>
    <cellStyle name="常规 4 3 3 6 2" xfId="30740" xr:uid="{827DBF9D-134B-4FB1-B340-086B947D5571}"/>
    <cellStyle name="常规 4 3 3 7" xfId="8034" xr:uid="{2709203B-4453-42F1-86E2-0732FB19694B}"/>
    <cellStyle name="常规 4 3 3 7 2" xfId="30741" xr:uid="{BE8ED779-0076-46D3-8718-BCF1F4B57BDF}"/>
    <cellStyle name="常规 4 3 3 8" xfId="10874" xr:uid="{41393A47-060F-4660-860E-411174B81F6F}"/>
    <cellStyle name="常规 4 3 3 8 2" xfId="30742" xr:uid="{04D6C6D8-3F4F-46A0-BA01-F025B8116ADB}"/>
    <cellStyle name="常规 4 3 3 9" xfId="30743" xr:uid="{B2B91653-5D08-4010-AB0C-EB2FF6A25584}"/>
    <cellStyle name="常规 4 3 4" xfId="3060" xr:uid="{D0A88D49-39C1-4749-B0F0-2978E358BCBC}"/>
    <cellStyle name="常规 4 3 4 10" xfId="30744" xr:uid="{83B3E046-9623-4711-BC61-C900AF49B82A}"/>
    <cellStyle name="常规 4 3 4 11" xfId="30745" xr:uid="{7A0F6380-EE57-4F56-8DB0-E27EDC143E66}"/>
    <cellStyle name="常规 4 3 4 12" xfId="30746" xr:uid="{31AD7CD9-DECD-4885-B1B0-C607E7F5E74D}"/>
    <cellStyle name="常规 4 3 4 13" xfId="30747" xr:uid="{A33E2B94-6EA3-42CA-99E7-FCB17EDE4585}"/>
    <cellStyle name="常规 4 3 4 14" xfId="34832" xr:uid="{09C10D04-C189-4067-9FB6-7539C2EBCF33}"/>
    <cellStyle name="常规 4 3 4 2" xfId="3061" xr:uid="{204E16CE-37D6-4B56-85C6-4493E79FF475}"/>
    <cellStyle name="常规 4 3 4 2 2" xfId="3062" xr:uid="{D0A4C02B-EB60-41F6-AA9F-4B98A5FDDEF8}"/>
    <cellStyle name="常规 4 3 4 2 2 2" xfId="3063" xr:uid="{EB6D1CE3-DE4C-4875-BBAD-830BFE37B3B2}"/>
    <cellStyle name="常规 4 3 4 2 2 2 2" xfId="4913" xr:uid="{66D55159-59CF-4F3E-8773-D92DD5D6A1D0}"/>
    <cellStyle name="常规 4 3 4 2 2 2 2 2" xfId="30748" xr:uid="{8AC81CB7-BCD5-4786-B017-34C82EB2127C}"/>
    <cellStyle name="常规 4 3 4 2 2 2 2 3" xfId="30749" xr:uid="{813B9593-8EC4-4405-9378-14E7C15DA513}"/>
    <cellStyle name="常规 4 3 4 2 2 2 2 4" xfId="30750" xr:uid="{9A0886FF-A86C-4DC2-9AC4-35CB384033F8}"/>
    <cellStyle name="常规 4 3 4 2 2 2 2 5" xfId="30751" xr:uid="{C4141F1D-8A8E-4195-B960-D4A8FA313377}"/>
    <cellStyle name="常规 4 3 4 2 2 2 3" xfId="6722" xr:uid="{91D2ACFA-BAD9-478B-A409-809F10BBC46F}"/>
    <cellStyle name="常规 4 3 4 2 2 2 3 2" xfId="30752" xr:uid="{F96966E0-BA71-43C7-A0AB-9523DA6647B9}"/>
    <cellStyle name="常规 4 3 4 2 2 2 4" xfId="30753" xr:uid="{F77982ED-A289-4661-991B-EF2FC48DF532}"/>
    <cellStyle name="常规 4 3 4 2 2 2 5" xfId="30754" xr:uid="{60F80F92-A668-4E50-A80A-02B5A0CCCD51}"/>
    <cellStyle name="常规 4 3 4 2 2 2 6" xfId="30755" xr:uid="{84D0325B-8391-43FF-8F47-0137F8B14FB4}"/>
    <cellStyle name="常规 4 3 4 2 2 2 7" xfId="30756" xr:uid="{8C517A7C-C021-4220-8502-3052AA8FFC5E}"/>
    <cellStyle name="常规 4 3 4 2 2 2 8" xfId="30757" xr:uid="{997F569C-6DF3-4EC9-99E4-38A28CC2F243}"/>
    <cellStyle name="常规 4 3 4 2 2 3" xfId="4914" xr:uid="{FEB4CA0B-8CD7-4A5B-8AC1-DD140673AB1C}"/>
    <cellStyle name="常规 4 3 4 2 2 3 2" xfId="30758" xr:uid="{C5C2F20B-3187-4F22-823B-B1EB1BA1C6C2}"/>
    <cellStyle name="常规 4 3 4 2 2 3 3" xfId="30759" xr:uid="{32A503F9-3F31-4AC8-9587-3E11180F7D32}"/>
    <cellStyle name="常规 4 3 4 2 2 3 4" xfId="30760" xr:uid="{B4414008-E372-4A80-A4EC-1AE955742281}"/>
    <cellStyle name="常规 4 3 4 2 2 3 5" xfId="30761" xr:uid="{FA254FBF-4330-4F36-A76A-DF87F402618A}"/>
    <cellStyle name="常规 4 3 4 2 2 4" xfId="6721" xr:uid="{9B8EE1B8-B7AC-44D3-A774-2AA0E01FA4C4}"/>
    <cellStyle name="常规 4 3 4 2 2 4 2" xfId="30762" xr:uid="{4CBF6E02-1332-4E00-B4F3-D156E9339605}"/>
    <cellStyle name="常规 4 3 4 2 2 5" xfId="30763" xr:uid="{C0AB426B-887C-4753-B8CF-9E698BCF6E27}"/>
    <cellStyle name="常规 4 3 4 2 2 6" xfId="30764" xr:uid="{DB304A6F-D4EC-4384-8982-F7CC1FF625EE}"/>
    <cellStyle name="常规 4 3 4 2 2 7" xfId="30765" xr:uid="{DA0E2EEA-F27C-4858-8E86-3DB8722C2241}"/>
    <cellStyle name="常规 4 3 4 2 2 8" xfId="30766" xr:uid="{FC019C9C-0065-4BAF-9C20-795610CC3B28}"/>
    <cellStyle name="常规 4 3 4 2 2 9" xfId="30767" xr:uid="{34FA848D-7749-4EAB-A47F-9F7A81D54288}"/>
    <cellStyle name="常规 4 3 4 2 3" xfId="4915" xr:uid="{526177C7-7EE8-4B1C-93B2-214D8F1543B5}"/>
    <cellStyle name="常规 4 3 4 2 3 2" xfId="30768" xr:uid="{FC2C2F0F-9B81-4CE1-938D-5837D5CF949B}"/>
    <cellStyle name="常规 4 3 4 2 3 3" xfId="30769" xr:uid="{CB27DDB0-9746-427B-8087-13F7AD1B0B88}"/>
    <cellStyle name="常规 4 3 4 2 3 4" xfId="30770" xr:uid="{78371967-7DAC-4CAB-8C3B-91088C5C0C3E}"/>
    <cellStyle name="常规 4 3 4 2 3 5" xfId="30771" xr:uid="{9DD890CF-F5B8-42B6-A556-7A0AD4B92D9F}"/>
    <cellStyle name="常规 4 3 4 2 4" xfId="6720" xr:uid="{18B7A5FA-CD12-4494-AA13-C0111044DE43}"/>
    <cellStyle name="常规 4 3 4 2 4 2" xfId="30772" xr:uid="{FAEDD72E-01E6-40D4-BF9D-AE6A6213E094}"/>
    <cellStyle name="常规 4 3 4 2 5" xfId="30773" xr:uid="{6D24C968-B7C2-4AE1-B805-EE8BDE6ABE2F}"/>
    <cellStyle name="常规 4 3 4 2 6" xfId="30774" xr:uid="{F58AF408-83B1-4910-93A3-56AB8F807269}"/>
    <cellStyle name="常规 4 3 4 2 7" xfId="30775" xr:uid="{D0DF2028-70BA-4E86-AD20-4BE5E3F3C18B}"/>
    <cellStyle name="常规 4 3 4 2 8" xfId="30776" xr:uid="{43221EAF-6914-4A39-BA8E-ED4DACB22A44}"/>
    <cellStyle name="常规 4 3 4 2 9" xfId="30777" xr:uid="{A9268962-5C34-4CD9-94B0-3A95DA86B082}"/>
    <cellStyle name="常规 4 3 4 3" xfId="3064" xr:uid="{A061100B-A5CD-41C1-9279-5D92A39A738B}"/>
    <cellStyle name="常规 4 3 4 3 2" xfId="3065" xr:uid="{34404231-1E36-4E74-88D2-211B2993C101}"/>
    <cellStyle name="常规 4 3 4 3 2 2" xfId="4916" xr:uid="{FE2A502E-464E-48F6-8248-3566E48D23D2}"/>
    <cellStyle name="常规 4 3 4 3 2 2 2" xfId="30778" xr:uid="{A017D513-24B9-44A1-8AF2-EF5DB743FC97}"/>
    <cellStyle name="常规 4 3 4 3 2 2 3" xfId="30779" xr:uid="{1A66A9E2-8DB9-48BD-9A0C-BE48154CF9F1}"/>
    <cellStyle name="常规 4 3 4 3 2 2 4" xfId="30780" xr:uid="{7B0D0DE9-720D-4E1B-B309-5F955000903E}"/>
    <cellStyle name="常规 4 3 4 3 2 2 5" xfId="30781" xr:uid="{D88CE701-AD61-4CFD-8F27-C3CCE38A00D4}"/>
    <cellStyle name="常规 4 3 4 3 2 3" xfId="6724" xr:uid="{97FD3160-2E04-4580-A32C-0CA229621AA5}"/>
    <cellStyle name="常规 4 3 4 3 2 3 2" xfId="30782" xr:uid="{1923BD5C-0BFD-4A20-A1CC-CD9CA2DCD694}"/>
    <cellStyle name="常规 4 3 4 3 2 4" xfId="30783" xr:uid="{E654A36D-9EE4-4E42-8459-EC8464377DD3}"/>
    <cellStyle name="常规 4 3 4 3 2 5" xfId="30784" xr:uid="{D3C5AEE5-A22A-4429-A95E-DCF4045F5A74}"/>
    <cellStyle name="常规 4 3 4 3 2 6" xfId="30785" xr:uid="{6F109E8C-0C7C-43B3-95A6-735D5CC4A3A1}"/>
    <cellStyle name="常规 4 3 4 3 2 7" xfId="30786" xr:uid="{356BD7BE-15D3-4531-B2CA-86007EFCDD73}"/>
    <cellStyle name="常规 4 3 4 3 2 8" xfId="30787" xr:uid="{19026BF4-7E41-43AF-981E-6E41E30F925E}"/>
    <cellStyle name="常规 4 3 4 3 3" xfId="4917" xr:uid="{BB0D5643-0197-4404-8313-511D4F66C743}"/>
    <cellStyle name="常规 4 3 4 3 3 2" xfId="30788" xr:uid="{3CCE0B1F-27B3-4F47-9281-256E49CA3FAE}"/>
    <cellStyle name="常规 4 3 4 3 3 3" xfId="30789" xr:uid="{62EBC18E-81F7-4325-BA4B-345149488351}"/>
    <cellStyle name="常规 4 3 4 3 3 4" xfId="30790" xr:uid="{07485E31-5C8A-49AC-A9C4-8FA6A3CD3D10}"/>
    <cellStyle name="常规 4 3 4 3 3 5" xfId="30791" xr:uid="{0AAD3E25-E9E6-433C-87B7-92173FA54ACC}"/>
    <cellStyle name="常规 4 3 4 3 4" xfId="6723" xr:uid="{07A8CAAB-633C-4714-9DA2-8C49DDD4DCA2}"/>
    <cellStyle name="常规 4 3 4 3 4 2" xfId="30792" xr:uid="{9A16CE47-4CE3-4F51-BC67-9EE41948738B}"/>
    <cellStyle name="常规 4 3 4 3 5" xfId="30793" xr:uid="{785A50BE-75B0-4DAC-8F80-17A6459EBE0E}"/>
    <cellStyle name="常规 4 3 4 3 6" xfId="30794" xr:uid="{DE444462-4472-4DE5-B145-6648A7A8AC6B}"/>
    <cellStyle name="常规 4 3 4 3 7" xfId="30795" xr:uid="{E28166BD-FB67-4E1F-8970-2293F85AA814}"/>
    <cellStyle name="常规 4 3 4 3 8" xfId="30796" xr:uid="{593A03C4-DF29-4FCE-867E-2244217FFC94}"/>
    <cellStyle name="常规 4 3 4 3 9" xfId="30797" xr:uid="{20CE4CE6-214B-412A-B518-17007F928656}"/>
    <cellStyle name="常规 4 3 4 4" xfId="4918" xr:uid="{601A567D-88C2-4FAD-AD7B-AE98DC773DA9}"/>
    <cellStyle name="常规 4 3 4 4 2" xfId="30798" xr:uid="{41B8E8DD-9F8B-4C61-ABEB-6417CFB1A085}"/>
    <cellStyle name="常规 4 3 4 4 3" xfId="30799" xr:uid="{4A22D170-B5ED-4F7B-AD78-70BFDB342B23}"/>
    <cellStyle name="常规 4 3 4 4 4" xfId="30800" xr:uid="{CE5C2244-9F03-4156-817E-4BABF1EAEEC6}"/>
    <cellStyle name="常规 4 3 4 4 5" xfId="30801" xr:uid="{9A066681-A129-4715-A622-1DD45DEBD6CB}"/>
    <cellStyle name="常规 4 3 4 5" xfId="6719" xr:uid="{F9DBD30C-E610-4BC2-B278-CF5FEB47902E}"/>
    <cellStyle name="常规 4 3 4 5 2" xfId="30802" xr:uid="{1A8EAF07-D0EC-4E9A-BBF0-6CBBBE8E4D52}"/>
    <cellStyle name="常规 4 3 4 6" xfId="10871" xr:uid="{F40FB3F9-E8D5-432C-BB41-C787A7834246}"/>
    <cellStyle name="常规 4 3 4 6 2" xfId="30803" xr:uid="{C6CB74BF-B2B4-474C-AE8D-0FC01BF17907}"/>
    <cellStyle name="常规 4 3 4 7" xfId="30804" xr:uid="{54B57161-B400-43D4-B457-B13FED606E43}"/>
    <cellStyle name="常规 4 3 4 8" xfId="30805" xr:uid="{03F9E66C-E3EB-43E9-B1BB-9B624C966658}"/>
    <cellStyle name="常规 4 3 4 9" xfId="30806" xr:uid="{323CBAFD-3812-4C2C-92DD-28A14FA458C9}"/>
    <cellStyle name="常规 4 3 5" xfId="3066" xr:uid="{2BAF94B9-8F7E-4CE8-A12E-A0AEE6C0585F}"/>
    <cellStyle name="常规 4 3 5 10" xfId="30807" xr:uid="{FAB70A27-44B1-40A9-9505-0D65A4A5583C}"/>
    <cellStyle name="常规 4 3 5 2" xfId="3067" xr:uid="{EB403AB2-764F-4DF6-9F9F-C973146683E8}"/>
    <cellStyle name="常规 4 3 5 2 2" xfId="3068" xr:uid="{937461C1-7260-4D9A-93D6-176E4755ADE3}"/>
    <cellStyle name="常规 4 3 5 2 2 2" xfId="4919" xr:uid="{441E767A-B5E2-40C0-B360-E315B231AEC2}"/>
    <cellStyle name="常规 4 3 5 2 2 2 2" xfId="30808" xr:uid="{50E3BD8E-8DCD-487B-9385-74FA6710D47D}"/>
    <cellStyle name="常规 4 3 5 2 2 2 3" xfId="30809" xr:uid="{4C3470F2-6706-492A-A3AE-F0F56F66E5B1}"/>
    <cellStyle name="常规 4 3 5 2 2 2 4" xfId="30810" xr:uid="{FA75E3FE-58D3-46B8-BC40-86724ECB2BFC}"/>
    <cellStyle name="常规 4 3 5 2 2 2 5" xfId="30811" xr:uid="{5F2182BA-4067-43AE-B47D-B82ACAF33B65}"/>
    <cellStyle name="常规 4 3 5 2 2 3" xfId="6727" xr:uid="{44D6D800-8256-4D14-8D34-D44B6387CCE4}"/>
    <cellStyle name="常规 4 3 5 2 2 3 2" xfId="30812" xr:uid="{4B9842FD-5604-471F-908F-AD892E6309B9}"/>
    <cellStyle name="常规 4 3 5 2 2 4" xfId="30813" xr:uid="{55A34A1C-DA74-4B4A-A87F-DE20E5609621}"/>
    <cellStyle name="常规 4 3 5 2 2 5" xfId="30814" xr:uid="{25AA5FAA-E1AE-4938-A455-37D97C74B6F2}"/>
    <cellStyle name="常规 4 3 5 2 2 6" xfId="30815" xr:uid="{29E49614-3B9E-4A93-8913-B6EC736D1662}"/>
    <cellStyle name="常规 4 3 5 2 2 7" xfId="30816" xr:uid="{1E67AF07-30EB-4470-8F05-5CACC8AB1E9C}"/>
    <cellStyle name="常规 4 3 5 2 2 8" xfId="30817" xr:uid="{822D74B6-48F7-475D-A490-069EEBAEFC0B}"/>
    <cellStyle name="常规 4 3 5 2 3" xfId="4920" xr:uid="{B0E3601E-41F4-4FCA-AC46-E7FA63573B5E}"/>
    <cellStyle name="常规 4 3 5 2 3 2" xfId="30818" xr:uid="{9081F34F-7F41-423C-B6E8-0189626E1A76}"/>
    <cellStyle name="常规 4 3 5 2 3 3" xfId="30819" xr:uid="{EB5D037F-3447-4241-8ABE-77AEFE1B6DA0}"/>
    <cellStyle name="常规 4 3 5 2 3 4" xfId="30820" xr:uid="{2E1E350F-0A4E-4E30-B2B8-B12A515EC2FC}"/>
    <cellStyle name="常规 4 3 5 2 3 5" xfId="30821" xr:uid="{71C24935-8B77-4A52-88F1-961425340EEA}"/>
    <cellStyle name="常规 4 3 5 2 4" xfId="6726" xr:uid="{5242A023-669C-43C0-91B3-A1E0039A64FC}"/>
    <cellStyle name="常规 4 3 5 2 4 2" xfId="30822" xr:uid="{52ABF7CD-16EE-4E06-B7AD-0D7D8B5F8655}"/>
    <cellStyle name="常规 4 3 5 2 5" xfId="30823" xr:uid="{147B9283-7D2B-4D94-8396-E7264058885A}"/>
    <cellStyle name="常规 4 3 5 2 6" xfId="30824" xr:uid="{619D079E-E3C0-4D76-9164-5D40EB34DE3A}"/>
    <cellStyle name="常规 4 3 5 2 7" xfId="30825" xr:uid="{B08B69ED-920E-42C9-B735-05956E1A7BFD}"/>
    <cellStyle name="常规 4 3 5 2 8" xfId="30826" xr:uid="{8AD14BDB-7E4A-4E39-9DF9-DD624312AA03}"/>
    <cellStyle name="常规 4 3 5 2 9" xfId="30827" xr:uid="{CB88132E-22A0-403C-80EA-8DE435CA5046}"/>
    <cellStyle name="常规 4 3 5 3" xfId="4921" xr:uid="{B28A1A59-3842-4858-BB5F-0FA58814E865}"/>
    <cellStyle name="常规 4 3 5 3 2" xfId="30828" xr:uid="{D76D3058-5E1F-4A82-8644-F1B2BBF1DF74}"/>
    <cellStyle name="常规 4 3 5 3 3" xfId="30829" xr:uid="{BA8C9D0C-9751-40B4-8F93-901ADB992DA6}"/>
    <cellStyle name="常规 4 3 5 3 4" xfId="30830" xr:uid="{6F2E9A15-43D5-46DF-B1DD-D2DEEAB4AAB9}"/>
    <cellStyle name="常规 4 3 5 3 5" xfId="30831" xr:uid="{6B470543-9676-44B4-B028-CEDCF3260A52}"/>
    <cellStyle name="常规 4 3 5 4" xfId="6725" xr:uid="{639DBAE2-A968-49B3-851F-6406EB069780}"/>
    <cellStyle name="常规 4 3 5 4 2" xfId="30832" xr:uid="{1535F403-A61E-476C-B46D-A1E8C383BBDB}"/>
    <cellStyle name="常规 4 3 5 5" xfId="30833" xr:uid="{9FF8144E-0490-4E90-A292-CF91657FAAB9}"/>
    <cellStyle name="常规 4 3 5 6" xfId="30834" xr:uid="{F6E88C1B-BF23-43D0-911D-D5D6FACE7883}"/>
    <cellStyle name="常规 4 3 5 7" xfId="30835" xr:uid="{D94291E1-345B-4AF7-8923-9A82DD451EC6}"/>
    <cellStyle name="常规 4 3 5 8" xfId="30836" xr:uid="{B395E534-2FEC-4E2D-8F7F-7E79EF3137EC}"/>
    <cellStyle name="常规 4 3 5 9" xfId="30837" xr:uid="{91AFB2C8-8A14-45F1-958A-04546A596E84}"/>
    <cellStyle name="常规 4 3 6" xfId="3069" xr:uid="{C931CE50-8501-40C7-A389-578CCF783A47}"/>
    <cellStyle name="常规 4 3 6 2" xfId="3070" xr:uid="{599C2E20-D375-4B80-9B1A-3C56B1ED5236}"/>
    <cellStyle name="常规 4 3 6 2 2" xfId="4922" xr:uid="{A1B41DE6-95A3-457C-AAE6-7D7DF519B3F4}"/>
    <cellStyle name="常规 4 3 6 2 2 2" xfId="30838" xr:uid="{CD7916EC-6968-4A6B-9CE8-871182E6B68B}"/>
    <cellStyle name="常规 4 3 6 2 2 3" xfId="30839" xr:uid="{45F0D3FE-D9FB-4031-907C-68EDF4B319D5}"/>
    <cellStyle name="常规 4 3 6 2 2 4" xfId="30840" xr:uid="{A3132D2E-5A08-4D57-BF3D-744A2D205223}"/>
    <cellStyle name="常规 4 3 6 2 2 5" xfId="30841" xr:uid="{06D855EC-1639-4EDF-8D7E-51871F06A0BE}"/>
    <cellStyle name="常规 4 3 6 2 3" xfId="6729" xr:uid="{E12107E3-4711-4C02-AD7F-D7423026897D}"/>
    <cellStyle name="常规 4 3 6 2 3 2" xfId="30842" xr:uid="{332239CF-4EEE-4D28-8286-ABCF5810591F}"/>
    <cellStyle name="常规 4 3 6 2 4" xfId="30843" xr:uid="{253739B5-EC0B-4910-AA6A-547DE251597D}"/>
    <cellStyle name="常规 4 3 6 2 5" xfId="30844" xr:uid="{DC7A9CB7-A681-42AA-8D98-FF6FE1159F75}"/>
    <cellStyle name="常规 4 3 6 2 6" xfId="30845" xr:uid="{5568394E-C490-4A1A-BDE6-68517EB6F1FE}"/>
    <cellStyle name="常规 4 3 6 2 7" xfId="30846" xr:uid="{25E4BA0E-0FF1-4581-9B19-D1A717ACB197}"/>
    <cellStyle name="常规 4 3 6 2 8" xfId="30847" xr:uid="{84434006-9BBD-404D-B35C-20A929BBC6DB}"/>
    <cellStyle name="常规 4 3 6 3" xfId="4923" xr:uid="{3552EE5B-1040-425F-8A38-73F02B30E5D7}"/>
    <cellStyle name="常规 4 3 6 3 2" xfId="30848" xr:uid="{C51CC13B-C8E6-41C7-8A2B-0B0AAC204A67}"/>
    <cellStyle name="常规 4 3 6 3 3" xfId="30849" xr:uid="{34AD1421-1DA5-4465-BCE5-7FCFF7C2F05F}"/>
    <cellStyle name="常规 4 3 6 3 4" xfId="30850" xr:uid="{34249910-1F45-40A3-8B8A-A11C8E50AFE5}"/>
    <cellStyle name="常规 4 3 6 3 5" xfId="30851" xr:uid="{DF2931F4-9206-43E1-A752-65D5AE5CA58E}"/>
    <cellStyle name="常规 4 3 6 4" xfId="6728" xr:uid="{CCAC954D-E5BB-4AA9-9033-8ACD126A95AA}"/>
    <cellStyle name="常规 4 3 6 4 2" xfId="30852" xr:uid="{744C8302-C9C2-4107-B9C2-8ACDFF704534}"/>
    <cellStyle name="常规 4 3 6 5" xfId="30853" xr:uid="{6A712D32-26BC-42DA-BC3C-A60E4B523742}"/>
    <cellStyle name="常规 4 3 6 6" xfId="30854" xr:uid="{6888A083-7410-414D-84AE-3FADBC5622DD}"/>
    <cellStyle name="常规 4 3 6 7" xfId="30855" xr:uid="{9A28D03F-D740-4DD3-B16C-A379561DFB35}"/>
    <cellStyle name="常规 4 3 6 8" xfId="30856" xr:uid="{BFDCEA99-0FD3-4ABD-82CD-B75C5A975704}"/>
    <cellStyle name="常规 4 3 6 9" xfId="30857" xr:uid="{58CB74DA-1204-447B-96E9-EA84985CB553}"/>
    <cellStyle name="常规 4 3 7" xfId="4924" xr:uid="{9A3E8196-97F7-4A5E-BE64-8E908750F483}"/>
    <cellStyle name="常规 4 3 7 2" xfId="30858" xr:uid="{0BEA03CB-A89F-45DE-BCE2-D18392F63457}"/>
    <cellStyle name="常规 4 3 7 3" xfId="30859" xr:uid="{B7063931-6C7A-4382-AEDF-436AD86296F1}"/>
    <cellStyle name="常规 4 3 7 4" xfId="30860" xr:uid="{38C79094-FE31-48BD-9ED3-6D6E7C44A629}"/>
    <cellStyle name="常规 4 3 7 5" xfId="30861" xr:uid="{8A5EF2CD-DC4D-4EEA-B4B7-4E8AE547264D}"/>
    <cellStyle name="常规 4 3 8" xfId="6682" xr:uid="{C0390A2B-0471-4B80-8177-8FD35EC668BA}"/>
    <cellStyle name="常规 4 3 8 2" xfId="30862" xr:uid="{A7158A09-5F2F-43C1-BA9C-87C391740839}"/>
    <cellStyle name="常规 4 3 9" xfId="8031" xr:uid="{1452770A-852A-4A32-9DCF-AF9029E2D4C0}"/>
    <cellStyle name="常规 4 3 9 2" xfId="30863" xr:uid="{A931644F-EDE2-4600-B6A5-152727DA0FC9}"/>
    <cellStyle name="常规 4 4" xfId="3071" xr:uid="{67484100-0CCB-4456-94E8-20B06CC8D594}"/>
    <cellStyle name="常规 4 4 10" xfId="30864" xr:uid="{66B70762-89B4-4A8C-9CCC-267C28E10539}"/>
    <cellStyle name="常规 4 4 11" xfId="30865" xr:uid="{69B68000-665E-4EE7-A541-F29D2B70763B}"/>
    <cellStyle name="常规 4 4 12" xfId="30866" xr:uid="{DA352373-DC11-4421-A104-09893D6F3491}"/>
    <cellStyle name="常规 4 4 13" xfId="30867" xr:uid="{A6034FFA-89A0-4D01-B832-B87981849B49}"/>
    <cellStyle name="常规 4 4 14" xfId="30868" xr:uid="{0DA27637-B663-4AB5-9FD8-AE6306C15CF2}"/>
    <cellStyle name="常规 4 4 15" xfId="34834" xr:uid="{87EDB060-970D-4BE9-8E8C-E921E356E751}"/>
    <cellStyle name="常规 4 4 2" xfId="3072" xr:uid="{2F4F0464-623B-4B58-AF32-2941A944612A}"/>
    <cellStyle name="常规 4 4 2 10" xfId="30869" xr:uid="{374A74A7-03B5-46DC-9A92-4BA322C149CE}"/>
    <cellStyle name="常规 4 4 2 11" xfId="30870" xr:uid="{F0D1D997-E079-499C-A09A-5218779DDAA3}"/>
    <cellStyle name="常规 4 4 2 12" xfId="30871" xr:uid="{2F55920A-90AA-4915-B2F9-C6250657BCFD}"/>
    <cellStyle name="常规 4 4 2 13" xfId="30872" xr:uid="{5D368696-0C23-4831-9115-1C34FEC23BA5}"/>
    <cellStyle name="常规 4 4 2 14" xfId="30873" xr:uid="{1999D6D4-1B73-496B-B07E-E38ADA7B29C6}"/>
    <cellStyle name="常规 4 4 2 15" xfId="30874" xr:uid="{3DC04FA4-2C0E-468C-A3AC-F79B3C813170}"/>
    <cellStyle name="常规 4 4 2 16" xfId="34835" xr:uid="{09555101-E823-4E63-B654-AEE233BC0E05}"/>
    <cellStyle name="常规 4 4 2 2" xfId="3073" xr:uid="{1464602A-2089-4831-98A0-D2E64F8E18C1}"/>
    <cellStyle name="常规 4 4 2 2 10" xfId="30875" xr:uid="{B16FF8A6-E659-4FE1-87C6-FB248BFF12FD}"/>
    <cellStyle name="常规 4 4 2 2 2" xfId="3074" xr:uid="{1C192291-D867-425B-9E47-8A99E25EC075}"/>
    <cellStyle name="常规 4 4 2 2 2 2" xfId="3075" xr:uid="{44A2B9E1-A4A3-4C1E-AD86-BC8E822F4D74}"/>
    <cellStyle name="常规 4 4 2 2 2 2 2" xfId="3076" xr:uid="{1F2875E9-A1EE-47BC-991F-EC8F624FD90E}"/>
    <cellStyle name="常规 4 4 2 2 2 2 2 2" xfId="4925" xr:uid="{4C3FBB18-F271-44BE-8245-E605479FD5B0}"/>
    <cellStyle name="常规 4 4 2 2 2 2 2 2 2" xfId="30876" xr:uid="{EED6781F-A093-4221-9089-18006BAD3F5F}"/>
    <cellStyle name="常规 4 4 2 2 2 2 2 2 3" xfId="30877" xr:uid="{75D57D03-6878-4C4B-BB21-F09A07E140C1}"/>
    <cellStyle name="常规 4 4 2 2 2 2 2 2 4" xfId="30878" xr:uid="{40C01301-92F8-42C9-BAFA-93E8C0F60140}"/>
    <cellStyle name="常规 4 4 2 2 2 2 2 2 5" xfId="30879" xr:uid="{3A392A7E-5B05-47BE-A1A8-5EA1DF5D097D}"/>
    <cellStyle name="常规 4 4 2 2 2 2 2 3" xfId="6735" xr:uid="{7BA2D5C8-6EC1-4608-8CF2-35E474AAFAF6}"/>
    <cellStyle name="常规 4 4 2 2 2 2 2 3 2" xfId="30880" xr:uid="{C4FBCC4A-132C-44DF-9C8A-61FA6958C9E3}"/>
    <cellStyle name="常规 4 4 2 2 2 2 2 4" xfId="30881" xr:uid="{A1A45464-EEDB-47C6-922B-CA47AF6DBA04}"/>
    <cellStyle name="常规 4 4 2 2 2 2 2 5" xfId="30882" xr:uid="{52512666-55EA-472B-A041-D6E0A09D8FCF}"/>
    <cellStyle name="常规 4 4 2 2 2 2 2 6" xfId="30883" xr:uid="{D223CC95-8F0D-4712-9431-A00C502A55F7}"/>
    <cellStyle name="常规 4 4 2 2 2 2 2 7" xfId="30884" xr:uid="{04397061-3215-4128-853D-D7C1D79FEDF3}"/>
    <cellStyle name="常规 4 4 2 2 2 2 2 8" xfId="30885" xr:uid="{DCAF4ADE-945A-486F-845B-3735AC6A2CC2}"/>
    <cellStyle name="常规 4 4 2 2 2 2 3" xfId="4926" xr:uid="{BE5A11C4-F433-4346-8302-C8A793C45CBA}"/>
    <cellStyle name="常规 4 4 2 2 2 2 3 2" xfId="30886" xr:uid="{A1AFEDD9-28BA-452E-9F14-2D73009DC06B}"/>
    <cellStyle name="常规 4 4 2 2 2 2 3 3" xfId="30887" xr:uid="{42C14EFA-4BA4-4160-9343-1F6C657FE518}"/>
    <cellStyle name="常规 4 4 2 2 2 2 3 4" xfId="30888" xr:uid="{262B7BC0-7E15-4ABB-88DD-B07F3D776213}"/>
    <cellStyle name="常规 4 4 2 2 2 2 3 5" xfId="30889" xr:uid="{DED40319-11DF-4E7F-A341-0898F22867C8}"/>
    <cellStyle name="常规 4 4 2 2 2 2 4" xfId="6734" xr:uid="{AE8D5F85-214C-488D-8217-780E97129DAB}"/>
    <cellStyle name="常规 4 4 2 2 2 2 4 2" xfId="30890" xr:uid="{3C57EF10-B662-460A-A637-1B26B2A51936}"/>
    <cellStyle name="常规 4 4 2 2 2 2 5" xfId="30891" xr:uid="{0F658EF6-D4D5-44C3-9E71-BFA6B99C493C}"/>
    <cellStyle name="常规 4 4 2 2 2 2 6" xfId="30892" xr:uid="{EF1D9234-6F3F-4C15-ABDC-F0DAD74DEACD}"/>
    <cellStyle name="常规 4 4 2 2 2 2 7" xfId="30893" xr:uid="{5C8ADDC5-8C9C-4932-A0E4-9508D2E4AE9B}"/>
    <cellStyle name="常规 4 4 2 2 2 2 8" xfId="30894" xr:uid="{083A0CA9-E5F5-42EC-AB88-BFD837E102FC}"/>
    <cellStyle name="常规 4 4 2 2 2 2 9" xfId="30895" xr:uid="{BE17EAE3-9036-4582-8533-B6ABF0B5C04B}"/>
    <cellStyle name="常规 4 4 2 2 2 3" xfId="4927" xr:uid="{4AC27724-FB8F-4CF3-BC03-4D044A40EE71}"/>
    <cellStyle name="常规 4 4 2 2 2 3 2" xfId="30896" xr:uid="{BEE649E1-B34F-4F6B-B26E-344793703BCE}"/>
    <cellStyle name="常规 4 4 2 2 2 3 3" xfId="30897" xr:uid="{28F90B2D-12BB-4D85-9953-EBADAB3EFBCC}"/>
    <cellStyle name="常规 4 4 2 2 2 3 4" xfId="30898" xr:uid="{6E7667EF-098E-45D5-A77A-847EBBD1C0B6}"/>
    <cellStyle name="常规 4 4 2 2 2 3 5" xfId="30899" xr:uid="{0A2C590A-404C-46A1-998C-91A2671B236A}"/>
    <cellStyle name="常规 4 4 2 2 2 4" xfId="6733" xr:uid="{BBAA1253-8175-4096-9483-A1CCD0D2DC6A}"/>
    <cellStyle name="常规 4 4 2 2 2 4 2" xfId="30900" xr:uid="{296D2B67-CD07-49D9-B306-D83018FF4F56}"/>
    <cellStyle name="常规 4 4 2 2 2 5" xfId="30901" xr:uid="{C3DFE91C-193E-4342-9E6F-D3C7319ECB44}"/>
    <cellStyle name="常规 4 4 2 2 2 6" xfId="30902" xr:uid="{F2006276-F449-4A38-9A7A-EAA2BA54BE75}"/>
    <cellStyle name="常规 4 4 2 2 2 7" xfId="30903" xr:uid="{FDF10E1D-2DEB-4D95-B6C2-F211F5BD1175}"/>
    <cellStyle name="常规 4 4 2 2 2 8" xfId="30904" xr:uid="{86EB3F76-65DB-4F26-91F2-51226332D317}"/>
    <cellStyle name="常规 4 4 2 2 2 9" xfId="30905" xr:uid="{A57C9D2E-2A79-4313-8469-69ED9CD7B46C}"/>
    <cellStyle name="常规 4 4 2 2 3" xfId="3077" xr:uid="{753A0C94-EDFD-493A-9D38-38CCF74A8421}"/>
    <cellStyle name="常规 4 4 2 2 3 2" xfId="3078" xr:uid="{F200FF7F-5917-48AF-ADEF-420C311E0F46}"/>
    <cellStyle name="常规 4 4 2 2 3 2 2" xfId="4928" xr:uid="{98149388-0474-474D-8ED5-8C86CFF34B83}"/>
    <cellStyle name="常规 4 4 2 2 3 2 2 2" xfId="30906" xr:uid="{CA3289E0-064B-4F37-B907-5EF4A9A70E92}"/>
    <cellStyle name="常规 4 4 2 2 3 2 2 3" xfId="30907" xr:uid="{6DC2BB81-36FF-47FB-BC28-8895ECEFD52C}"/>
    <cellStyle name="常规 4 4 2 2 3 2 2 4" xfId="30908" xr:uid="{B52507E2-C5F7-4A32-8FDD-DAEF1225F0CE}"/>
    <cellStyle name="常规 4 4 2 2 3 2 2 5" xfId="30909" xr:uid="{74EACD91-DB29-4BEF-AF12-5EA7056D2029}"/>
    <cellStyle name="常规 4 4 2 2 3 2 3" xfId="6737" xr:uid="{DB35443A-F349-4B4E-86B9-D2D4B67E9488}"/>
    <cellStyle name="常规 4 4 2 2 3 2 3 2" xfId="30910" xr:uid="{413E8154-46D7-48F0-AE89-7ED70D56F063}"/>
    <cellStyle name="常规 4 4 2 2 3 2 4" xfId="30911" xr:uid="{5534CDC0-ACFF-4351-8900-817FF3389F63}"/>
    <cellStyle name="常规 4 4 2 2 3 2 5" xfId="30912" xr:uid="{3A49AF44-4E20-467C-A9C4-48CA06854994}"/>
    <cellStyle name="常规 4 4 2 2 3 2 6" xfId="30913" xr:uid="{C47508AE-1A1E-4CF8-A673-49D72F17DA2B}"/>
    <cellStyle name="常规 4 4 2 2 3 2 7" xfId="30914" xr:uid="{F08BEDD3-2C24-4E24-9306-81D439291990}"/>
    <cellStyle name="常规 4 4 2 2 3 2 8" xfId="30915" xr:uid="{F73435AB-43F0-4A6D-8588-5CD41305A6DC}"/>
    <cellStyle name="常规 4 4 2 2 3 3" xfId="4929" xr:uid="{4CF4E1AA-F074-481D-8AA7-517002F0919C}"/>
    <cellStyle name="常规 4 4 2 2 3 3 2" xfId="30916" xr:uid="{8175CA17-0ECF-4C0C-B0B7-6F9A4936DC19}"/>
    <cellStyle name="常规 4 4 2 2 3 3 3" xfId="30917" xr:uid="{CD5047AB-C4EE-4DBB-A237-E566891896C6}"/>
    <cellStyle name="常规 4 4 2 2 3 3 4" xfId="30918" xr:uid="{B6879CA0-8C9D-42B3-AB5C-C8BE518A3576}"/>
    <cellStyle name="常规 4 4 2 2 3 3 5" xfId="30919" xr:uid="{5E72B34E-D73C-4052-A3D7-54CD92A0EEBF}"/>
    <cellStyle name="常规 4 4 2 2 3 4" xfId="6736" xr:uid="{42F16D19-BD6F-4364-81DD-3FD9484AB54B}"/>
    <cellStyle name="常规 4 4 2 2 3 4 2" xfId="30920" xr:uid="{F206893C-9DF1-4BDB-9563-E51D8D224A63}"/>
    <cellStyle name="常规 4 4 2 2 3 5" xfId="30921" xr:uid="{995B98AD-9033-4386-96F5-F8F50D1CB482}"/>
    <cellStyle name="常规 4 4 2 2 3 6" xfId="30922" xr:uid="{A1AFF7D2-31B1-4958-9FC0-A701B9B4B471}"/>
    <cellStyle name="常规 4 4 2 2 3 7" xfId="30923" xr:uid="{591BDACE-A5C6-4C04-A97D-21DE5820D018}"/>
    <cellStyle name="常规 4 4 2 2 3 8" xfId="30924" xr:uid="{EDCA8CEB-A49D-4EC5-A5AF-DBFDA65A4C7A}"/>
    <cellStyle name="常规 4 4 2 2 3 9" xfId="30925" xr:uid="{47686867-F868-483F-8A9F-D87F9EBFF477}"/>
    <cellStyle name="常规 4 4 2 2 4" xfId="4930" xr:uid="{4DB695C2-1D37-4F70-A9A8-991721D98D74}"/>
    <cellStyle name="常规 4 4 2 2 4 2" xfId="30926" xr:uid="{9716B802-5408-4418-95AD-7972D99AE074}"/>
    <cellStyle name="常规 4 4 2 2 4 3" xfId="30927" xr:uid="{1270E380-8829-47FA-9857-E1895E09C6B6}"/>
    <cellStyle name="常规 4 4 2 2 4 4" xfId="30928" xr:uid="{B4C08AB1-3E4E-4CDA-BB51-9B0D2F44866D}"/>
    <cellStyle name="常规 4 4 2 2 4 5" xfId="30929" xr:uid="{3579517D-9C54-4C9F-AE1E-3DB41A1632B0}"/>
    <cellStyle name="常规 4 4 2 2 5" xfId="6732" xr:uid="{58178304-0207-42B1-8551-ADE3E1E85016}"/>
    <cellStyle name="常规 4 4 2 2 5 2" xfId="30930" xr:uid="{0C858268-26E9-4721-99D9-A7F568CD0D6D}"/>
    <cellStyle name="常规 4 4 2 2 6" xfId="30931" xr:uid="{B6BE57EA-3E72-44E2-A112-52D65E5D2170}"/>
    <cellStyle name="常规 4 4 2 2 7" xfId="30932" xr:uid="{528AF9DB-387C-4217-BFE9-D7F7D73A170D}"/>
    <cellStyle name="常规 4 4 2 2 8" xfId="30933" xr:uid="{2040145E-A6F1-40EF-BE2E-CC55395CEA16}"/>
    <cellStyle name="常规 4 4 2 2 9" xfId="30934" xr:uid="{4AAE4615-C4D7-46B4-B34E-BD290A1285B4}"/>
    <cellStyle name="常规 4 4 2 3" xfId="3079" xr:uid="{3786082C-B3E9-46BD-959E-8400248E6D15}"/>
    <cellStyle name="常规 4 4 2 3 2" xfId="3080" xr:uid="{C22AC4FF-54D0-44AF-81EC-6291CDC76B15}"/>
    <cellStyle name="常规 4 4 2 3 2 2" xfId="3081" xr:uid="{502EF55D-4BEF-4F61-AABA-19A1E6910E09}"/>
    <cellStyle name="常规 4 4 2 3 2 2 2" xfId="4931" xr:uid="{78C1A6B0-954D-4DAD-A8DB-2124FE18817D}"/>
    <cellStyle name="常规 4 4 2 3 2 2 2 2" xfId="30935" xr:uid="{494CD366-FEA5-466E-8608-43B8800CA011}"/>
    <cellStyle name="常规 4 4 2 3 2 2 2 3" xfId="30936" xr:uid="{9A3D09F9-C8AE-4B08-B1E4-5699D69E8C29}"/>
    <cellStyle name="常规 4 4 2 3 2 2 2 4" xfId="30937" xr:uid="{300F48F2-AF31-479E-AA40-8619AFA686CD}"/>
    <cellStyle name="常规 4 4 2 3 2 2 2 5" xfId="30938" xr:uid="{AE177E48-70BE-4A7A-8073-E8FA1C9B736D}"/>
    <cellStyle name="常规 4 4 2 3 2 2 3" xfId="6740" xr:uid="{AAE50FF0-E5DF-46A8-817E-C4A6FAC5CE95}"/>
    <cellStyle name="常规 4 4 2 3 2 2 3 2" xfId="30939" xr:uid="{79266E74-9A98-43B0-BCBA-07B23AE5D260}"/>
    <cellStyle name="常规 4 4 2 3 2 2 4" xfId="30940" xr:uid="{2743AF31-D388-4FD5-833A-D2D6C0F80399}"/>
    <cellStyle name="常规 4 4 2 3 2 2 5" xfId="30941" xr:uid="{5501F20B-7046-4455-8281-E5BB7B71CCBC}"/>
    <cellStyle name="常规 4 4 2 3 2 2 6" xfId="30942" xr:uid="{8B0737F6-97CE-4775-8F10-D88A6BE751D0}"/>
    <cellStyle name="常规 4 4 2 3 2 2 7" xfId="30943" xr:uid="{CEA0F8E9-87D9-45E4-9E67-C8520432956E}"/>
    <cellStyle name="常规 4 4 2 3 2 2 8" xfId="30944" xr:uid="{2A4B9C1E-3075-471E-AC3C-3422D8E35121}"/>
    <cellStyle name="常规 4 4 2 3 2 3" xfId="4932" xr:uid="{1ADA9F33-7C25-4B25-B494-AA7480A69F3B}"/>
    <cellStyle name="常规 4 4 2 3 2 3 2" xfId="30945" xr:uid="{5521B9E4-B94E-4341-8494-5922113726C1}"/>
    <cellStyle name="常规 4 4 2 3 2 3 3" xfId="30946" xr:uid="{AA5C5D0D-D2F9-4F5C-B4A5-6680693E38EB}"/>
    <cellStyle name="常规 4 4 2 3 2 3 4" xfId="30947" xr:uid="{2032D6F7-44F6-4766-9A83-2179B2712298}"/>
    <cellStyle name="常规 4 4 2 3 2 3 5" xfId="30948" xr:uid="{0AB0B006-AE4C-4A49-9F94-FD7A3B01B8BC}"/>
    <cellStyle name="常规 4 4 2 3 2 4" xfId="6739" xr:uid="{ED132274-207B-4F3B-B5F1-3AF0B766017B}"/>
    <cellStyle name="常规 4 4 2 3 2 4 2" xfId="30949" xr:uid="{BAD2AA36-282A-4ED7-B5BA-5ABEE3E514DA}"/>
    <cellStyle name="常规 4 4 2 3 2 5" xfId="30950" xr:uid="{8720B23E-AAFE-4BC2-95BB-89A2A4E198E0}"/>
    <cellStyle name="常规 4 4 2 3 2 6" xfId="30951" xr:uid="{AABFA09E-7BFE-4B4C-B4DD-129DE14BBC2C}"/>
    <cellStyle name="常规 4 4 2 3 2 7" xfId="30952" xr:uid="{BBB4CFF1-608E-4A39-8FB9-8CDDEDA32866}"/>
    <cellStyle name="常规 4 4 2 3 2 8" xfId="30953" xr:uid="{D2C7BC5B-0ADE-42A7-A810-85644EC8E057}"/>
    <cellStyle name="常规 4 4 2 3 2 9" xfId="30954" xr:uid="{3BFCF6B5-81DD-4084-B97D-67BCD2474C3C}"/>
    <cellStyle name="常规 4 4 2 3 3" xfId="4933" xr:uid="{6B371374-9342-4829-9A34-FF6B738A8F2D}"/>
    <cellStyle name="常规 4 4 2 3 3 2" xfId="30955" xr:uid="{7394E016-C4A4-4E5F-8E4D-776D7F52BE57}"/>
    <cellStyle name="常规 4 4 2 3 3 3" xfId="30956" xr:uid="{41112686-4A8E-49CF-9C99-2EF888019415}"/>
    <cellStyle name="常规 4 4 2 3 3 4" xfId="30957" xr:uid="{D276FF35-7632-4B30-908E-52868FE0576B}"/>
    <cellStyle name="常规 4 4 2 3 3 5" xfId="30958" xr:uid="{B86C6211-DD76-4CAD-987E-901AA27E7D8D}"/>
    <cellStyle name="常规 4 4 2 3 4" xfId="6738" xr:uid="{1CF0EE00-B403-4961-BE2F-48C05BF04907}"/>
    <cellStyle name="常规 4 4 2 3 4 2" xfId="30959" xr:uid="{67FF72A9-420C-4DAD-AB91-20AAE451E415}"/>
    <cellStyle name="常规 4 4 2 3 5" xfId="30960" xr:uid="{DD588154-894B-4289-A13B-EF94AC41D0B3}"/>
    <cellStyle name="常规 4 4 2 3 6" xfId="30961" xr:uid="{B4404496-7554-4FB0-8F19-A10E8D7576C7}"/>
    <cellStyle name="常规 4 4 2 3 7" xfId="30962" xr:uid="{58192902-6805-4D8C-8A8E-4618B6F8B4C6}"/>
    <cellStyle name="常规 4 4 2 3 8" xfId="30963" xr:uid="{C47AF665-B430-411D-8CBA-AE9C409EE937}"/>
    <cellStyle name="常规 4 4 2 3 9" xfId="30964" xr:uid="{A5315778-F6F9-40C0-865D-9868454488F0}"/>
    <cellStyle name="常规 4 4 2 4" xfId="3082" xr:uid="{74577369-1A1E-44DE-98DD-6BC753FE8D64}"/>
    <cellStyle name="常规 4 4 2 4 2" xfId="3083" xr:uid="{0DEAA05D-3B4F-4D19-BF89-CBBB63193F91}"/>
    <cellStyle name="常规 4 4 2 4 2 2" xfId="4934" xr:uid="{51A1303F-6318-498C-AD77-76B79420B53B}"/>
    <cellStyle name="常规 4 4 2 4 2 2 2" xfId="30965" xr:uid="{53C67263-1F42-4602-8B58-4BA95E46B1A4}"/>
    <cellStyle name="常规 4 4 2 4 2 2 3" xfId="30966" xr:uid="{4493D99F-00E3-46A8-B613-E700CC947BBF}"/>
    <cellStyle name="常规 4 4 2 4 2 2 4" xfId="30967" xr:uid="{58B6107F-1E2C-40BE-A4BD-4F5C7A333BDC}"/>
    <cellStyle name="常规 4 4 2 4 2 2 5" xfId="30968" xr:uid="{AE6F8CCE-712F-4EEC-8D92-F0A0C4DB6AD2}"/>
    <cellStyle name="常规 4 4 2 4 2 3" xfId="6742" xr:uid="{CA2AC571-233F-4560-B033-8D5D39B379A4}"/>
    <cellStyle name="常规 4 4 2 4 2 3 2" xfId="30969" xr:uid="{6B7965B4-00BB-432F-A34A-3BCCED0B16A8}"/>
    <cellStyle name="常规 4 4 2 4 2 4" xfId="30970" xr:uid="{EC511878-104E-4B9E-A988-67D6B7ECC8A0}"/>
    <cellStyle name="常规 4 4 2 4 2 5" xfId="30971" xr:uid="{9B2B343D-469A-4EC7-9F3F-E148A39F3A91}"/>
    <cellStyle name="常规 4 4 2 4 2 6" xfId="30972" xr:uid="{C08AA626-7B20-4FC6-BC1F-0D3828B4E83D}"/>
    <cellStyle name="常规 4 4 2 4 2 7" xfId="30973" xr:uid="{D190B3A6-72FA-4AD8-8EDA-C73E41FD8816}"/>
    <cellStyle name="常规 4 4 2 4 2 8" xfId="30974" xr:uid="{041E91C1-47EE-49DE-A89B-4E5C7AE2497D}"/>
    <cellStyle name="常规 4 4 2 4 3" xfId="4935" xr:uid="{485D9503-2191-4601-99BB-D1856CFDD5E4}"/>
    <cellStyle name="常规 4 4 2 4 3 2" xfId="30975" xr:uid="{E204CD78-3DCD-4C4D-B750-5A7514386CC5}"/>
    <cellStyle name="常规 4 4 2 4 3 3" xfId="30976" xr:uid="{2322B0FA-A9A6-4A78-B114-6B1C3DB9DBA0}"/>
    <cellStyle name="常规 4 4 2 4 3 4" xfId="30977" xr:uid="{FFC4A5CC-2134-4761-9F87-E8DDF9023863}"/>
    <cellStyle name="常规 4 4 2 4 3 5" xfId="30978" xr:uid="{EF1ACBF8-F6FC-4295-B463-8A60A203611F}"/>
    <cellStyle name="常规 4 4 2 4 4" xfId="6741" xr:uid="{6CB9FD51-9A6F-4DC9-967A-BB55268AC0E7}"/>
    <cellStyle name="常规 4 4 2 4 4 2" xfId="30979" xr:uid="{DEE61A15-0238-4154-849C-4587D19ABCF0}"/>
    <cellStyle name="常规 4 4 2 4 5" xfId="30980" xr:uid="{23758640-AC76-43DC-A129-02335E55838B}"/>
    <cellStyle name="常规 4 4 2 4 6" xfId="30981" xr:uid="{939C7B8B-E8F5-48B1-9E64-809F973EAAE9}"/>
    <cellStyle name="常规 4 4 2 4 7" xfId="30982" xr:uid="{EE1B3FB3-6666-4E04-BE85-699F96A4042A}"/>
    <cellStyle name="常规 4 4 2 4 8" xfId="30983" xr:uid="{8557DE87-3DF4-4439-B77E-75850237C107}"/>
    <cellStyle name="常规 4 4 2 4 9" xfId="30984" xr:uid="{79B37271-B373-4D77-85BC-7C45C853F682}"/>
    <cellStyle name="常规 4 4 2 5" xfId="4936" xr:uid="{299BC9BD-C338-45F6-8B1A-0F90965919C5}"/>
    <cellStyle name="常规 4 4 2 5 2" xfId="30985" xr:uid="{A5093443-6F27-41C7-B936-129F061F84D9}"/>
    <cellStyle name="常规 4 4 2 5 3" xfId="30986" xr:uid="{7ED690E6-92A4-4984-B2CB-A3993FE97DEB}"/>
    <cellStyle name="常规 4 4 2 5 4" xfId="30987" xr:uid="{A78FC930-A56F-42F9-B48A-FE8E0B3C0484}"/>
    <cellStyle name="常规 4 4 2 5 5" xfId="30988" xr:uid="{9EC0C941-3054-4820-B29C-84C13DD14BA8}"/>
    <cellStyle name="常规 4 4 2 6" xfId="6731" xr:uid="{A25D2CAA-72C4-43B7-BB11-97A564AEE2FA}"/>
    <cellStyle name="常规 4 4 2 6 2" xfId="30989" xr:uid="{1AC4325E-D837-4518-9C85-6A9DE0BE8E01}"/>
    <cellStyle name="常规 4 4 2 7" xfId="8036" xr:uid="{AF6B905B-4DF6-4728-82B3-FE41A62C4DFF}"/>
    <cellStyle name="常规 4 4 2 7 2" xfId="30990" xr:uid="{991DBA22-7F25-4A7A-9682-DFF0F10BD3B1}"/>
    <cellStyle name="常规 4 4 2 8" xfId="10876" xr:uid="{2FFFD4E5-DA4B-4101-B1BD-437DAC3C83B9}"/>
    <cellStyle name="常规 4 4 2 8 2" xfId="30991" xr:uid="{02288CF3-7977-4CDA-8176-61EC01199CA9}"/>
    <cellStyle name="常规 4 4 2 9" xfId="30992" xr:uid="{8E8014A1-D4A0-4DFB-BCC5-0E142A472B60}"/>
    <cellStyle name="常规 4 4 3" xfId="3084" xr:uid="{70413889-2431-4778-85BC-6B7B77DB55B7}"/>
    <cellStyle name="常规 4 4 3 10" xfId="30993" xr:uid="{F7767381-3351-4024-B334-56E1190AAF92}"/>
    <cellStyle name="常规 4 4 3 11" xfId="30994" xr:uid="{7EB552AA-D034-4BC5-B7E3-10EE7D5203CB}"/>
    <cellStyle name="常规 4 4 3 12" xfId="30995" xr:uid="{D2D9D872-FBDA-4521-97C2-021A5396E289}"/>
    <cellStyle name="常规 4 4 3 13" xfId="30996" xr:uid="{68517F5F-6439-4BC5-B043-6EDC869876BA}"/>
    <cellStyle name="常规 4 4 3 14" xfId="34836" xr:uid="{DA391CE1-F5C7-4296-8AAE-A53AEC85D060}"/>
    <cellStyle name="常规 4 4 3 2" xfId="3085" xr:uid="{13B6D2DB-4DFE-4A8C-8292-5999D7359E40}"/>
    <cellStyle name="常规 4 4 3 2 2" xfId="3086" xr:uid="{B49EE59B-8968-4DFE-948A-57751A427C9E}"/>
    <cellStyle name="常规 4 4 3 2 2 2" xfId="3087" xr:uid="{5E24C7C8-725F-4BA8-89F8-CE95CB59D43A}"/>
    <cellStyle name="常规 4 4 3 2 2 2 2" xfId="4937" xr:uid="{0995C580-D2C7-4410-A155-FC150A04EA29}"/>
    <cellStyle name="常规 4 4 3 2 2 2 2 2" xfId="30997" xr:uid="{0B14A0BB-A47C-48C1-9D43-C63E1AB2D5D8}"/>
    <cellStyle name="常规 4 4 3 2 2 2 2 3" xfId="30998" xr:uid="{C29A5766-7E5E-479B-BAEE-15BA6A7064FB}"/>
    <cellStyle name="常规 4 4 3 2 2 2 2 4" xfId="30999" xr:uid="{230D8F9B-AB58-421C-8BBD-C15CE0E0DD9D}"/>
    <cellStyle name="常规 4 4 3 2 2 2 2 5" xfId="31000" xr:uid="{AE76222B-9FB3-4047-9F2D-F38F0988A761}"/>
    <cellStyle name="常规 4 4 3 2 2 2 3" xfId="6746" xr:uid="{1DA350E7-726B-4C8D-8A1B-90DA4FDDE17D}"/>
    <cellStyle name="常规 4 4 3 2 2 2 3 2" xfId="31001" xr:uid="{028BE167-3F96-48F0-9480-D86F969FF577}"/>
    <cellStyle name="常规 4 4 3 2 2 2 4" xfId="31002" xr:uid="{3A2DBFAC-A5E1-45D7-8AED-0229CB192760}"/>
    <cellStyle name="常规 4 4 3 2 2 2 5" xfId="31003" xr:uid="{86198ACF-A06B-497C-9005-7B77E4A96F6D}"/>
    <cellStyle name="常规 4 4 3 2 2 2 6" xfId="31004" xr:uid="{6C0CC4BE-FC9E-4F16-9F0C-02A5F87ACFDD}"/>
    <cellStyle name="常规 4 4 3 2 2 2 7" xfId="31005" xr:uid="{2060B297-820A-4448-AD1F-719B529B2411}"/>
    <cellStyle name="常规 4 4 3 2 2 2 8" xfId="31006" xr:uid="{DCD30FE2-C7DC-42A4-8935-83B4B6ABCFA5}"/>
    <cellStyle name="常规 4 4 3 2 2 3" xfId="4938" xr:uid="{76808AC9-7489-4039-A6FB-5E062EEAA761}"/>
    <cellStyle name="常规 4 4 3 2 2 3 2" xfId="31007" xr:uid="{B94400C8-C0E6-497D-B87B-28EB88F12A5A}"/>
    <cellStyle name="常规 4 4 3 2 2 3 3" xfId="31008" xr:uid="{7C93AC1B-7F4A-4710-8357-18B7ADB4420D}"/>
    <cellStyle name="常规 4 4 3 2 2 3 4" xfId="31009" xr:uid="{4EA25FA2-F36C-47EE-817E-45C5266E43A8}"/>
    <cellStyle name="常规 4 4 3 2 2 3 5" xfId="31010" xr:uid="{5C34B2C9-2381-4AE8-B9B7-A68CED79E66A}"/>
    <cellStyle name="常规 4 4 3 2 2 4" xfId="6745" xr:uid="{59C1F677-76F8-44D1-AFCB-A16CD1E2C8A5}"/>
    <cellStyle name="常规 4 4 3 2 2 4 2" xfId="31011" xr:uid="{1E9BE12E-1C6D-457C-9444-EB8A7AE64883}"/>
    <cellStyle name="常规 4 4 3 2 2 5" xfId="31012" xr:uid="{6F60D9D7-971D-40B0-ADF1-CE8AB21562EF}"/>
    <cellStyle name="常规 4 4 3 2 2 6" xfId="31013" xr:uid="{5DF03FCF-46BB-4829-95EF-22C1E1F5D394}"/>
    <cellStyle name="常规 4 4 3 2 2 7" xfId="31014" xr:uid="{CD36D508-63D8-497A-8424-578F0BEDD90A}"/>
    <cellStyle name="常规 4 4 3 2 2 8" xfId="31015" xr:uid="{D5D8D75D-B1CA-4E07-9352-A970F21DFF42}"/>
    <cellStyle name="常规 4 4 3 2 2 9" xfId="31016" xr:uid="{4AAE9930-3334-4906-BC49-58F06352D708}"/>
    <cellStyle name="常规 4 4 3 2 3" xfId="4939" xr:uid="{5DDE641E-FD8E-45B2-B4E7-60997DA89CC9}"/>
    <cellStyle name="常规 4 4 3 2 3 2" xfId="31017" xr:uid="{35BBEBB3-8DAB-44AF-9F5F-4829C1D9183F}"/>
    <cellStyle name="常规 4 4 3 2 3 3" xfId="31018" xr:uid="{7A18EA75-23E8-43DF-B4DF-314C68DEDB8B}"/>
    <cellStyle name="常规 4 4 3 2 3 4" xfId="31019" xr:uid="{8B080DD6-2B85-4563-8815-889AA077B686}"/>
    <cellStyle name="常规 4 4 3 2 3 5" xfId="31020" xr:uid="{D72BFE13-2416-4E6C-9F42-8B5BBAB87F31}"/>
    <cellStyle name="常规 4 4 3 2 4" xfId="6744" xr:uid="{128FB22B-AC02-4DFC-AFAC-532D87717128}"/>
    <cellStyle name="常规 4 4 3 2 4 2" xfId="31021" xr:uid="{BDBA577F-5866-46B5-8962-DABB79F4A50A}"/>
    <cellStyle name="常规 4 4 3 2 5" xfId="31022" xr:uid="{9A50FAD0-BED1-46D3-9D4B-A28A80A21C10}"/>
    <cellStyle name="常规 4 4 3 2 6" xfId="31023" xr:uid="{3449864F-8809-4B68-8B75-86900C242105}"/>
    <cellStyle name="常规 4 4 3 2 7" xfId="31024" xr:uid="{1FBA9AAE-F849-4CAE-A571-3ABCC5BF7773}"/>
    <cellStyle name="常规 4 4 3 2 8" xfId="31025" xr:uid="{E7AD5E79-3F27-411B-8AED-A22D7409C10C}"/>
    <cellStyle name="常规 4 4 3 2 9" xfId="31026" xr:uid="{B375412C-4049-4BD6-B475-6C2813836092}"/>
    <cellStyle name="常规 4 4 3 3" xfId="3088" xr:uid="{D41912BF-7247-4758-8667-F3487601F475}"/>
    <cellStyle name="常规 4 4 3 3 2" xfId="3089" xr:uid="{013124E7-5BBC-482C-965C-1FECF2902E66}"/>
    <cellStyle name="常规 4 4 3 3 2 2" xfId="4940" xr:uid="{FC00D283-DA2F-4633-9C83-6C2A7F8132B4}"/>
    <cellStyle name="常规 4 4 3 3 2 2 2" xfId="31027" xr:uid="{304509EF-2920-4323-BC54-2265C81C3A37}"/>
    <cellStyle name="常规 4 4 3 3 2 2 3" xfId="31028" xr:uid="{1861F01E-2E20-49EA-9535-DF80604DB4BF}"/>
    <cellStyle name="常规 4 4 3 3 2 2 4" xfId="31029" xr:uid="{29AEE175-CC49-4723-8F4C-B9B0ED4EFBA2}"/>
    <cellStyle name="常规 4 4 3 3 2 2 5" xfId="31030" xr:uid="{94B56177-8D1B-48ED-BCE6-860D1D76B8E8}"/>
    <cellStyle name="常规 4 4 3 3 2 3" xfId="6748" xr:uid="{740B293F-B136-4E57-B5D5-F57E5A52931D}"/>
    <cellStyle name="常规 4 4 3 3 2 3 2" xfId="31031" xr:uid="{03323A0D-ADF0-4BD6-835F-C879B81D9190}"/>
    <cellStyle name="常规 4 4 3 3 2 4" xfId="31032" xr:uid="{4D893067-B4DA-4CC0-81AF-F47FE317D976}"/>
    <cellStyle name="常规 4 4 3 3 2 5" xfId="31033" xr:uid="{0DD959C7-8529-4B90-A23D-DE9B70C674B4}"/>
    <cellStyle name="常规 4 4 3 3 2 6" xfId="31034" xr:uid="{CE91D604-C746-470C-9F0E-2F58822A08BA}"/>
    <cellStyle name="常规 4 4 3 3 2 7" xfId="31035" xr:uid="{C4AC962B-6FBF-4EF6-BBD2-783DC9D67A1B}"/>
    <cellStyle name="常规 4 4 3 3 2 8" xfId="31036" xr:uid="{B2B7BA8A-8D2E-45A5-8E2B-359241A484AE}"/>
    <cellStyle name="常规 4 4 3 3 3" xfId="4941" xr:uid="{E026840E-E134-4660-A4A0-D354FF9B47EC}"/>
    <cellStyle name="常规 4 4 3 3 3 2" xfId="31037" xr:uid="{AC1D8132-7A15-4F46-A628-69EBB45FC4D8}"/>
    <cellStyle name="常规 4 4 3 3 3 3" xfId="31038" xr:uid="{D8A73C3E-EF40-4AC0-BE63-5340BE2D31AF}"/>
    <cellStyle name="常规 4 4 3 3 3 4" xfId="31039" xr:uid="{EE419A25-B719-4ECF-8207-F78435537ECF}"/>
    <cellStyle name="常规 4 4 3 3 3 5" xfId="31040" xr:uid="{FBFF57BF-CD0C-4BF4-A173-E080924593C9}"/>
    <cellStyle name="常规 4 4 3 3 4" xfId="6747" xr:uid="{FBCFADC7-6A0F-405C-8EF4-3688F807B382}"/>
    <cellStyle name="常规 4 4 3 3 4 2" xfId="31041" xr:uid="{8EC056FE-01EA-4F2D-ABCF-F801E351A41E}"/>
    <cellStyle name="常规 4 4 3 3 5" xfId="31042" xr:uid="{18C4CF91-D575-4FFE-9081-252CE78DF600}"/>
    <cellStyle name="常规 4 4 3 3 6" xfId="31043" xr:uid="{9B75B4F0-7813-4AEA-9918-6C9E716A9DA7}"/>
    <cellStyle name="常规 4 4 3 3 7" xfId="31044" xr:uid="{CF992A5D-7657-4890-831B-48815CC54662}"/>
    <cellStyle name="常规 4 4 3 3 8" xfId="31045" xr:uid="{91731823-0591-4E33-8FCF-B6B7ABB846CB}"/>
    <cellStyle name="常规 4 4 3 3 9" xfId="31046" xr:uid="{077A7ED9-A535-4DEA-B63C-479E4F4788E0}"/>
    <cellStyle name="常规 4 4 3 4" xfId="4942" xr:uid="{3096A0CD-3CCB-4ABA-9DE6-4E14ED9608FB}"/>
    <cellStyle name="常规 4 4 3 4 2" xfId="31047" xr:uid="{B253D371-339E-4EF1-9AFC-573578474791}"/>
    <cellStyle name="常规 4 4 3 4 3" xfId="31048" xr:uid="{ED7E961C-4024-47DE-B489-7097E8D90FAB}"/>
    <cellStyle name="常规 4 4 3 4 4" xfId="31049" xr:uid="{E1AF1678-5899-4B01-A74B-A4FDF7DDA8BD}"/>
    <cellStyle name="常规 4 4 3 4 5" xfId="31050" xr:uid="{8D26EED0-74D1-4771-A517-2719636C8F4C}"/>
    <cellStyle name="常规 4 4 3 5" xfId="6743" xr:uid="{4B08BD93-214C-4F54-AEEC-F2EA20A9B290}"/>
    <cellStyle name="常规 4 4 3 5 2" xfId="31051" xr:uid="{6E401350-76B4-4F6F-8005-0DE63303BEB0}"/>
    <cellStyle name="常规 4 4 3 6" xfId="10875" xr:uid="{7E0BA71E-387F-4805-9C49-503F425483F1}"/>
    <cellStyle name="常规 4 4 3 6 2" xfId="31052" xr:uid="{919A8E58-7492-41C3-9A60-A245D1381723}"/>
    <cellStyle name="常规 4 4 3 7" xfId="31053" xr:uid="{D3145E76-9F28-4E04-AC50-EA928F3F7303}"/>
    <cellStyle name="常规 4 4 3 8" xfId="31054" xr:uid="{70DE2843-2547-423A-8796-A6146AFD2AC0}"/>
    <cellStyle name="常规 4 4 3 9" xfId="31055" xr:uid="{30A435AF-71B5-4450-A72B-C66946BE9BE2}"/>
    <cellStyle name="常规 4 4 4" xfId="3090" xr:uid="{9F6E77E8-7340-4005-80EA-E86C96D6D5BC}"/>
    <cellStyle name="常规 4 4 4 10" xfId="31056" xr:uid="{B6A55A3F-0CFB-4F1B-944F-FCB66D3C2DBB}"/>
    <cellStyle name="常规 4 4 4 2" xfId="3091" xr:uid="{5708B950-EFD3-4A3A-8322-21B50B398BD2}"/>
    <cellStyle name="常规 4 4 4 2 2" xfId="3092" xr:uid="{0773C3EC-7D3A-4614-983B-8623CAFD221B}"/>
    <cellStyle name="常规 4 4 4 2 2 2" xfId="4943" xr:uid="{841E366A-8284-4972-BF52-95113650B018}"/>
    <cellStyle name="常规 4 4 4 2 2 2 2" xfId="31057" xr:uid="{8B21D651-CC45-4274-B99F-13D5E3089745}"/>
    <cellStyle name="常规 4 4 4 2 2 2 3" xfId="31058" xr:uid="{79FCE158-113D-4903-A971-86CBAA18833A}"/>
    <cellStyle name="常规 4 4 4 2 2 2 4" xfId="31059" xr:uid="{500C176B-785B-4419-A55F-12829A705CBA}"/>
    <cellStyle name="常规 4 4 4 2 2 2 5" xfId="31060" xr:uid="{B08B76D7-A45F-487E-BF43-0AE954E929B3}"/>
    <cellStyle name="常规 4 4 4 2 2 3" xfId="6751" xr:uid="{F8F6A276-200B-4BE4-8848-64D6F6CCD595}"/>
    <cellStyle name="常规 4 4 4 2 2 3 2" xfId="31061" xr:uid="{13AD600C-9FEB-4035-8CDF-EDEAD5E9E11A}"/>
    <cellStyle name="常规 4 4 4 2 2 4" xfId="31062" xr:uid="{A730AF03-B0FB-4EEC-A513-838C06EAC93A}"/>
    <cellStyle name="常规 4 4 4 2 2 5" xfId="31063" xr:uid="{4F2D3024-A940-4496-B928-A8EC66BAD6E7}"/>
    <cellStyle name="常规 4 4 4 2 2 6" xfId="31064" xr:uid="{749EFD5D-0D43-4DB6-9333-AF4D48CC718F}"/>
    <cellStyle name="常规 4 4 4 2 2 7" xfId="31065" xr:uid="{00E32C5C-1891-4447-8E7C-E0185CD39FAF}"/>
    <cellStyle name="常规 4 4 4 2 2 8" xfId="31066" xr:uid="{E282DFAA-FDD0-4661-A549-4B75CB6A9D81}"/>
    <cellStyle name="常规 4 4 4 2 3" xfId="4944" xr:uid="{3A39B1A8-7882-408C-9FF4-871F3015B980}"/>
    <cellStyle name="常规 4 4 4 2 3 2" xfId="31067" xr:uid="{329E4FF8-48D0-428B-9DD4-389BDF306968}"/>
    <cellStyle name="常规 4 4 4 2 3 3" xfId="31068" xr:uid="{EE530E1D-F12B-4D3B-83D9-C5F2CFE7E298}"/>
    <cellStyle name="常规 4 4 4 2 3 4" xfId="31069" xr:uid="{8728A81D-C82F-4232-8EC4-333773FAAF6D}"/>
    <cellStyle name="常规 4 4 4 2 3 5" xfId="31070" xr:uid="{0D443374-FC4A-43EE-8E42-BB6A56DEF3C8}"/>
    <cellStyle name="常规 4 4 4 2 4" xfId="6750" xr:uid="{E0898CF9-56E6-49C0-9965-DD86FC4E9409}"/>
    <cellStyle name="常规 4 4 4 2 4 2" xfId="31071" xr:uid="{381C9930-8BB0-414C-856C-3CA28E078274}"/>
    <cellStyle name="常规 4 4 4 2 5" xfId="31072" xr:uid="{A51337BE-F2FD-480A-BCD4-FB57B72B09DA}"/>
    <cellStyle name="常规 4 4 4 2 6" xfId="31073" xr:uid="{CA64F87D-C5A6-4158-ABB0-FA7C18A31B39}"/>
    <cellStyle name="常规 4 4 4 2 7" xfId="31074" xr:uid="{2FA4132C-12CC-4652-A1C1-3E226329EC40}"/>
    <cellStyle name="常规 4 4 4 2 8" xfId="31075" xr:uid="{7FCE207C-0C76-4789-8226-CBEE9669CB60}"/>
    <cellStyle name="常规 4 4 4 2 9" xfId="31076" xr:uid="{DCD8BB9F-839A-4BDB-B3C9-0AB331AC95BE}"/>
    <cellStyle name="常规 4 4 4 3" xfId="4945" xr:uid="{B4F845AC-0DAA-44E8-8081-1DA90401F773}"/>
    <cellStyle name="常规 4 4 4 3 2" xfId="31077" xr:uid="{89EEB65D-D696-4777-9F0E-8234A4C0CBB0}"/>
    <cellStyle name="常规 4 4 4 3 3" xfId="31078" xr:uid="{C9620291-05F6-4B51-BACA-560B43329B84}"/>
    <cellStyle name="常规 4 4 4 3 4" xfId="31079" xr:uid="{A55FC207-6E55-4D49-B0A7-296F9A0B1926}"/>
    <cellStyle name="常规 4 4 4 3 5" xfId="31080" xr:uid="{16B7DF53-A012-45CB-8F83-95121045E51D}"/>
    <cellStyle name="常规 4 4 4 4" xfId="6749" xr:uid="{05687FE3-3A6B-41E2-8D1A-2828241FC87E}"/>
    <cellStyle name="常规 4 4 4 4 2" xfId="31081" xr:uid="{988D12FD-11EA-4380-AC80-A0E736B17F34}"/>
    <cellStyle name="常规 4 4 4 5" xfId="31082" xr:uid="{0C4BE4C6-3E4B-4B01-88A9-188660FAC7C1}"/>
    <cellStyle name="常规 4 4 4 6" xfId="31083" xr:uid="{E9C37ACB-7955-49C9-A7E6-74CB3F4E8B12}"/>
    <cellStyle name="常规 4 4 4 7" xfId="31084" xr:uid="{D4C580A6-1CD9-4927-934A-1FF1BF503523}"/>
    <cellStyle name="常规 4 4 4 8" xfId="31085" xr:uid="{BAA703D1-7D50-4CAE-B18E-9E8B1E7EFD72}"/>
    <cellStyle name="常规 4 4 4 9" xfId="31086" xr:uid="{B94802C8-D40E-4231-AC2E-994DF81F3F10}"/>
    <cellStyle name="常规 4 4 5" xfId="3093" xr:uid="{47455B6B-4D94-4A0E-BFB0-A9F6F61F0542}"/>
    <cellStyle name="常规 4 4 5 2" xfId="3094" xr:uid="{70EBA92A-5775-4BE9-BE1E-E73E3DFCB6A1}"/>
    <cellStyle name="常规 4 4 5 2 2" xfId="4946" xr:uid="{3714A518-DD72-4758-8C1E-BCE21C3E5188}"/>
    <cellStyle name="常规 4 4 5 2 2 2" xfId="31087" xr:uid="{74EB43B2-EFA1-42BA-9891-9C5522EED745}"/>
    <cellStyle name="常规 4 4 5 2 2 3" xfId="31088" xr:uid="{54E93B41-E5ED-4FEB-9924-AAD915576F3A}"/>
    <cellStyle name="常规 4 4 5 2 2 4" xfId="31089" xr:uid="{34D4D9FA-70AA-4348-B8FD-96EB40365038}"/>
    <cellStyle name="常规 4 4 5 2 2 5" xfId="31090" xr:uid="{C1A76F80-2AEF-423A-A151-19DFCEE501CB}"/>
    <cellStyle name="常规 4 4 5 2 3" xfId="6753" xr:uid="{57FF6010-9DF3-4EB3-893A-FBFFDE5E35DC}"/>
    <cellStyle name="常规 4 4 5 2 3 2" xfId="31091" xr:uid="{51F312A2-BF77-4C47-A9C0-BC5EFE1DB20A}"/>
    <cellStyle name="常规 4 4 5 2 4" xfId="31092" xr:uid="{9634BADA-54DA-4B23-9CA3-ADE79C07E15E}"/>
    <cellStyle name="常规 4 4 5 2 5" xfId="31093" xr:uid="{16500364-8326-4489-929C-D8ECD20F6ADA}"/>
    <cellStyle name="常规 4 4 5 2 6" xfId="31094" xr:uid="{D354C920-01DD-4D56-9747-941404813C98}"/>
    <cellStyle name="常规 4 4 5 2 7" xfId="31095" xr:uid="{448BBB60-1559-4035-BF9D-1226990FBE0E}"/>
    <cellStyle name="常规 4 4 5 2 8" xfId="31096" xr:uid="{7CE219AA-BBC0-4B09-B4C7-E4B12E5BC12A}"/>
    <cellStyle name="常规 4 4 5 3" xfId="4947" xr:uid="{3E4F9D91-481E-4027-BF88-07BF51EF487E}"/>
    <cellStyle name="常规 4 4 5 3 2" xfId="31097" xr:uid="{3FE03037-C764-40E8-8AEF-C97A9CDCDAC1}"/>
    <cellStyle name="常规 4 4 5 3 3" xfId="31098" xr:uid="{4DC84DD5-59E7-40DA-95F0-1F37A4C38AB5}"/>
    <cellStyle name="常规 4 4 5 3 4" xfId="31099" xr:uid="{1642D624-2360-4FE8-BDAD-EA33CC6D670E}"/>
    <cellStyle name="常规 4 4 5 3 5" xfId="31100" xr:uid="{5F2638D4-ABB4-4AA9-BAEA-A55EDDC30C4C}"/>
    <cellStyle name="常规 4 4 5 4" xfId="6752" xr:uid="{111E1233-6F9D-455B-8AE6-10D7F517CFB4}"/>
    <cellStyle name="常规 4 4 5 4 2" xfId="31101" xr:uid="{E8448027-B36B-40DD-A068-F60503CF9497}"/>
    <cellStyle name="常规 4 4 5 5" xfId="31102" xr:uid="{7DAC8D23-8C42-4260-A65F-5CDF23296C62}"/>
    <cellStyle name="常规 4 4 5 6" xfId="31103" xr:uid="{D8C42D8D-B261-47B2-ACE4-A8FE35FBC72F}"/>
    <cellStyle name="常规 4 4 5 7" xfId="31104" xr:uid="{418FC66C-A35A-47F8-96A1-D9440F12F68F}"/>
    <cellStyle name="常规 4 4 5 8" xfId="31105" xr:uid="{D52AF05B-B79C-4BD7-8153-B36EED14BAE1}"/>
    <cellStyle name="常规 4 4 5 9" xfId="31106" xr:uid="{9BE68750-40F4-4D8A-AF39-88E6BF2DACAD}"/>
    <cellStyle name="常规 4 4 6" xfId="4948" xr:uid="{5B95EDC1-138B-410A-A8D5-4B13F8810E2B}"/>
    <cellStyle name="常规 4 4 6 2" xfId="31107" xr:uid="{F9893145-C484-4455-BCF7-686A38B7FA9D}"/>
    <cellStyle name="常规 4 4 6 3" xfId="31108" xr:uid="{E80C2C20-FFAC-4B72-8E0A-A0122CC5BF60}"/>
    <cellStyle name="常规 4 4 6 4" xfId="31109" xr:uid="{9F9539F8-44FB-4748-A6BE-F8E5B46C5F1F}"/>
    <cellStyle name="常规 4 4 6 5" xfId="31110" xr:uid="{0FA23CB8-E13E-4E08-8D31-3074CBC2CD50}"/>
    <cellStyle name="常规 4 4 7" xfId="6730" xr:uid="{CD43C516-38C6-4E3B-A6C1-6CAA2C2321D7}"/>
    <cellStyle name="常规 4 4 7 2" xfId="31111" xr:uid="{9B1740C8-44BC-4110-BFA7-1643C8E4BE11}"/>
    <cellStyle name="常规 4 4 8" xfId="8035" xr:uid="{CCF44B0B-31B8-475A-AD44-FFCCCBD64626}"/>
    <cellStyle name="常规 4 4 8 2" xfId="31112" xr:uid="{88D48403-3781-441A-9C39-8934C67DB96A}"/>
    <cellStyle name="常规 4 4 9" xfId="10089" xr:uid="{61275C26-5DD7-41EC-9D25-0042764DF1E7}"/>
    <cellStyle name="常规 4 4 9 2" xfId="31113" xr:uid="{93448554-8200-412E-9970-66211F50E2A8}"/>
    <cellStyle name="常规 4 5" xfId="3095" xr:uid="{150578EA-B0C7-4DD2-8B67-6189B2EC9822}"/>
    <cellStyle name="常规 4 5 10" xfId="31114" xr:uid="{A5EE850C-7660-448A-A2B7-53DC2C92F39D}"/>
    <cellStyle name="常规 4 5 11" xfId="31115" xr:uid="{E026F11F-2455-4CA5-A438-091B9794E196}"/>
    <cellStyle name="常规 4 5 12" xfId="31116" xr:uid="{74EE0EE5-8731-438E-A70F-D5CE2AEF88CA}"/>
    <cellStyle name="常规 4 5 13" xfId="31117" xr:uid="{02A77C0A-F68A-43A2-A08F-1DD77C38EB3C}"/>
    <cellStyle name="常规 4 5 14" xfId="34837" xr:uid="{92645C9F-AE90-4627-8590-EEC7F65B2961}"/>
    <cellStyle name="常规 4 5 2" xfId="3096" xr:uid="{72360C1B-6606-4F4B-BE1F-E54E3765BABC}"/>
    <cellStyle name="常规 4 5 2 10" xfId="31118" xr:uid="{0295F166-47DF-4D80-A1C2-8035AAA76DE7}"/>
    <cellStyle name="常规 4 5 2 11" xfId="31119" xr:uid="{2936DEB1-2FC0-450E-A7CE-C63B7CC8D710}"/>
    <cellStyle name="常规 4 5 2 12" xfId="31120" xr:uid="{0833E9FA-6685-4429-B0CE-C0A54E5502E8}"/>
    <cellStyle name="常规 4 5 2 13" xfId="31121" xr:uid="{2635AE5F-6614-4A47-B5AF-81A0E261E7DF}"/>
    <cellStyle name="常规 4 5 2 14" xfId="31122" xr:uid="{F8FEF950-E925-46B0-903F-A72B9AEF26A4}"/>
    <cellStyle name="常规 4 5 2 15" xfId="34838" xr:uid="{5C29D186-F963-4490-A49F-58EECC0EB550}"/>
    <cellStyle name="常规 4 5 2 2" xfId="3097" xr:uid="{1984BE6B-7947-4842-B5C3-3E0BA3843394}"/>
    <cellStyle name="常规 4 5 2 2 2" xfId="3098" xr:uid="{B5C4DFBD-AA30-490A-828A-CCCE7C2B4B0B}"/>
    <cellStyle name="常规 4 5 2 2 2 2" xfId="3099" xr:uid="{F4CF12D6-150D-4D9D-934D-4941FC150E2A}"/>
    <cellStyle name="常规 4 5 2 2 2 2 2" xfId="4949" xr:uid="{32352753-37A1-470F-B8A6-7CACA5D06E80}"/>
    <cellStyle name="常规 4 5 2 2 2 2 2 2" xfId="31123" xr:uid="{50A712C8-5C6D-4384-AA22-54A8477C3E48}"/>
    <cellStyle name="常规 4 5 2 2 2 2 2 3" xfId="31124" xr:uid="{E79E8678-80F6-4D39-8061-4AFD60545F7F}"/>
    <cellStyle name="常规 4 5 2 2 2 2 2 4" xfId="31125" xr:uid="{DC8BF4D8-B49F-483B-A988-C96C43A55C3C}"/>
    <cellStyle name="常规 4 5 2 2 2 2 2 5" xfId="31126" xr:uid="{80B99E9B-902E-4B61-94DD-8B9F22E6E212}"/>
    <cellStyle name="常规 4 5 2 2 2 2 3" xfId="6758" xr:uid="{694E270E-843E-4125-8129-5FF24BB5A6DA}"/>
    <cellStyle name="常规 4 5 2 2 2 2 3 2" xfId="31127" xr:uid="{BF6A7AA6-8405-43E9-B07F-233C3243CF51}"/>
    <cellStyle name="常规 4 5 2 2 2 2 4" xfId="31128" xr:uid="{D669CA10-AE65-4506-B58B-6FB9EEE06404}"/>
    <cellStyle name="常规 4 5 2 2 2 2 5" xfId="31129" xr:uid="{198683E3-45DF-413A-9323-DAA69BAAD9D3}"/>
    <cellStyle name="常规 4 5 2 2 2 2 6" xfId="31130" xr:uid="{B789CECF-5AC4-4E6B-B4E5-629068AD24CB}"/>
    <cellStyle name="常规 4 5 2 2 2 2 7" xfId="31131" xr:uid="{48E9B731-CB81-43BD-914A-28095B1F66D2}"/>
    <cellStyle name="常规 4 5 2 2 2 2 8" xfId="31132" xr:uid="{F8CE6CD1-57AC-4EDD-A36A-BC8A0B6CBF84}"/>
    <cellStyle name="常规 4 5 2 2 2 3" xfId="4950" xr:uid="{333F7132-1AF4-44A5-A1DB-CDAE01FA0A6E}"/>
    <cellStyle name="常规 4 5 2 2 2 3 2" xfId="31133" xr:uid="{2A281542-5EAD-4A92-B27F-239FF31C26DB}"/>
    <cellStyle name="常规 4 5 2 2 2 3 3" xfId="31134" xr:uid="{E60E9194-6CFB-4FE2-AE54-FAB9E5253444}"/>
    <cellStyle name="常规 4 5 2 2 2 3 4" xfId="31135" xr:uid="{1C0D044E-2B26-4FCF-9941-5DAF9B8E4750}"/>
    <cellStyle name="常规 4 5 2 2 2 3 5" xfId="31136" xr:uid="{F86ABE77-0E2D-4381-8E10-99A2AAFDA2BD}"/>
    <cellStyle name="常规 4 5 2 2 2 4" xfId="6757" xr:uid="{FDD1BF05-E66C-4CDF-98AA-69871B5B7D2A}"/>
    <cellStyle name="常规 4 5 2 2 2 4 2" xfId="31137" xr:uid="{551A5BEF-91F8-48B7-A836-9E1F347A9025}"/>
    <cellStyle name="常规 4 5 2 2 2 5" xfId="31138" xr:uid="{CCD48D2B-C57A-4B87-A8FA-A22010888C6D}"/>
    <cellStyle name="常规 4 5 2 2 2 6" xfId="31139" xr:uid="{97217569-6282-4F15-94DF-52670FF69D64}"/>
    <cellStyle name="常规 4 5 2 2 2 7" xfId="31140" xr:uid="{44DD878D-C3DF-406F-ABD4-5DC673C2C4D0}"/>
    <cellStyle name="常规 4 5 2 2 2 8" xfId="31141" xr:uid="{90CC60CA-AEA5-47EA-8920-3D4FCC3C6AC6}"/>
    <cellStyle name="常规 4 5 2 2 2 9" xfId="31142" xr:uid="{D9F318F8-545C-486D-BB57-94185F1709CD}"/>
    <cellStyle name="常规 4 5 2 2 3" xfId="4951" xr:uid="{2BF0E51E-9BC6-4B62-AB2A-7D8ADECCA53B}"/>
    <cellStyle name="常规 4 5 2 2 3 2" xfId="31143" xr:uid="{E0DB80A8-3216-4586-8DFE-9A0386DE8420}"/>
    <cellStyle name="常规 4 5 2 2 3 3" xfId="31144" xr:uid="{C2975352-D4CC-4B9F-A200-9A7F3D471375}"/>
    <cellStyle name="常规 4 5 2 2 3 4" xfId="31145" xr:uid="{7FABF1CD-3B3B-487E-AA24-12C8BDD8FE43}"/>
    <cellStyle name="常规 4 5 2 2 3 5" xfId="31146" xr:uid="{D8FB4093-A2CB-47E8-8DF6-09E96E50B451}"/>
    <cellStyle name="常规 4 5 2 2 4" xfId="6756" xr:uid="{1A67908E-02E4-4911-9462-A9BEFA3F39EF}"/>
    <cellStyle name="常规 4 5 2 2 4 2" xfId="31147" xr:uid="{7982C11B-06C1-4EC7-871D-9F05E0BB0A40}"/>
    <cellStyle name="常规 4 5 2 2 5" xfId="31148" xr:uid="{300B3550-B1BC-46F8-A806-505B8F5EB807}"/>
    <cellStyle name="常规 4 5 2 2 6" xfId="31149" xr:uid="{92D83DEA-85E5-492C-9B9C-28334C07166B}"/>
    <cellStyle name="常规 4 5 2 2 7" xfId="31150" xr:uid="{F092D156-2C83-4B3D-912D-C0DD291ACE3A}"/>
    <cellStyle name="常规 4 5 2 2 8" xfId="31151" xr:uid="{CB1D8D6F-BC86-4A6A-B185-630E9300A2DF}"/>
    <cellStyle name="常规 4 5 2 2 9" xfId="31152" xr:uid="{61E8DC0F-612B-46F9-8456-4655D94E5E18}"/>
    <cellStyle name="常规 4 5 2 3" xfId="3100" xr:uid="{F7D4FB02-4505-4746-BC0B-F45BDF3B97FE}"/>
    <cellStyle name="常规 4 5 2 3 2" xfId="3101" xr:uid="{D7556FA9-1F0F-4F31-92AC-D25F5AE7CF9A}"/>
    <cellStyle name="常规 4 5 2 3 2 2" xfId="4952" xr:uid="{F30028C5-8D54-4A23-A0D4-584CAC0D63C7}"/>
    <cellStyle name="常规 4 5 2 3 2 2 2" xfId="31153" xr:uid="{4DB2B17C-771F-4E8D-B1B6-738B86049E48}"/>
    <cellStyle name="常规 4 5 2 3 2 2 3" xfId="31154" xr:uid="{DBF559DE-7E82-4237-9605-9353E755E6D5}"/>
    <cellStyle name="常规 4 5 2 3 2 2 4" xfId="31155" xr:uid="{2E3AE14B-3B02-4E8E-8F8C-3EBDBDEC52BA}"/>
    <cellStyle name="常规 4 5 2 3 2 2 5" xfId="31156" xr:uid="{31FE3B1A-1CFC-4105-8CE0-DB58E86A4EC4}"/>
    <cellStyle name="常规 4 5 2 3 2 3" xfId="6760" xr:uid="{343CBFF6-AF37-4BE3-8665-DECC4415505C}"/>
    <cellStyle name="常规 4 5 2 3 2 3 2" xfId="31157" xr:uid="{D4CF4536-913B-4635-8A61-905183414BC3}"/>
    <cellStyle name="常规 4 5 2 3 2 4" xfId="31158" xr:uid="{2A4CE14C-832B-443E-A101-AE449DC42241}"/>
    <cellStyle name="常规 4 5 2 3 2 5" xfId="31159" xr:uid="{658D1BAD-85CA-4337-8EFA-CA0E08C21B2B}"/>
    <cellStyle name="常规 4 5 2 3 2 6" xfId="31160" xr:uid="{67877AED-ED0B-47BB-9773-EF3E73F2D175}"/>
    <cellStyle name="常规 4 5 2 3 2 7" xfId="31161" xr:uid="{DD15A8CD-CAD2-4058-BC05-FD96C7B0A984}"/>
    <cellStyle name="常规 4 5 2 3 2 8" xfId="31162" xr:uid="{21F8C0EF-B837-4CB7-8BB7-54BBB2AB6BA0}"/>
    <cellStyle name="常规 4 5 2 3 3" xfId="4953" xr:uid="{00207850-870B-4706-BBB9-987877CF8C27}"/>
    <cellStyle name="常规 4 5 2 3 3 2" xfId="31163" xr:uid="{A8805C3C-26C9-4162-9BE4-F960672C446F}"/>
    <cellStyle name="常规 4 5 2 3 3 3" xfId="31164" xr:uid="{B85EA4FB-308C-49D8-9574-58EBC252CAC7}"/>
    <cellStyle name="常规 4 5 2 3 3 4" xfId="31165" xr:uid="{8ECBBB86-8AAE-4C55-B22A-51A9E5A8842E}"/>
    <cellStyle name="常规 4 5 2 3 3 5" xfId="31166" xr:uid="{55CB09A8-0698-4CD7-ABF7-0FC719B0C65E}"/>
    <cellStyle name="常规 4 5 2 3 4" xfId="6759" xr:uid="{D63B9050-F7DE-43A3-8B89-95126D5E28B5}"/>
    <cellStyle name="常规 4 5 2 3 4 2" xfId="31167" xr:uid="{80556E2D-6A53-4CCF-B1AA-165B2A8F7B70}"/>
    <cellStyle name="常规 4 5 2 3 5" xfId="31168" xr:uid="{712E089E-31CD-4254-939A-8579730B7C8B}"/>
    <cellStyle name="常规 4 5 2 3 6" xfId="31169" xr:uid="{E36F828F-1994-4DFB-98DA-A997F6551780}"/>
    <cellStyle name="常规 4 5 2 3 7" xfId="31170" xr:uid="{D09692EE-AD23-4CA6-BEB4-5A9905B06B57}"/>
    <cellStyle name="常规 4 5 2 3 8" xfId="31171" xr:uid="{351AF41D-11EB-4E9F-A454-0B41125FC91A}"/>
    <cellStyle name="常规 4 5 2 3 9" xfId="31172" xr:uid="{CD93179C-20FE-457F-8875-4DBB91D7179A}"/>
    <cellStyle name="常规 4 5 2 4" xfId="4954" xr:uid="{BBCB3712-387F-43CA-9703-79681ACFC2DD}"/>
    <cellStyle name="常规 4 5 2 4 2" xfId="31173" xr:uid="{F82466FE-209F-446A-A8EF-341D7B18B345}"/>
    <cellStyle name="常规 4 5 2 4 3" xfId="31174" xr:uid="{DDBC7AAF-EDC7-4B50-AB6C-833D85D8A9A9}"/>
    <cellStyle name="常规 4 5 2 4 4" xfId="31175" xr:uid="{43A78690-98C8-4EE7-A14B-6FF417F40D16}"/>
    <cellStyle name="常规 4 5 2 4 5" xfId="31176" xr:uid="{03DB50AA-AFCB-4ED3-A43B-79C3B73461AB}"/>
    <cellStyle name="常规 4 5 2 5" xfId="6755" xr:uid="{81350B13-699C-4E1A-B41E-74ADA6C630A7}"/>
    <cellStyle name="常规 4 5 2 5 2" xfId="31177" xr:uid="{434AB908-6745-49AA-9204-57E936414691}"/>
    <cellStyle name="常规 4 5 2 6" xfId="8038" xr:uid="{190D89EA-67B9-4D69-9CB6-63E40DB077A0}"/>
    <cellStyle name="常规 4 5 2 6 2" xfId="31178" xr:uid="{DE7FF040-93A2-4D94-8DD8-CB51C569F0A8}"/>
    <cellStyle name="常规 4 5 2 7" xfId="10878" xr:uid="{2AEAAA89-2D87-4E87-9071-33CE30F18012}"/>
    <cellStyle name="常规 4 5 2 7 2" xfId="31179" xr:uid="{98796C67-D2BB-4D07-A82F-98DF13EA441F}"/>
    <cellStyle name="常规 4 5 2 8" xfId="31180" xr:uid="{8C36077D-2DA5-452E-8527-FA85646995F6}"/>
    <cellStyle name="常规 4 5 2 9" xfId="31181" xr:uid="{4F389DAB-41E6-4DB7-9651-06EC5C775D71}"/>
    <cellStyle name="常规 4 5 3" xfId="3102" xr:uid="{8911B1BD-076B-4E1C-876C-B75F612EB118}"/>
    <cellStyle name="常规 4 5 3 10" xfId="31182" xr:uid="{E9C59DED-A588-41A5-A2F1-1E28A198D95D}"/>
    <cellStyle name="常规 4 5 3 11" xfId="31183" xr:uid="{6FFA2DD7-E29A-4FCE-9391-EA2E5F073FAE}"/>
    <cellStyle name="常规 4 5 3 12" xfId="31184" xr:uid="{8440EFC9-1407-4214-B091-4BDA9F62E293}"/>
    <cellStyle name="常规 4 5 3 13" xfId="34839" xr:uid="{4A260D82-4632-47DA-B371-BA8B885B1B86}"/>
    <cellStyle name="常规 4 5 3 2" xfId="3103" xr:uid="{2595317B-7BB6-4EAC-B0D7-93477A8BEFE7}"/>
    <cellStyle name="常规 4 5 3 2 2" xfId="3104" xr:uid="{B6B8C89B-E33A-489E-92DE-5A4EDC395504}"/>
    <cellStyle name="常规 4 5 3 2 2 2" xfId="4955" xr:uid="{DDABA144-F2A7-479E-8DEF-2F7070E2B106}"/>
    <cellStyle name="常规 4 5 3 2 2 2 2" xfId="31185" xr:uid="{6715C8B2-D3A2-4E51-AB71-6FEE614244D6}"/>
    <cellStyle name="常规 4 5 3 2 2 2 3" xfId="31186" xr:uid="{8A5A89F6-80C9-406A-82E1-CD81D8289571}"/>
    <cellStyle name="常规 4 5 3 2 2 2 4" xfId="31187" xr:uid="{91E20A9F-F75E-43F7-8D95-DC0A2AFCBAE0}"/>
    <cellStyle name="常规 4 5 3 2 2 2 5" xfId="31188" xr:uid="{0B73A1D2-0011-44C5-84E6-75073344B707}"/>
    <cellStyle name="常规 4 5 3 2 2 3" xfId="6763" xr:uid="{64D324D2-5FB6-433A-B255-FB61B0701D90}"/>
    <cellStyle name="常规 4 5 3 2 2 3 2" xfId="31189" xr:uid="{5259E2B5-7D1A-45A7-971E-3C54967A33A9}"/>
    <cellStyle name="常规 4 5 3 2 2 4" xfId="31190" xr:uid="{C38078FE-94F1-45A8-9813-6F5B9D76A2F1}"/>
    <cellStyle name="常规 4 5 3 2 2 5" xfId="31191" xr:uid="{E3B23226-D146-4F0C-8D9D-8884A7EB84FD}"/>
    <cellStyle name="常规 4 5 3 2 2 6" xfId="31192" xr:uid="{7E20580A-E5F0-4702-A1EC-C2E0765C753A}"/>
    <cellStyle name="常规 4 5 3 2 2 7" xfId="31193" xr:uid="{9C11414F-32EE-44F8-AF00-7CA37D7B13B3}"/>
    <cellStyle name="常规 4 5 3 2 2 8" xfId="31194" xr:uid="{14379400-6553-4D65-A9BA-4244C4E2128F}"/>
    <cellStyle name="常规 4 5 3 2 3" xfId="4956" xr:uid="{CC40978B-D8A3-4D06-89CA-E5384C1001D4}"/>
    <cellStyle name="常规 4 5 3 2 3 2" xfId="31195" xr:uid="{ED9C2242-5BAD-4062-8FCF-3F8D9FFFFE48}"/>
    <cellStyle name="常规 4 5 3 2 3 3" xfId="31196" xr:uid="{2355807A-744A-4D59-B465-9982451C200B}"/>
    <cellStyle name="常规 4 5 3 2 3 4" xfId="31197" xr:uid="{D9BF7E12-54EB-4DFF-8959-18631D27B2EB}"/>
    <cellStyle name="常规 4 5 3 2 3 5" xfId="31198" xr:uid="{AFABD600-0DE3-4E74-BD56-5AED97FC342C}"/>
    <cellStyle name="常规 4 5 3 2 4" xfId="6762" xr:uid="{509598FC-3C89-4F8F-9815-F5D15CB16FC7}"/>
    <cellStyle name="常规 4 5 3 2 4 2" xfId="31199" xr:uid="{2947A001-907A-472C-A9A8-2D742E3618B7}"/>
    <cellStyle name="常规 4 5 3 2 5" xfId="31200" xr:uid="{1C6BD22A-AED6-4A86-AA46-2A950B9DAEA4}"/>
    <cellStyle name="常规 4 5 3 2 6" xfId="31201" xr:uid="{36E6E5E7-8A69-42BC-8FC9-807CFAED5515}"/>
    <cellStyle name="常规 4 5 3 2 7" xfId="31202" xr:uid="{0B3791F0-3A80-45F6-8FDC-2E127AD69818}"/>
    <cellStyle name="常规 4 5 3 2 8" xfId="31203" xr:uid="{D5953E6C-681A-4327-9219-38E17BCD140F}"/>
    <cellStyle name="常规 4 5 3 2 9" xfId="31204" xr:uid="{186D6D19-C4CE-4651-87A7-91F5D0A46574}"/>
    <cellStyle name="常规 4 5 3 3" xfId="4957" xr:uid="{88EEC7BB-6D8D-48AE-AD62-2E915B9A38B3}"/>
    <cellStyle name="常规 4 5 3 3 2" xfId="31205" xr:uid="{35FF995A-F381-4D2F-838D-FCA8B5B24D92}"/>
    <cellStyle name="常规 4 5 3 3 3" xfId="31206" xr:uid="{4053F807-3EB5-4C74-A0B2-5F917C4EBA0E}"/>
    <cellStyle name="常规 4 5 3 3 4" xfId="31207" xr:uid="{EFDC278E-9287-46C2-A155-CCECAFF742C0}"/>
    <cellStyle name="常规 4 5 3 3 5" xfId="31208" xr:uid="{D0D3FBC3-8B03-42EC-92B1-DCF09B5BF256}"/>
    <cellStyle name="常规 4 5 3 4" xfId="6761" xr:uid="{43E6A921-683A-4522-88E2-A5EE5819646B}"/>
    <cellStyle name="常规 4 5 3 4 2" xfId="31209" xr:uid="{9551FCD3-EE16-4C16-A5C5-D3A2AB5B4168}"/>
    <cellStyle name="常规 4 5 3 5" xfId="10877" xr:uid="{09365268-B626-445D-A918-A16A4B2AE8EC}"/>
    <cellStyle name="常规 4 5 3 5 2" xfId="31210" xr:uid="{FB639B5F-CF60-4C7A-9B7A-93F514AA8F69}"/>
    <cellStyle name="常规 4 5 3 6" xfId="31211" xr:uid="{1EF61CF7-70FA-423E-BD3F-E4EE63E7AC1D}"/>
    <cellStyle name="常规 4 5 3 7" xfId="31212" xr:uid="{DAD1F92E-39BD-421C-B7E7-11B7232E4CE1}"/>
    <cellStyle name="常规 4 5 3 8" xfId="31213" xr:uid="{6A84328E-20D7-48DB-93F6-6D200809A981}"/>
    <cellStyle name="常规 4 5 3 9" xfId="31214" xr:uid="{362BE211-FDA3-40E2-83AE-3074BF60DCB9}"/>
    <cellStyle name="常规 4 5 4" xfId="3105" xr:uid="{11D2A913-1F22-444E-8C8C-7A8A0E0303C7}"/>
    <cellStyle name="常规 4 5 4 10" xfId="31215" xr:uid="{F4D5FD85-0876-4DB0-965D-DCEFA22FD5F4}"/>
    <cellStyle name="常规 4 5 4 2" xfId="3106" xr:uid="{AF633B75-151A-43B7-B6B6-2E6075D3ECDF}"/>
    <cellStyle name="常规 4 5 4 2 2" xfId="4958" xr:uid="{5164BA0E-FFDC-4404-A252-56899E0EF475}"/>
    <cellStyle name="常规 4 5 4 2 2 2" xfId="31216" xr:uid="{E5A45330-CC2B-434C-A61D-62A428803708}"/>
    <cellStyle name="常规 4 5 4 2 2 3" xfId="31217" xr:uid="{B1A59648-8142-47E6-ACBA-4699652E015D}"/>
    <cellStyle name="常规 4 5 4 2 2 4" xfId="31218" xr:uid="{F4C1F509-62DB-44A4-9216-B2131C9CB13F}"/>
    <cellStyle name="常规 4 5 4 2 2 5" xfId="31219" xr:uid="{FF3F0229-F807-4458-A0EC-022B27A1D3E4}"/>
    <cellStyle name="常规 4 5 4 2 3" xfId="6765" xr:uid="{521B7E59-E5BC-40B1-BF07-546652E601FE}"/>
    <cellStyle name="常规 4 5 4 2 3 2" xfId="31220" xr:uid="{D3CE941A-8BDB-45DE-A0A0-A0F8AA669612}"/>
    <cellStyle name="常规 4 5 4 2 4" xfId="31221" xr:uid="{224E3331-9176-4FF9-8C9A-5E5B633FF18E}"/>
    <cellStyle name="常规 4 5 4 2 5" xfId="31222" xr:uid="{D77357C7-4393-4C58-8D04-28D7541CE475}"/>
    <cellStyle name="常规 4 5 4 2 6" xfId="31223" xr:uid="{A9359B09-DAE2-4EED-8422-A004058B54C1}"/>
    <cellStyle name="常规 4 5 4 2 7" xfId="31224" xr:uid="{9A0EC306-BD70-4C7E-9EAB-D529EE0845D8}"/>
    <cellStyle name="常规 4 5 4 2 8" xfId="31225" xr:uid="{9E301B24-B5C5-4803-B38C-52AD9BB69DB4}"/>
    <cellStyle name="常规 4 5 4 3" xfId="4959" xr:uid="{4A9EF589-6963-4613-9054-D80810FB291F}"/>
    <cellStyle name="常规 4 5 4 3 2" xfId="31226" xr:uid="{06A25F6F-57C0-4E97-931D-762351819F01}"/>
    <cellStyle name="常规 4 5 4 3 3" xfId="31227" xr:uid="{EA22A57B-78C8-4C58-8124-78051916084F}"/>
    <cellStyle name="常规 4 5 4 3 4" xfId="31228" xr:uid="{FD262AD6-8F4C-443B-89DD-E1CD71C46269}"/>
    <cellStyle name="常规 4 5 4 3 5" xfId="31229" xr:uid="{29058FE3-FA1C-4CA3-99FD-45421A8BB560}"/>
    <cellStyle name="常规 4 5 4 4" xfId="6764" xr:uid="{02D6BF68-C60F-4AFF-9231-573949EB58CA}"/>
    <cellStyle name="常规 4 5 4 4 2" xfId="31230" xr:uid="{45E4C4CB-EC27-40D3-AB74-B38FA39EB1A6}"/>
    <cellStyle name="常规 4 5 4 5" xfId="31231" xr:uid="{3F04E6AE-8772-4645-B638-E3C4F775A41A}"/>
    <cellStyle name="常规 4 5 4 6" xfId="31232" xr:uid="{C1514778-A367-49AA-B49A-6C7D5D03521C}"/>
    <cellStyle name="常规 4 5 4 7" xfId="31233" xr:uid="{69F91549-DDAE-4AB3-A864-732FE10F5258}"/>
    <cellStyle name="常规 4 5 4 8" xfId="31234" xr:uid="{B8E739C2-E5AE-42D7-809C-B445379F2491}"/>
    <cellStyle name="常规 4 5 4 9" xfId="31235" xr:uid="{6AA919E0-91FA-4606-B1D0-ACC1CF67143F}"/>
    <cellStyle name="常规 4 5 5" xfId="4960" xr:uid="{34CB8BFD-0353-48C4-A26E-49666BB21CF4}"/>
    <cellStyle name="常规 4 5 5 2" xfId="31236" xr:uid="{5945D373-559B-428F-BA05-2DE4C67FBF7C}"/>
    <cellStyle name="常规 4 5 5 3" xfId="31237" xr:uid="{508B85E0-3662-41B8-964A-3F215FB8FFD7}"/>
    <cellStyle name="常规 4 5 5 4" xfId="31238" xr:uid="{0A44E10E-096A-4A1E-86EB-DBE7663AD194}"/>
    <cellStyle name="常规 4 5 5 5" xfId="31239" xr:uid="{38368DD7-3AE6-4B28-82D4-7C1BC668F0C3}"/>
    <cellStyle name="常规 4 5 6" xfId="6754" xr:uid="{32B68024-1C3B-431B-8B8D-DA0FBF0BEE5C}"/>
    <cellStyle name="常规 4 5 6 2" xfId="31240" xr:uid="{28CD55F1-4753-4E59-ADDB-F6FF2E86AEBD}"/>
    <cellStyle name="常规 4 5 7" xfId="8037" xr:uid="{595CC296-E8CD-47FC-93AB-753D32676472}"/>
    <cellStyle name="常规 4 5 7 2" xfId="31241" xr:uid="{D3841D3D-7E7C-4DBA-9D4F-25FC85D166F3}"/>
    <cellStyle name="常规 4 5 8" xfId="10115" xr:uid="{18A67FF0-284E-48F9-A5E4-6307790D4DCA}"/>
    <cellStyle name="常规 4 5 8 2" xfId="31242" xr:uid="{DD04D722-9A1E-4713-A720-8BE87EFAED60}"/>
    <cellStyle name="常规 4 5 9" xfId="31243" xr:uid="{A240AE07-EE99-4660-9D33-90D09CAA2C55}"/>
    <cellStyle name="常规 4 6" xfId="3107" xr:uid="{16168430-70FD-4A73-969B-3616E3DCBC98}"/>
    <cellStyle name="常规 4 6 10" xfId="31244" xr:uid="{9F657681-CF45-4156-816A-2A247BF2C208}"/>
    <cellStyle name="常规 4 6 11" xfId="31245" xr:uid="{A4FF20DE-3CF8-44AC-85F5-9E0B3316BC30}"/>
    <cellStyle name="常规 4 6 12" xfId="31246" xr:uid="{927F77D6-C8C2-4231-8EF8-3077D1B5CA03}"/>
    <cellStyle name="常规 4 6 13" xfId="31247" xr:uid="{476791CC-DC24-4FC8-AB46-4EFE89BC04F8}"/>
    <cellStyle name="常规 4 6 14" xfId="31248" xr:uid="{5B435582-0FC0-42DB-8279-FADEE512877C}"/>
    <cellStyle name="常规 4 6 15" xfId="34840" xr:uid="{D62ED1A1-9600-49CA-AE76-F3CD4E330085}"/>
    <cellStyle name="常规 4 6 2" xfId="3108" xr:uid="{65822C61-1F3D-4B8D-BF8A-D8ABE5621786}"/>
    <cellStyle name="常规 4 6 2 2" xfId="3109" xr:uid="{8072511A-A9DC-43C5-88B9-66A738DA9DDA}"/>
    <cellStyle name="常规 4 6 2 2 2" xfId="3110" xr:uid="{E76BC2EB-DA6A-44F1-AFAC-149DF8A30E59}"/>
    <cellStyle name="常规 4 6 2 2 2 2" xfId="4961" xr:uid="{712F1A79-8745-454B-A7E3-790B41D061D2}"/>
    <cellStyle name="常规 4 6 2 2 2 2 2" xfId="31249" xr:uid="{981AEBDD-9692-4142-9574-026EB147F0D1}"/>
    <cellStyle name="常规 4 6 2 2 2 2 3" xfId="31250" xr:uid="{EA82B5FE-D751-4687-A365-8E8C415057CC}"/>
    <cellStyle name="常规 4 6 2 2 2 2 4" xfId="31251" xr:uid="{728F4F94-B652-4EEE-BABF-55A4E1F9D222}"/>
    <cellStyle name="常规 4 6 2 2 2 2 5" xfId="31252" xr:uid="{4E04CA81-982A-4147-BC0A-CB33D7E599F6}"/>
    <cellStyle name="常规 4 6 2 2 2 3" xfId="6769" xr:uid="{DBF725AA-177B-4E1F-86BB-2C7DEFD3C8BC}"/>
    <cellStyle name="常规 4 6 2 2 2 3 2" xfId="31253" xr:uid="{90E273B2-6130-4C74-85C2-FA472CDCFA9C}"/>
    <cellStyle name="常规 4 6 2 2 2 4" xfId="31254" xr:uid="{BE631131-3FED-4A23-82C9-C5604A9C311B}"/>
    <cellStyle name="常规 4 6 2 2 2 5" xfId="31255" xr:uid="{1FCFB8A0-BFA4-4BA7-B7C6-B9B8C8D86F0E}"/>
    <cellStyle name="常规 4 6 2 2 2 6" xfId="31256" xr:uid="{378070F2-2A95-4AE4-9879-1E4728068AC5}"/>
    <cellStyle name="常规 4 6 2 2 2 7" xfId="31257" xr:uid="{878C4D32-2B57-4FE0-A610-EE30D87745F7}"/>
    <cellStyle name="常规 4 6 2 2 2 8" xfId="31258" xr:uid="{E7B45A00-BFD7-4DF7-A5FC-5D40A4405F19}"/>
    <cellStyle name="常规 4 6 2 2 3" xfId="4962" xr:uid="{7CCC63A0-69C0-449B-9967-AB16D21AC2B3}"/>
    <cellStyle name="常规 4 6 2 2 3 2" xfId="31259" xr:uid="{98D06784-1027-460F-BBAB-C12A358565B1}"/>
    <cellStyle name="常规 4 6 2 2 3 3" xfId="31260" xr:uid="{EA6B2DDE-39AB-4F6D-B758-5612637EB7C4}"/>
    <cellStyle name="常规 4 6 2 2 3 4" xfId="31261" xr:uid="{B7CE5A93-A771-4D30-9C6E-0989B3635A60}"/>
    <cellStyle name="常规 4 6 2 2 3 5" xfId="31262" xr:uid="{4C49450A-1291-4867-99D1-A4ACAF9DF2DE}"/>
    <cellStyle name="常规 4 6 2 2 4" xfId="6768" xr:uid="{8191B097-7B5F-4CD4-8D75-036682145609}"/>
    <cellStyle name="常规 4 6 2 2 4 2" xfId="31263" xr:uid="{7524903A-DC6C-4FDB-9F7A-82AB70BAA549}"/>
    <cellStyle name="常规 4 6 2 2 5" xfId="31264" xr:uid="{D15078D5-73B4-41E5-8CA0-7391EFA1C42D}"/>
    <cellStyle name="常规 4 6 2 2 6" xfId="31265" xr:uid="{DAE111AB-D81F-4C7F-8B28-1C98B5B0F10D}"/>
    <cellStyle name="常规 4 6 2 2 7" xfId="31266" xr:uid="{504A8707-0E94-48B3-9289-C22C927FA826}"/>
    <cellStyle name="常规 4 6 2 2 8" xfId="31267" xr:uid="{012879FD-B89E-4867-94C7-09CA2BFE64DF}"/>
    <cellStyle name="常规 4 6 2 2 9" xfId="31268" xr:uid="{F59936EA-9DA0-49BC-BD2F-75BBF6618902}"/>
    <cellStyle name="常规 4 6 2 3" xfId="4963" xr:uid="{7B28B6E2-C0E5-4FFE-B676-D3706B61E1AD}"/>
    <cellStyle name="常规 4 6 2 3 2" xfId="31269" xr:uid="{99EB36F5-6BF4-4287-92EE-581CC3FB3BE5}"/>
    <cellStyle name="常规 4 6 2 3 3" xfId="31270" xr:uid="{76B56CF7-3DE6-4AF4-8BFC-C95AE1B2D665}"/>
    <cellStyle name="常规 4 6 2 3 4" xfId="31271" xr:uid="{6CEDD9D1-DDD9-4373-AE3C-2BC97ED180BA}"/>
    <cellStyle name="常规 4 6 2 3 5" xfId="31272" xr:uid="{70A3BE1C-7496-47B9-90A2-A4D900DC55BC}"/>
    <cellStyle name="常规 4 6 2 4" xfId="6767" xr:uid="{CE2E92A0-4380-45EA-A23C-D9097A4F0819}"/>
    <cellStyle name="常规 4 6 2 4 2" xfId="31273" xr:uid="{1EFB17A5-BBFB-4C39-8E9A-2E34E43F87B0}"/>
    <cellStyle name="常规 4 6 2 5" xfId="31274" xr:uid="{97A35065-7509-4625-AF92-4457820C3C00}"/>
    <cellStyle name="常规 4 6 2 6" xfId="31275" xr:uid="{FD04629D-0E3F-458F-8BB0-47C554A7A713}"/>
    <cellStyle name="常规 4 6 2 7" xfId="31276" xr:uid="{B0B7D74B-11C6-447E-BBB8-676B5AF0349D}"/>
    <cellStyle name="常规 4 6 2 8" xfId="31277" xr:uid="{2988D36D-478B-4354-8C70-E5B6E39D2E89}"/>
    <cellStyle name="常规 4 6 2 9" xfId="31278" xr:uid="{DC0EEB5F-A5AA-4A6D-82F9-A57A5894B46C}"/>
    <cellStyle name="常规 4 6 3" xfId="3111" xr:uid="{ACD1DB6C-F1DB-4FA7-92CA-F0E729117095}"/>
    <cellStyle name="常规 4 6 3 2" xfId="3112" xr:uid="{B1811476-AF7A-4C90-B14D-BDABC503F40B}"/>
    <cellStyle name="常规 4 6 3 2 2" xfId="4964" xr:uid="{0BA10774-BE6D-4EDF-8BFB-B7B50AF75A39}"/>
    <cellStyle name="常规 4 6 3 2 2 2" xfId="31279" xr:uid="{35D2B2C2-B507-418C-B8F1-9904833FCC13}"/>
    <cellStyle name="常规 4 6 3 2 2 3" xfId="31280" xr:uid="{6D659DCE-9AE9-4565-ADDE-6C7499A6406A}"/>
    <cellStyle name="常规 4 6 3 2 2 4" xfId="31281" xr:uid="{AC107110-5252-4777-929E-D6C0F1EA2E22}"/>
    <cellStyle name="常规 4 6 3 2 2 5" xfId="31282" xr:uid="{3A0CBFBC-B86C-4778-9A35-3CB1ABBD8528}"/>
    <cellStyle name="常规 4 6 3 2 3" xfId="6771" xr:uid="{8550456E-DD72-4746-A98A-780B943FED8D}"/>
    <cellStyle name="常规 4 6 3 2 3 2" xfId="31283" xr:uid="{8B8D7B9A-BE4C-42C1-8003-27CE96A06EF3}"/>
    <cellStyle name="常规 4 6 3 2 4" xfId="31284" xr:uid="{93FB019B-EBE3-4E45-A97D-11B05B8D444D}"/>
    <cellStyle name="常规 4 6 3 2 5" xfId="31285" xr:uid="{618FC846-A09B-45B2-A47D-C989191E7E4D}"/>
    <cellStyle name="常规 4 6 3 2 6" xfId="31286" xr:uid="{E9E664B4-5FA9-4107-977A-15C0268C8A4D}"/>
    <cellStyle name="常规 4 6 3 2 7" xfId="31287" xr:uid="{D6FE16A1-D808-4E47-B980-164F4328CD6F}"/>
    <cellStyle name="常规 4 6 3 2 8" xfId="31288" xr:uid="{E090118B-E96A-4234-8D11-B0D5EB9F9EF1}"/>
    <cellStyle name="常规 4 6 3 3" xfId="4965" xr:uid="{663AAB10-252E-4630-BD5B-F3D01414223C}"/>
    <cellStyle name="常规 4 6 3 3 2" xfId="31289" xr:uid="{CEC9436D-1041-40FC-BAA6-0532173BBE24}"/>
    <cellStyle name="常规 4 6 3 3 3" xfId="31290" xr:uid="{B8147554-2DA3-4152-B85E-F4071D82A20F}"/>
    <cellStyle name="常规 4 6 3 3 4" xfId="31291" xr:uid="{E67C282A-6544-430D-96A9-44592BAD98E1}"/>
    <cellStyle name="常规 4 6 3 3 5" xfId="31292" xr:uid="{A11F8478-84C5-4E84-BC2A-87EC7E07D41B}"/>
    <cellStyle name="常规 4 6 3 4" xfId="6770" xr:uid="{6CBA82FA-1D56-4FDB-AF09-61412F2BFA56}"/>
    <cellStyle name="常规 4 6 3 4 2" xfId="31293" xr:uid="{27059788-7FF1-4C91-9A67-7C1D9D2F3DFD}"/>
    <cellStyle name="常规 4 6 3 5" xfId="31294" xr:uid="{EE9E3A4C-F064-47B1-8B62-09CD933FF3DF}"/>
    <cellStyle name="常规 4 6 3 6" xfId="31295" xr:uid="{8B86AEE7-0C0B-402F-9EAB-6EAAD20B4A6A}"/>
    <cellStyle name="常规 4 6 3 7" xfId="31296" xr:uid="{D41F6ABA-71F4-42AD-B02C-CAEF95069E2B}"/>
    <cellStyle name="常规 4 6 3 8" xfId="31297" xr:uid="{B4F1AEFE-34A5-4F5D-B56C-71819096A52C}"/>
    <cellStyle name="常规 4 6 3 9" xfId="31298" xr:uid="{01125540-5BB7-4CCF-96CF-EFF415A63A1C}"/>
    <cellStyle name="常规 4 6 4" xfId="4966" xr:uid="{A88F827A-B60F-43F4-8B23-338B41F369A5}"/>
    <cellStyle name="常规 4 6 4 2" xfId="31299" xr:uid="{3B300C85-5E0C-4CA8-A43F-CB1FE1167455}"/>
    <cellStyle name="常规 4 6 4 3" xfId="31300" xr:uid="{55D7355E-2C5D-448C-B70E-299DD53DA41B}"/>
    <cellStyle name="常规 4 6 4 4" xfId="31301" xr:uid="{5E78BE2A-D47B-4A54-8A38-DAE883AEECB9}"/>
    <cellStyle name="常规 4 6 4 5" xfId="31302" xr:uid="{B6C4BCCA-BB97-412D-8CA8-43F33A295D1C}"/>
    <cellStyle name="常规 4 6 5" xfId="6766" xr:uid="{5783DCA0-9A88-444F-9428-15138F47E1BB}"/>
    <cellStyle name="常规 4 6 5 2" xfId="31303" xr:uid="{5161A8E5-635E-4733-8122-571389578197}"/>
    <cellStyle name="常规 4 6 6" xfId="8039" xr:uid="{93CA1C0E-1546-4EB3-9710-FFDA7656888F}"/>
    <cellStyle name="常规 4 6 6 2" xfId="31304" xr:uid="{CE826997-0B3B-4B62-8EDE-19A65837AB50}"/>
    <cellStyle name="常规 4 6 7" xfId="10879" xr:uid="{0B91D3DF-B1D1-4443-823D-4B0278F48921}"/>
    <cellStyle name="常规 4 6 7 2" xfId="31305" xr:uid="{5CF7A92A-60A9-4E9F-B9E5-7B5557E5528F}"/>
    <cellStyle name="常规 4 6 8" xfId="31306" xr:uid="{29B07AD2-E5BF-4AB7-AEEE-2687B740D739}"/>
    <cellStyle name="常规 4 6 9" xfId="31307" xr:uid="{76C4CA99-1CDD-4918-B25B-1E66F1279A4F}"/>
    <cellStyle name="常规 4 7" xfId="3113" xr:uid="{A8BB9BF1-7475-482F-A580-CDBC0666D303}"/>
    <cellStyle name="常规 4 7 10" xfId="31308" xr:uid="{A853756C-3B3A-4681-A459-AF83DA68C4B3}"/>
    <cellStyle name="常规 4 7 11" xfId="31309" xr:uid="{1E72143C-27E2-42FC-A577-67E01CD69ABD}"/>
    <cellStyle name="常规 4 7 12" xfId="31310" xr:uid="{E8F9974F-C458-46AD-8CB6-7BD39831B52E}"/>
    <cellStyle name="常规 4 7 13" xfId="31311" xr:uid="{7F97B567-8894-4191-BC72-3862FB1AF2CF}"/>
    <cellStyle name="常规 4 7 14" xfId="34841" xr:uid="{5B9F7AAB-747A-4360-BCF5-C0EF22878E09}"/>
    <cellStyle name="常规 4 7 2" xfId="3114" xr:uid="{B87A030C-24BD-4C65-8068-FDFEDE6DF721}"/>
    <cellStyle name="常规 4 7 2 2" xfId="3115" xr:uid="{AB1F6501-40D9-46AE-8CE4-4401D4D2099D}"/>
    <cellStyle name="常规 4 7 2 2 2" xfId="4967" xr:uid="{E4422DC1-1BAD-461F-97C9-81DEDEFA8DB1}"/>
    <cellStyle name="常规 4 7 2 2 2 2" xfId="31312" xr:uid="{B3B30726-9ED8-4CA1-90F9-27152A1CF558}"/>
    <cellStyle name="常规 4 7 2 2 2 3" xfId="31313" xr:uid="{589EF722-A2D9-4C38-90A2-A5BE8265BB08}"/>
    <cellStyle name="常规 4 7 2 2 2 4" xfId="31314" xr:uid="{2C308018-F5B7-4CD0-91DD-6F24A447B839}"/>
    <cellStyle name="常规 4 7 2 2 2 5" xfId="31315" xr:uid="{A7A46F16-1AA2-40E1-80B0-AD0C482DD946}"/>
    <cellStyle name="常规 4 7 2 2 3" xfId="6774" xr:uid="{F987A0BD-49C1-4650-B63D-83D36581F6C3}"/>
    <cellStyle name="常规 4 7 2 2 3 2" xfId="31316" xr:uid="{E09A8700-3E2B-4464-8ECF-0628FBC61313}"/>
    <cellStyle name="常规 4 7 2 2 4" xfId="31317" xr:uid="{C17CE2F2-348E-4596-BE7E-D6F497450CEF}"/>
    <cellStyle name="常规 4 7 2 2 5" xfId="31318" xr:uid="{DC3664BE-1BCB-45EC-89EA-D9560BE79FB5}"/>
    <cellStyle name="常规 4 7 2 2 6" xfId="31319" xr:uid="{74C068A6-212B-4569-8D22-545D93A89780}"/>
    <cellStyle name="常规 4 7 2 2 7" xfId="31320" xr:uid="{A4C2C36F-D7DB-4D7D-B9E7-0C7304685979}"/>
    <cellStyle name="常规 4 7 2 2 8" xfId="31321" xr:uid="{56D25833-E941-48DB-A540-DDE18CEBEBC5}"/>
    <cellStyle name="常规 4 7 2 3" xfId="4968" xr:uid="{C53C9181-DD12-4265-BD79-617CBD5150A0}"/>
    <cellStyle name="常规 4 7 2 3 2" xfId="31322" xr:uid="{539C114D-6475-4AE8-AF29-C015270ED8E0}"/>
    <cellStyle name="常规 4 7 2 3 3" xfId="31323" xr:uid="{9895256A-6BA3-4ABC-AB1C-3B0EE556566C}"/>
    <cellStyle name="常规 4 7 2 3 4" xfId="31324" xr:uid="{3F8E63A5-43D8-49BD-A606-64DA7B76610A}"/>
    <cellStyle name="常规 4 7 2 3 5" xfId="31325" xr:uid="{355CBC28-7A2E-4297-929B-6D0DD03B91CB}"/>
    <cellStyle name="常规 4 7 2 4" xfId="6773" xr:uid="{7DD2317F-0C4D-48F3-97AE-07A883668035}"/>
    <cellStyle name="常规 4 7 2 4 2" xfId="31326" xr:uid="{81B4E2B8-B8C3-4ABA-B55A-5B6C4A84D03D}"/>
    <cellStyle name="常规 4 7 2 5" xfId="31327" xr:uid="{84CB4880-1495-410C-89FA-DDCB18871AC5}"/>
    <cellStyle name="常规 4 7 2 6" xfId="31328" xr:uid="{B25441BE-3F32-4592-81CF-427BBD057253}"/>
    <cellStyle name="常规 4 7 2 7" xfId="31329" xr:uid="{E137DC41-7A7B-4A6C-9ED6-7BFDC1E82E3E}"/>
    <cellStyle name="常规 4 7 2 8" xfId="31330" xr:uid="{3BF200FA-A31E-4313-8FFE-5F3B74BBC2C7}"/>
    <cellStyle name="常规 4 7 2 9" xfId="31331" xr:uid="{446786DD-82C1-495B-B70C-A742B9B4AE1D}"/>
    <cellStyle name="常规 4 7 3" xfId="4969" xr:uid="{F7DDA97B-8E1D-4DBF-B62F-432024F3613B}"/>
    <cellStyle name="常规 4 7 3 2" xfId="31332" xr:uid="{4CA208FA-9664-4C34-AC20-861B53557714}"/>
    <cellStyle name="常规 4 7 3 3" xfId="31333" xr:uid="{547436DE-3061-4B0F-9B10-601BE7A6F45A}"/>
    <cellStyle name="常规 4 7 3 4" xfId="31334" xr:uid="{65183E84-4CF5-472D-B9FF-9980674F6BF2}"/>
    <cellStyle name="常规 4 7 3 5" xfId="31335" xr:uid="{2C703AE6-2047-43D9-96F3-5DCE8DFC5B7F}"/>
    <cellStyle name="常规 4 7 4" xfId="6772" xr:uid="{9834CC54-0594-4435-8A50-C23508355161}"/>
    <cellStyle name="常规 4 7 4 2" xfId="31336" xr:uid="{1BF6D92C-9A0F-45AD-8723-47EF507ABFBE}"/>
    <cellStyle name="常规 4 7 5" xfId="8040" xr:uid="{E9970755-8DE6-4B57-9739-6185E2731EC8}"/>
    <cellStyle name="常规 4 7 5 2" xfId="31337" xr:uid="{88C19644-921B-4461-9BF5-1E5AFC2F9764}"/>
    <cellStyle name="常规 4 7 6" xfId="10866" xr:uid="{422DA3BF-1246-40F4-B7D5-F853A82995CF}"/>
    <cellStyle name="常规 4 7 6 2" xfId="31338" xr:uid="{D62F33A6-C792-429F-B44D-BF2C4C313F7C}"/>
    <cellStyle name="常规 4 7 7" xfId="31339" xr:uid="{B698CC29-351B-4B83-828E-25462659DC00}"/>
    <cellStyle name="常规 4 7 8" xfId="31340" xr:uid="{3A5E11DE-D3FD-4608-96F6-0650794EA539}"/>
    <cellStyle name="常规 4 7 9" xfId="31341" xr:uid="{DCC28BF0-AA82-45CE-B855-99944FDFA49A}"/>
    <cellStyle name="常规 4 8" xfId="3116" xr:uid="{20FC5690-C8BF-4A41-9003-69EA7F099A45}"/>
    <cellStyle name="常规 4 8 10" xfId="31342" xr:uid="{A1E38E72-FCA1-4189-B9F1-944CC0812036}"/>
    <cellStyle name="常规 4 8 2" xfId="3117" xr:uid="{53E07EAE-5948-4267-9C20-1082C42BBE55}"/>
    <cellStyle name="常规 4 8 2 2" xfId="4970" xr:uid="{10C8448A-0113-47AC-8AEC-2400CD08CA2C}"/>
    <cellStyle name="常规 4 8 2 2 2" xfId="31343" xr:uid="{370CC6AA-E0B1-428F-ABD0-5DB68A9F8608}"/>
    <cellStyle name="常规 4 8 2 2 3" xfId="31344" xr:uid="{C2955F76-8F0A-4CE9-B32F-D05CD4E6C32E}"/>
    <cellStyle name="常规 4 8 2 2 4" xfId="31345" xr:uid="{103DAA56-5C06-4EA9-B86D-AD85248728AC}"/>
    <cellStyle name="常规 4 8 2 2 5" xfId="31346" xr:uid="{060A111A-F944-4EC9-A433-D64FDAABD290}"/>
    <cellStyle name="常规 4 8 2 3" xfId="6776" xr:uid="{2B10D811-C8B5-4A75-86CA-81A622A8FD1F}"/>
    <cellStyle name="常规 4 8 2 3 2" xfId="31347" xr:uid="{2B5227A1-93AD-4480-969D-C395B3D77484}"/>
    <cellStyle name="常规 4 8 2 4" xfId="31348" xr:uid="{14F12FA8-0E9C-4CA9-8ACA-E0D5E8E21683}"/>
    <cellStyle name="常规 4 8 2 5" xfId="31349" xr:uid="{0AFC72CB-7BAC-4911-812F-7254CFEDF08B}"/>
    <cellStyle name="常规 4 8 2 6" xfId="31350" xr:uid="{71077741-0E00-45F3-8A89-DF585B6029C0}"/>
    <cellStyle name="常规 4 8 2 7" xfId="31351" xr:uid="{705B00FA-797A-4962-8186-BDFF62FE8ED5}"/>
    <cellStyle name="常规 4 8 2 8" xfId="31352" xr:uid="{D1172696-3A1C-4E3C-B168-87D80967BF36}"/>
    <cellStyle name="常规 4 8 3" xfId="4971" xr:uid="{9E09CEA7-36C7-498D-A0E4-2E5E9BA6A943}"/>
    <cellStyle name="常规 4 8 3 2" xfId="31353" xr:uid="{068023F9-AF8A-4EF0-A426-0033F39D9C23}"/>
    <cellStyle name="常规 4 8 3 3" xfId="31354" xr:uid="{EEED9CBF-671B-40BF-A4D5-8DEDCA93EC48}"/>
    <cellStyle name="常规 4 8 3 4" xfId="31355" xr:uid="{55A3B480-689B-4A18-924E-31B8920BCE14}"/>
    <cellStyle name="常规 4 8 3 5" xfId="31356" xr:uid="{418EBA75-1AE6-4E3A-83BC-DF000FD5F2AC}"/>
    <cellStyle name="常规 4 8 4" xfId="6775" xr:uid="{EACC3FE2-1800-480B-94BC-4444489FC7C3}"/>
    <cellStyle name="常规 4 8 4 2" xfId="31357" xr:uid="{5B32220D-5647-4540-BCDC-F78149031546}"/>
    <cellStyle name="常规 4 8 5" xfId="31358" xr:uid="{8AF94438-564D-4D58-8D59-55A93539D898}"/>
    <cellStyle name="常规 4 8 6" xfId="31359" xr:uid="{A45295FD-4241-4DC6-B265-2B35A0B9F26F}"/>
    <cellStyle name="常规 4 8 7" xfId="31360" xr:uid="{D9B77185-DFBC-46FC-973F-A7353DC22B87}"/>
    <cellStyle name="常规 4 8 8" xfId="31361" xr:uid="{E05F6561-59AE-423E-88A7-0566EBE96CCD}"/>
    <cellStyle name="常规 4 8 9" xfId="31362" xr:uid="{1DD2B9F6-FC17-461A-9B27-DA7BBB6809C6}"/>
    <cellStyle name="常规 4 9" xfId="3118" xr:uid="{3A892765-5D57-4C76-8EF1-5C60EA996197}"/>
    <cellStyle name="常规 4 9 2" xfId="4972" xr:uid="{5CD06EBC-B24B-4214-AED8-182A101F91C2}"/>
    <cellStyle name="常规 5" xfId="686" xr:uid="{745E9C8F-7C72-48FA-BC0D-F32FCE12D826}"/>
    <cellStyle name="常规 5 10" xfId="4973" xr:uid="{7B92CC12-D516-49E6-99AA-592EA91338BD}"/>
    <cellStyle name="常规 5 11" xfId="4974" xr:uid="{B988E288-9D0E-48DD-B3DE-EF27DBC9CC95}"/>
    <cellStyle name="常规 5 11 2" xfId="31363" xr:uid="{9D1047B7-8AA5-4203-85AA-3ED38CCA70E7}"/>
    <cellStyle name="常规 5 11 3" xfId="31364" xr:uid="{D01D95F1-1E64-4275-A4D5-9516D86D57CB}"/>
    <cellStyle name="常规 5 11 4" xfId="31365" xr:uid="{9E4BF064-B9B7-402F-842D-94347CE12173}"/>
    <cellStyle name="常规 5 11 5" xfId="31366" xr:uid="{E70270B8-F797-4601-B229-E518ECA08439}"/>
    <cellStyle name="常规 5 12" xfId="8041" xr:uid="{AA2922ED-3DDF-4D25-8A2D-34C3A63A2F8A}"/>
    <cellStyle name="常规 5 12 2" xfId="31367" xr:uid="{2D78DE82-7082-44D6-A9C2-E79617352136}"/>
    <cellStyle name="常规 5 13" xfId="8883" xr:uid="{05A505EF-2AB7-47AC-A6DA-D272CF5483A7}"/>
    <cellStyle name="常规 5 14" xfId="1579" xr:uid="{7CB5468E-2DA1-472D-8CBC-6A7310885572}"/>
    <cellStyle name="常规 5 14 2" xfId="31368" xr:uid="{2A00A145-4D47-44E7-902D-96A80AAD5823}"/>
    <cellStyle name="常规 5 15" xfId="31369" xr:uid="{C0F9B5BD-8136-42EC-BF34-B39320FC2423}"/>
    <cellStyle name="常规 5 16" xfId="34842" xr:uid="{EEFAB454-E384-443C-8B31-E00670E4CC21}"/>
    <cellStyle name="常规 5 2" xfId="687" xr:uid="{1FBFF768-86A8-40F0-91E5-FC655BCB36F1}"/>
    <cellStyle name="常规 5 2 10" xfId="8042" xr:uid="{8D0E7F7D-0B60-4746-B1C4-1F1A0AC1A695}"/>
    <cellStyle name="常规 5 2 10 2" xfId="31370" xr:uid="{EADD5DF6-FA5F-40FD-B0BE-9D213FEB4694}"/>
    <cellStyle name="常规 5 2 11" xfId="1580" xr:uid="{5F11A4DA-4800-41B0-98BD-45F8D9434D15}"/>
    <cellStyle name="常规 5 2 11 2" xfId="31371" xr:uid="{10F92567-828B-4A78-8D5D-F7282AAF22E8}"/>
    <cellStyle name="常规 5 2 12" xfId="31372" xr:uid="{E14D020D-BBCB-4476-8673-FFBB69710F44}"/>
    <cellStyle name="常规 5 2 13" xfId="31373" xr:uid="{1217C165-4E2B-48DB-A0FA-B8CB8AEDEBA2}"/>
    <cellStyle name="常规 5 2 14" xfId="31374" xr:uid="{BCDED47C-94B3-4A16-87CC-AFEE80FD6214}"/>
    <cellStyle name="常规 5 2 15" xfId="31375" xr:uid="{A6D94408-8031-4290-810F-95DB7B2DF345}"/>
    <cellStyle name="常规 5 2 16" xfId="34843" xr:uid="{C453FD2D-9537-4E8D-A1BD-E766F1A2C812}"/>
    <cellStyle name="常规 5 2 2" xfId="688" xr:uid="{882F8FD3-0CB9-4359-A1E1-E6DC7161F324}"/>
    <cellStyle name="常规 5 2 2 10" xfId="1581" xr:uid="{79F46BA2-AF93-4680-A136-8FD3D675ABFC}"/>
    <cellStyle name="常规 5 2 2 10 2" xfId="31376" xr:uid="{BE06D60B-48EF-455F-80FC-C9C33BCD65FB}"/>
    <cellStyle name="常规 5 2 2 11" xfId="31377" xr:uid="{DAC54BE9-B6DF-40CC-BEB0-BF0EFFAD5238}"/>
    <cellStyle name="常规 5 2 2 12" xfId="31378" xr:uid="{1A025E4B-94D8-49B0-BBE8-AAA5DD785CB4}"/>
    <cellStyle name="常规 5 2 2 13" xfId="31379" xr:uid="{B3057C8B-4739-4679-A2A1-E69F4BD8CDDD}"/>
    <cellStyle name="常规 5 2 2 14" xfId="31380" xr:uid="{FE71061F-F001-418B-A630-3C6712DC3870}"/>
    <cellStyle name="常规 5 2 2 15" xfId="34844" xr:uid="{6F8DE6E7-37E1-4FAF-8D76-974586545560}"/>
    <cellStyle name="常规 5 2 2 2" xfId="1138" xr:uid="{5889CDF9-EAEB-419A-BB5C-A145963E758D}"/>
    <cellStyle name="常规 5 2 2 2 10" xfId="31381" xr:uid="{6FE336AB-F67C-44A3-96B4-050D4F30508B}"/>
    <cellStyle name="常规 5 2 2 2 11" xfId="31382" xr:uid="{F1742422-2653-4C72-B125-739E4D62F932}"/>
    <cellStyle name="常规 5 2 2 2 12" xfId="31383" xr:uid="{CFBC3994-093E-45F5-BF0F-11AD5D8C3261}"/>
    <cellStyle name="常规 5 2 2 2 13" xfId="34845" xr:uid="{96FEFF14-867E-4384-B906-609D36419CD3}"/>
    <cellStyle name="常规 5 2 2 2 2" xfId="3123" xr:uid="{D258503D-0A8F-46B1-B650-B290A9DBCDD0}"/>
    <cellStyle name="常规 5 2 2 2 2 10" xfId="31384" xr:uid="{E7E99F84-6754-420F-B6AA-2FD7ED4A10D7}"/>
    <cellStyle name="常规 5 2 2 2 2 11" xfId="31385" xr:uid="{3A8F8A78-DD90-4908-823B-570E7570F172}"/>
    <cellStyle name="常规 5 2 2 2 2 12" xfId="31386" xr:uid="{615868D1-2E8E-45A1-A492-C7DC22E8C5B2}"/>
    <cellStyle name="常规 5 2 2 2 2 13" xfId="31387" xr:uid="{E3B3B955-5ABC-4B9E-A15F-03C9CC627B36}"/>
    <cellStyle name="常规 5 2 2 2 2 14" xfId="34846" xr:uid="{55D37622-218E-472D-8195-CF0086EFCE3E}"/>
    <cellStyle name="常规 5 2 2 2 2 2" xfId="3124" xr:uid="{F3F9118C-569D-4D56-A4E7-36FE1BAB1056}"/>
    <cellStyle name="常规 5 2 2 2 2 2 2" xfId="3125" xr:uid="{8BDB4B9C-9E26-48FB-AB30-C2E99EA81DDA}"/>
    <cellStyle name="常规 5 2 2 2 2 2 2 2" xfId="3126" xr:uid="{2BA9C20A-4D4E-449A-BE5E-D1B5123B2987}"/>
    <cellStyle name="常规 5 2 2 2 2 2 2 2 2" xfId="4975" xr:uid="{E019E3F1-2BD2-46DB-A97E-A1C4ABE34F9A}"/>
    <cellStyle name="常规 5 2 2 2 2 2 2 2 2 2" xfId="31388" xr:uid="{D306DC52-2EAA-47BD-B76A-1C8AF0ECA0B9}"/>
    <cellStyle name="常规 5 2 2 2 2 2 2 2 2 3" xfId="31389" xr:uid="{41E6B724-722E-489B-91C8-925D956FAD43}"/>
    <cellStyle name="常规 5 2 2 2 2 2 2 2 2 4" xfId="31390" xr:uid="{E24E1623-685E-4561-B8B0-D6F4B7BA947B}"/>
    <cellStyle name="常规 5 2 2 2 2 2 2 2 2 5" xfId="31391" xr:uid="{3A02C250-2727-49C8-BA25-EA385DFDA473}"/>
    <cellStyle name="常规 5 2 2 2 2 2 2 2 3" xfId="6783" xr:uid="{BB2EDA2F-19E1-4FF0-9679-717406811BC8}"/>
    <cellStyle name="常规 5 2 2 2 2 2 2 2 3 2" xfId="31392" xr:uid="{84EA9016-008D-4E2D-B379-F44924B8A785}"/>
    <cellStyle name="常规 5 2 2 2 2 2 2 2 4" xfId="31393" xr:uid="{C000FCEE-019E-403A-B04C-D5A22DC6CEC0}"/>
    <cellStyle name="常规 5 2 2 2 2 2 2 2 5" xfId="31394" xr:uid="{90BCAAF0-DE6F-4B5E-A1C4-B761246DF309}"/>
    <cellStyle name="常规 5 2 2 2 2 2 2 2 6" xfId="31395" xr:uid="{6434A49F-15DC-409E-851D-AB709133C371}"/>
    <cellStyle name="常规 5 2 2 2 2 2 2 2 7" xfId="31396" xr:uid="{88CF7D6C-36B9-4CEB-9CE0-68DD777B1593}"/>
    <cellStyle name="常规 5 2 2 2 2 2 2 2 8" xfId="31397" xr:uid="{7BA8C79A-7924-42C7-B064-D6CD22040E4F}"/>
    <cellStyle name="常规 5 2 2 2 2 2 2 3" xfId="4976" xr:uid="{B1D72196-2FE8-48A1-AF95-4890674404A9}"/>
    <cellStyle name="常规 5 2 2 2 2 2 2 3 2" xfId="31398" xr:uid="{A0B317EF-4A5B-4BBD-925F-B4E4BCFB5E49}"/>
    <cellStyle name="常规 5 2 2 2 2 2 2 3 3" xfId="31399" xr:uid="{C31B91B9-074D-4EAD-8F51-2412AB0C94F1}"/>
    <cellStyle name="常规 5 2 2 2 2 2 2 3 4" xfId="31400" xr:uid="{0D3C7F26-F04E-491D-A85D-7064511FED7D}"/>
    <cellStyle name="常规 5 2 2 2 2 2 2 3 5" xfId="31401" xr:uid="{A0371B14-818D-4CDF-9AFD-D2AE78DE7ADE}"/>
    <cellStyle name="常规 5 2 2 2 2 2 2 4" xfId="6782" xr:uid="{3BEF40AE-5BEC-4406-AD68-19A447D67206}"/>
    <cellStyle name="常规 5 2 2 2 2 2 2 4 2" xfId="31402" xr:uid="{48C4224D-1462-49D0-BA67-4FF1DEA8BF25}"/>
    <cellStyle name="常规 5 2 2 2 2 2 2 5" xfId="31403" xr:uid="{881384E6-BE75-4FE1-83D2-F2A7D252C6CE}"/>
    <cellStyle name="常规 5 2 2 2 2 2 2 6" xfId="31404" xr:uid="{635B74E5-EEF3-45C7-8BFD-1809B287E460}"/>
    <cellStyle name="常规 5 2 2 2 2 2 2 7" xfId="31405" xr:uid="{456BB83C-A1F6-46B0-AB02-B97CD7E25006}"/>
    <cellStyle name="常规 5 2 2 2 2 2 2 8" xfId="31406" xr:uid="{7FA7CB84-8A87-4297-BBB3-C9786804421C}"/>
    <cellStyle name="常规 5 2 2 2 2 2 2 9" xfId="31407" xr:uid="{7AA0328E-53A2-40E5-9E7E-76E9BDA9027A}"/>
    <cellStyle name="常规 5 2 2 2 2 2 3" xfId="4977" xr:uid="{416E1527-AE01-4259-968A-03BBA569EF60}"/>
    <cellStyle name="常规 5 2 2 2 2 2 3 2" xfId="31408" xr:uid="{10D96690-A71B-4B36-9087-0ECC1154FDA8}"/>
    <cellStyle name="常规 5 2 2 2 2 2 3 3" xfId="31409" xr:uid="{9E22CDE2-0145-4FB2-93AA-4FDE7EBE9AC9}"/>
    <cellStyle name="常规 5 2 2 2 2 2 3 4" xfId="31410" xr:uid="{9DC0D7AF-2013-43C8-B069-CA4A8E3F13C2}"/>
    <cellStyle name="常规 5 2 2 2 2 2 3 5" xfId="31411" xr:uid="{45EB5AEE-E12C-4BF4-B7B0-6C21E44856AE}"/>
    <cellStyle name="常规 5 2 2 2 2 2 4" xfId="6781" xr:uid="{1DFDDAD5-0FCD-4D9E-9010-6DFEAEC2D1DA}"/>
    <cellStyle name="常规 5 2 2 2 2 2 4 2" xfId="31412" xr:uid="{D0EB24FC-5C39-4D7D-BDB4-5519D836A129}"/>
    <cellStyle name="常规 5 2 2 2 2 2 5" xfId="31413" xr:uid="{0636A937-0133-42F0-B063-0986E2A2CF83}"/>
    <cellStyle name="常规 5 2 2 2 2 2 6" xfId="31414" xr:uid="{6DF25E1B-008E-40BD-BEEE-BDB78B07C099}"/>
    <cellStyle name="常规 5 2 2 2 2 2 7" xfId="31415" xr:uid="{C0E2CFA7-5AD0-4586-A60D-15AF91A22448}"/>
    <cellStyle name="常规 5 2 2 2 2 2 8" xfId="31416" xr:uid="{F2106A29-BA79-44C4-8E8F-11FE740ADE93}"/>
    <cellStyle name="常规 5 2 2 2 2 2 9" xfId="31417" xr:uid="{95F0B4EA-60C3-44DF-A407-1E85E99CDDE3}"/>
    <cellStyle name="常规 5 2 2 2 2 3" xfId="3127" xr:uid="{FB323A00-A23F-44E7-AF23-316F90D63458}"/>
    <cellStyle name="常规 5 2 2 2 2 3 2" xfId="3128" xr:uid="{F4ED7B04-D639-4987-B446-6DD9078C38A3}"/>
    <cellStyle name="常规 5 2 2 2 2 3 2 2" xfId="4978" xr:uid="{52BDE331-7141-4923-89C8-C27D55E25899}"/>
    <cellStyle name="常规 5 2 2 2 2 3 2 2 2" xfId="31418" xr:uid="{BDA0631A-A2F2-4852-8B0F-A70557709A6C}"/>
    <cellStyle name="常规 5 2 2 2 2 3 2 2 3" xfId="31419" xr:uid="{4E4080EF-451C-429F-9A3F-C031868F2EE1}"/>
    <cellStyle name="常规 5 2 2 2 2 3 2 2 4" xfId="31420" xr:uid="{D6483035-C2AF-4B86-9E59-EAD7B339950A}"/>
    <cellStyle name="常规 5 2 2 2 2 3 2 2 5" xfId="31421" xr:uid="{42A4888B-E313-4018-8071-B5039A5783BF}"/>
    <cellStyle name="常规 5 2 2 2 2 3 2 3" xfId="6785" xr:uid="{ED16FE92-CEF9-4227-96DA-3B2C0B3983B2}"/>
    <cellStyle name="常规 5 2 2 2 2 3 2 3 2" xfId="31422" xr:uid="{CC3CD751-F1FD-430C-967E-73A95C02CB71}"/>
    <cellStyle name="常规 5 2 2 2 2 3 2 4" xfId="31423" xr:uid="{00CE5338-4513-4D64-8B4A-78226A400710}"/>
    <cellStyle name="常规 5 2 2 2 2 3 2 5" xfId="31424" xr:uid="{00AA5572-A071-4DEB-9489-C9305B58FE06}"/>
    <cellStyle name="常规 5 2 2 2 2 3 2 6" xfId="31425" xr:uid="{4B9C76B1-3538-4566-8B52-523D2C896D83}"/>
    <cellStyle name="常规 5 2 2 2 2 3 2 7" xfId="31426" xr:uid="{592A8274-3A5F-49AD-8438-F4466FBBB10E}"/>
    <cellStyle name="常规 5 2 2 2 2 3 2 8" xfId="31427" xr:uid="{1DEE0594-BE42-4DD2-8037-7631D4811368}"/>
    <cellStyle name="常规 5 2 2 2 2 3 3" xfId="4979" xr:uid="{BD10204F-F53D-4FBA-9738-01C438F0EC14}"/>
    <cellStyle name="常规 5 2 2 2 2 3 3 2" xfId="31428" xr:uid="{18E6B40E-BC5D-4F35-95D1-5CDEFFDD39AA}"/>
    <cellStyle name="常规 5 2 2 2 2 3 3 3" xfId="31429" xr:uid="{A95CBBBB-9659-4938-9BD9-6C2D961D296E}"/>
    <cellStyle name="常规 5 2 2 2 2 3 3 4" xfId="31430" xr:uid="{BD597DB0-2F45-403B-8505-98B786327B40}"/>
    <cellStyle name="常规 5 2 2 2 2 3 3 5" xfId="31431" xr:uid="{5EFE6A8E-ABA2-4206-BFB8-03041A2C32F8}"/>
    <cellStyle name="常规 5 2 2 2 2 3 4" xfId="6784" xr:uid="{9A5CC129-182F-47B2-9E52-49C00C1357E2}"/>
    <cellStyle name="常规 5 2 2 2 2 3 4 2" xfId="31432" xr:uid="{4A72F9C4-51B1-43A1-A8E7-0C21A89A6CC4}"/>
    <cellStyle name="常规 5 2 2 2 2 3 5" xfId="31433" xr:uid="{23730C7A-1BD5-43BD-922A-3B01C5924F4B}"/>
    <cellStyle name="常规 5 2 2 2 2 3 6" xfId="31434" xr:uid="{DB2EFCE7-D24A-4CE8-88D2-EA05A0213860}"/>
    <cellStyle name="常规 5 2 2 2 2 3 7" xfId="31435" xr:uid="{FD6BE2E5-93CA-468C-A7E6-D0AEFB68221F}"/>
    <cellStyle name="常规 5 2 2 2 2 3 8" xfId="31436" xr:uid="{9E25BE1F-B330-4CBE-B50E-1601AA9F1C43}"/>
    <cellStyle name="常规 5 2 2 2 2 3 9" xfId="31437" xr:uid="{E06FB7D3-8537-42B5-85A5-8E42654A9ED1}"/>
    <cellStyle name="常规 5 2 2 2 2 4" xfId="4980" xr:uid="{2BE5103F-3464-4AED-9DE0-92F9B3D805B9}"/>
    <cellStyle name="常规 5 2 2 2 2 4 2" xfId="31438" xr:uid="{556108E9-0E08-4062-9C1E-1474829325AB}"/>
    <cellStyle name="常规 5 2 2 2 2 4 3" xfId="31439" xr:uid="{33E66E27-4E27-4C98-BDE9-8DEDF29B473A}"/>
    <cellStyle name="常规 5 2 2 2 2 4 4" xfId="31440" xr:uid="{D7AC2C90-FD01-4D26-A957-7AA5CAF33401}"/>
    <cellStyle name="常规 5 2 2 2 2 4 5" xfId="31441" xr:uid="{27DD60EE-E26F-449C-9010-9FE79338F718}"/>
    <cellStyle name="常规 5 2 2 2 2 5" xfId="6780" xr:uid="{2DEC226A-9BFF-4201-B892-11B84550A315}"/>
    <cellStyle name="常规 5 2 2 2 2 5 2" xfId="31442" xr:uid="{52349CB1-9174-4BAF-954C-DB3231355FEF}"/>
    <cellStyle name="常规 5 2 2 2 2 6" xfId="10883" xr:uid="{71603873-9B3A-4001-9C5F-F61DE9A281DE}"/>
    <cellStyle name="常规 5 2 2 2 2 6 2" xfId="31443" xr:uid="{9E519590-43F7-4B0C-B6D5-99D7D91EA07E}"/>
    <cellStyle name="常规 5 2 2 2 2 7" xfId="31444" xr:uid="{31E1C180-E355-45BC-A341-FA90E4CB9BE4}"/>
    <cellStyle name="常规 5 2 2 2 2 8" xfId="31445" xr:uid="{610CB6AD-03B7-4B50-B9D1-C3DC85A357CC}"/>
    <cellStyle name="常规 5 2 2 2 2 9" xfId="31446" xr:uid="{B2DC534B-2503-437A-8431-3D1CE2E547BD}"/>
    <cellStyle name="常规 5 2 2 2 3" xfId="3129" xr:uid="{567E6206-4CFD-4781-A34B-9C77951FB101}"/>
    <cellStyle name="常规 5 2 2 2 3 10" xfId="31447" xr:uid="{6305B020-77E0-4068-9C4C-E18BCFF9B930}"/>
    <cellStyle name="常规 5 2 2 2 3 2" xfId="3130" xr:uid="{778991D9-BAAC-4433-B6C4-93618837CE10}"/>
    <cellStyle name="常规 5 2 2 2 3 2 2" xfId="3131" xr:uid="{EF4CE736-C04B-49DE-B212-272DAA969F27}"/>
    <cellStyle name="常规 5 2 2 2 3 2 2 2" xfId="4981" xr:uid="{C91D505F-AA89-44BF-8C7A-0237087E6C70}"/>
    <cellStyle name="常规 5 2 2 2 3 2 2 2 2" xfId="31448" xr:uid="{CE164075-6794-4767-8EA7-392485F4E223}"/>
    <cellStyle name="常规 5 2 2 2 3 2 2 2 3" xfId="31449" xr:uid="{5A3D0684-674E-4A45-B627-6F03965EA9C3}"/>
    <cellStyle name="常规 5 2 2 2 3 2 2 2 4" xfId="31450" xr:uid="{462A3B8C-9EA8-41AE-A2CC-F1EF31ACB964}"/>
    <cellStyle name="常规 5 2 2 2 3 2 2 2 5" xfId="31451" xr:uid="{A167D138-80D0-4FAF-8682-9A97B8B766BF}"/>
    <cellStyle name="常规 5 2 2 2 3 2 2 3" xfId="6788" xr:uid="{96726ACF-863D-4E5E-BF16-61437E0CFC66}"/>
    <cellStyle name="常规 5 2 2 2 3 2 2 3 2" xfId="31452" xr:uid="{19DB4D53-CCFA-4407-A5AF-A0A878305907}"/>
    <cellStyle name="常规 5 2 2 2 3 2 2 4" xfId="31453" xr:uid="{13E29A1C-2E46-4F1F-97B5-C7B148E71F45}"/>
    <cellStyle name="常规 5 2 2 2 3 2 2 5" xfId="31454" xr:uid="{B4EC22C6-A6CD-4BCA-AD33-6F76C23394A4}"/>
    <cellStyle name="常规 5 2 2 2 3 2 2 6" xfId="31455" xr:uid="{715BFF04-1C43-4C77-95A9-C92E9A494E56}"/>
    <cellStyle name="常规 5 2 2 2 3 2 2 7" xfId="31456" xr:uid="{434E3658-F513-4ED9-88EC-E4E8B71CD478}"/>
    <cellStyle name="常规 5 2 2 2 3 2 2 8" xfId="31457" xr:uid="{8D5A6804-70C0-4554-948F-5EF4983B00E0}"/>
    <cellStyle name="常规 5 2 2 2 3 2 3" xfId="4982" xr:uid="{CB7C0FC5-D408-4A47-8CAA-EA3596D15763}"/>
    <cellStyle name="常规 5 2 2 2 3 2 3 2" xfId="31458" xr:uid="{70A6DD81-0EA7-4155-BA55-D9F086231917}"/>
    <cellStyle name="常规 5 2 2 2 3 2 3 3" xfId="31459" xr:uid="{27B3B8CB-757A-46C0-B4AB-2E00C0B93821}"/>
    <cellStyle name="常规 5 2 2 2 3 2 3 4" xfId="31460" xr:uid="{54AE72C9-AF80-4E39-9EC5-7F0B282F681C}"/>
    <cellStyle name="常规 5 2 2 2 3 2 3 5" xfId="31461" xr:uid="{70FDAD16-23DD-4BFD-A8F8-E0D9742E3C1D}"/>
    <cellStyle name="常规 5 2 2 2 3 2 4" xfId="6787" xr:uid="{201DB26B-6CB5-4E99-8777-963979772DFE}"/>
    <cellStyle name="常规 5 2 2 2 3 2 4 2" xfId="31462" xr:uid="{B60E7DB5-362D-4219-8487-AA4ADFB3299F}"/>
    <cellStyle name="常规 5 2 2 2 3 2 5" xfId="31463" xr:uid="{1858B2F4-B3EE-4FAC-A23A-10EB879E1377}"/>
    <cellStyle name="常规 5 2 2 2 3 2 6" xfId="31464" xr:uid="{05B0E421-4877-49FB-AB3D-C5F741BF9334}"/>
    <cellStyle name="常规 5 2 2 2 3 2 7" xfId="31465" xr:uid="{D4BB6342-F770-48BF-BB87-F5FE79B83C03}"/>
    <cellStyle name="常规 5 2 2 2 3 2 8" xfId="31466" xr:uid="{52C84916-5102-4D27-81C3-01C2B7E1BBD5}"/>
    <cellStyle name="常规 5 2 2 2 3 2 9" xfId="31467" xr:uid="{1DBE7DB2-34C9-40E1-B996-0BDB0322C263}"/>
    <cellStyle name="常规 5 2 2 2 3 3" xfId="4983" xr:uid="{624346AA-D557-41B9-BF35-4A0057862736}"/>
    <cellStyle name="常规 5 2 2 2 3 3 2" xfId="31468" xr:uid="{DC9BCF7E-A9E4-4B62-A938-557DBA20E246}"/>
    <cellStyle name="常规 5 2 2 2 3 3 3" xfId="31469" xr:uid="{3D5906CD-E65F-4F39-9EFC-B0F02B9CA084}"/>
    <cellStyle name="常规 5 2 2 2 3 3 4" xfId="31470" xr:uid="{BC5A6055-1919-4D62-AE86-38754EF9B5C6}"/>
    <cellStyle name="常规 5 2 2 2 3 3 5" xfId="31471" xr:uid="{146A2970-09CD-4AED-A0D3-5E5CAEA270C5}"/>
    <cellStyle name="常规 5 2 2 2 3 4" xfId="6786" xr:uid="{30300314-3B7E-4AD8-BFE0-549FC1914907}"/>
    <cellStyle name="常规 5 2 2 2 3 4 2" xfId="31472" xr:uid="{A05F3BC3-F2FE-447E-BC0D-1579873CD1CC}"/>
    <cellStyle name="常规 5 2 2 2 3 5" xfId="31473" xr:uid="{D5CDA8C4-F6E5-4CA6-8DCB-2E34148229A0}"/>
    <cellStyle name="常规 5 2 2 2 3 6" xfId="31474" xr:uid="{1FBB29E6-7B6F-4F9E-A93B-AE2CDC76BA54}"/>
    <cellStyle name="常规 5 2 2 2 3 7" xfId="31475" xr:uid="{C35D9192-670A-45C2-A192-340BAAFF6881}"/>
    <cellStyle name="常规 5 2 2 2 3 8" xfId="31476" xr:uid="{0EC281EF-C753-448E-84FF-CF0CB1895A32}"/>
    <cellStyle name="常规 5 2 2 2 3 9" xfId="31477" xr:uid="{489E4F23-8736-4EDA-B130-12F5D2E2DCBC}"/>
    <cellStyle name="常规 5 2 2 2 4" xfId="3132" xr:uid="{72C0BC97-0765-4948-8AA1-E1F9A623D3D5}"/>
    <cellStyle name="常规 5 2 2 2 4 2" xfId="3133" xr:uid="{87C288F8-BA15-4641-9E59-86740BC6CAC5}"/>
    <cellStyle name="常规 5 2 2 2 4 2 2" xfId="4984" xr:uid="{926EE1E4-A37C-42B5-9F01-F83D95AE5F41}"/>
    <cellStyle name="常规 5 2 2 2 4 2 2 2" xfId="31478" xr:uid="{3B8904AB-83A6-45AC-B86C-71EC6C074112}"/>
    <cellStyle name="常规 5 2 2 2 4 2 2 3" xfId="31479" xr:uid="{66FBB0AB-B7EC-4A91-832E-0404B25D8B8C}"/>
    <cellStyle name="常规 5 2 2 2 4 2 2 4" xfId="31480" xr:uid="{2A373F51-3AD1-4496-B1FA-9580C330CD38}"/>
    <cellStyle name="常规 5 2 2 2 4 2 2 5" xfId="31481" xr:uid="{A24AEA2E-53C8-480A-9D6A-BFCFC5970DE8}"/>
    <cellStyle name="常规 5 2 2 2 4 2 3" xfId="6790" xr:uid="{1561F8CF-235E-4047-B253-EBDFA37DC8F9}"/>
    <cellStyle name="常规 5 2 2 2 4 2 3 2" xfId="31482" xr:uid="{C8FE342B-0710-474B-861E-39465DFD924D}"/>
    <cellStyle name="常规 5 2 2 2 4 2 4" xfId="31483" xr:uid="{2DAF64BA-48ED-4AD9-B985-7A6F6A72EACD}"/>
    <cellStyle name="常规 5 2 2 2 4 2 5" xfId="31484" xr:uid="{6404036E-FDC8-4469-B49F-3C61F0B4CB15}"/>
    <cellStyle name="常规 5 2 2 2 4 2 6" xfId="31485" xr:uid="{386720FC-58BD-4C17-85B4-A5FA8CED351E}"/>
    <cellStyle name="常规 5 2 2 2 4 2 7" xfId="31486" xr:uid="{69D0737F-08AE-4EF5-B3AB-6BFEA39B2F18}"/>
    <cellStyle name="常规 5 2 2 2 4 2 8" xfId="31487" xr:uid="{9D83F422-71F9-4BDB-8F6C-908AC6EB36D6}"/>
    <cellStyle name="常规 5 2 2 2 4 3" xfId="4985" xr:uid="{E6988AE4-73E5-405C-A10E-B0CFC1D45039}"/>
    <cellStyle name="常规 5 2 2 2 4 3 2" xfId="31488" xr:uid="{2CA25CFC-3A0E-4EC3-A9B3-12F0C6D7E3DC}"/>
    <cellStyle name="常规 5 2 2 2 4 3 3" xfId="31489" xr:uid="{A8D2B109-B328-4776-B63F-7A3A0308F2E3}"/>
    <cellStyle name="常规 5 2 2 2 4 3 4" xfId="31490" xr:uid="{2D7BEE30-A651-43FE-B4E5-C5C0928C42EE}"/>
    <cellStyle name="常规 5 2 2 2 4 3 5" xfId="31491" xr:uid="{AD08F4B5-447E-4286-9EB6-8C0B9C1CAD21}"/>
    <cellStyle name="常规 5 2 2 2 4 4" xfId="6789" xr:uid="{881E4CB6-22CA-45DA-8774-DA1A4E1F63EC}"/>
    <cellStyle name="常规 5 2 2 2 4 4 2" xfId="31492" xr:uid="{73C1AB14-25B8-44C2-B042-C68421381E85}"/>
    <cellStyle name="常规 5 2 2 2 4 5" xfId="31493" xr:uid="{831D6CA6-F5CE-48BF-9026-71498FE1EC77}"/>
    <cellStyle name="常规 5 2 2 2 4 6" xfId="31494" xr:uid="{21BE7678-8453-418A-9145-E9047BD7C3CD}"/>
    <cellStyle name="常规 5 2 2 2 4 7" xfId="31495" xr:uid="{97A4DEBA-6D46-41E3-B71B-681EC13683C6}"/>
    <cellStyle name="常规 5 2 2 2 4 8" xfId="31496" xr:uid="{572DE3D7-913C-490D-8902-27E31BDBDF24}"/>
    <cellStyle name="常规 5 2 2 2 4 9" xfId="31497" xr:uid="{7D6B9082-C534-429E-A3E8-7921CC99EFCA}"/>
    <cellStyle name="常规 5 2 2 2 5" xfId="3122" xr:uid="{5157FFF3-EA42-4E04-A52A-CC6CBFDDE4BF}"/>
    <cellStyle name="常规 5 2 2 2 5 2" xfId="6791" xr:uid="{2C461743-63D1-497E-907A-77B5F21BEB43}"/>
    <cellStyle name="常规 5 2 2 2 5 2 2" xfId="31498" xr:uid="{89983154-546D-41A5-9F84-18DA2CE9D821}"/>
    <cellStyle name="常规 5 2 2 2 5 3" xfId="31499" xr:uid="{494F1854-1D81-46FF-A8FA-B99DFEBAD73E}"/>
    <cellStyle name="常规 5 2 2 2 5 4" xfId="31500" xr:uid="{FA36E6EE-C3D3-4214-9803-A8BC7DA3065D}"/>
    <cellStyle name="常规 5 2 2 2 5 5" xfId="31501" xr:uid="{0B9104A3-C33E-4676-8971-9CB85685A483}"/>
    <cellStyle name="常规 5 2 2 2 5 6" xfId="31502" xr:uid="{005575A3-E514-49A8-AC98-ACEA254F9DC0}"/>
    <cellStyle name="常规 5 2 2 2 6" xfId="6779" xr:uid="{067CA4AD-9B70-41AC-BC21-1184335D3EA4}"/>
    <cellStyle name="常规 5 2 2 2 6 2" xfId="31503" xr:uid="{61047838-5E62-4C70-A077-F835B253AC1A}"/>
    <cellStyle name="常规 5 2 2 2 7" xfId="8044" xr:uid="{1C9FFA8B-5D48-4575-8B25-C959A4A6C8F0}"/>
    <cellStyle name="常规 5 2 2 2 7 2" xfId="31504" xr:uid="{3345653A-2912-4754-8038-5436A8228B22}"/>
    <cellStyle name="常规 5 2 2 2 8" xfId="1748" xr:uid="{A0B3147F-0D46-4F65-968B-1E65A4AEA11A}"/>
    <cellStyle name="常规 5 2 2 2 8 2" xfId="31505" xr:uid="{6E425B20-722F-4844-9021-E844B2FF5607}"/>
    <cellStyle name="常规 5 2 2 2 9" xfId="31506" xr:uid="{3559DE3D-745E-42B6-80DC-669DA818A031}"/>
    <cellStyle name="常规 5 2 2 3" xfId="3134" xr:uid="{504BC1BB-B545-4C57-9359-19CFC59FCE1A}"/>
    <cellStyle name="常规 5 2 2 3 10" xfId="31507" xr:uid="{C30A01E4-0E0E-43F1-AC84-E3953BBBDC46}"/>
    <cellStyle name="常规 5 2 2 3 11" xfId="31508" xr:uid="{7398F79B-6129-45D3-A58C-FA2EFA099503}"/>
    <cellStyle name="常规 5 2 2 3 2" xfId="3135" xr:uid="{A101F0C8-4A2F-43B0-8061-46498F6B2BC5}"/>
    <cellStyle name="常规 5 2 2 3 2 2" xfId="3136" xr:uid="{683CDC05-655E-4A13-B536-DE7007168282}"/>
    <cellStyle name="常规 5 2 2 3 2 2 2" xfId="3137" xr:uid="{E7B05C1C-D393-4296-A487-999B1F080427}"/>
    <cellStyle name="常规 5 2 2 3 2 2 2 2" xfId="4986" xr:uid="{9DDD772E-B309-420B-951B-8F81B1461708}"/>
    <cellStyle name="常规 5 2 2 3 2 2 2 2 2" xfId="31509" xr:uid="{AEF8D1D1-E808-4074-AB00-54E494472897}"/>
    <cellStyle name="常规 5 2 2 3 2 2 2 2 3" xfId="31510" xr:uid="{35A84B23-805E-45A9-B3D8-A1DE96D4D03C}"/>
    <cellStyle name="常规 5 2 2 3 2 2 2 2 4" xfId="31511" xr:uid="{5A508808-09B9-4994-AC1A-515056E4591D}"/>
    <cellStyle name="常规 5 2 2 3 2 2 2 2 5" xfId="31512" xr:uid="{F5CC568E-B859-4918-BBFC-82ADF96F2643}"/>
    <cellStyle name="常规 5 2 2 3 2 2 2 3" xfId="6795" xr:uid="{3CED4694-3EC7-46AA-8133-481510D24978}"/>
    <cellStyle name="常规 5 2 2 3 2 2 2 3 2" xfId="31513" xr:uid="{B1CEA56E-C3EE-488A-8D79-0F5EA3154A50}"/>
    <cellStyle name="常规 5 2 2 3 2 2 2 4" xfId="31514" xr:uid="{87B47525-6723-4D44-9AB8-3661BDB27AD2}"/>
    <cellStyle name="常规 5 2 2 3 2 2 2 5" xfId="31515" xr:uid="{BF84AF4B-3D08-407D-98E9-C0D05853DC9F}"/>
    <cellStyle name="常规 5 2 2 3 2 2 2 6" xfId="31516" xr:uid="{377FAB16-9E8D-4436-AFA1-29D197AE9D64}"/>
    <cellStyle name="常规 5 2 2 3 2 2 2 7" xfId="31517" xr:uid="{8FA2DBEB-B535-4780-AB04-E006F43F71D9}"/>
    <cellStyle name="常规 5 2 2 3 2 2 2 8" xfId="31518" xr:uid="{2F7B1AB9-0468-4EC5-A10D-CC6C557947DC}"/>
    <cellStyle name="常规 5 2 2 3 2 2 3" xfId="4987" xr:uid="{33C3808D-B324-4988-BBEA-7D8D5556DDFB}"/>
    <cellStyle name="常规 5 2 2 3 2 2 3 2" xfId="31519" xr:uid="{16271AF1-D181-4E5F-8F52-0F6DD74EBA79}"/>
    <cellStyle name="常规 5 2 2 3 2 2 3 3" xfId="31520" xr:uid="{D99558A7-CBDC-4FCA-8330-90B5415D9148}"/>
    <cellStyle name="常规 5 2 2 3 2 2 3 4" xfId="31521" xr:uid="{B3F8D1C3-C0C9-4315-99D9-E4A972ACDB37}"/>
    <cellStyle name="常规 5 2 2 3 2 2 3 5" xfId="31522" xr:uid="{A09BB2DD-5A43-4413-9687-A39D2907C625}"/>
    <cellStyle name="常规 5 2 2 3 2 2 4" xfId="6794" xr:uid="{7D3C854C-D2C0-4966-8134-F3DA648340D7}"/>
    <cellStyle name="常规 5 2 2 3 2 2 4 2" xfId="31523" xr:uid="{2CD99129-0BE9-4E06-B555-F1A17A51703D}"/>
    <cellStyle name="常规 5 2 2 3 2 2 5" xfId="31524" xr:uid="{3050CB8A-2CE4-451D-A3CE-7CB9E4D7162D}"/>
    <cellStyle name="常规 5 2 2 3 2 2 6" xfId="31525" xr:uid="{AC73EAB0-5A4B-4B12-BB65-985FC9DA187B}"/>
    <cellStyle name="常规 5 2 2 3 2 2 7" xfId="31526" xr:uid="{CAB312CB-29EA-4993-8D25-B16ACD440AB5}"/>
    <cellStyle name="常规 5 2 2 3 2 2 8" xfId="31527" xr:uid="{ADB3C6C3-211D-4DFF-B4BA-B29DBBB7A398}"/>
    <cellStyle name="常规 5 2 2 3 2 2 9" xfId="31528" xr:uid="{4B061D42-B1A1-4242-97F5-554ED6365EDE}"/>
    <cellStyle name="常规 5 2 2 3 2 3" xfId="4988" xr:uid="{B36D6DFB-24CD-4A7F-BCC5-6CA71E944101}"/>
    <cellStyle name="常规 5 2 2 3 2 3 2" xfId="31529" xr:uid="{21B276A7-6251-4822-969E-C7100340454C}"/>
    <cellStyle name="常规 5 2 2 3 2 3 3" xfId="31530" xr:uid="{8E212B10-E5EE-4E4E-B8F2-EE1785DA9B69}"/>
    <cellStyle name="常规 5 2 2 3 2 3 4" xfId="31531" xr:uid="{A35E9A04-BE69-4FEA-A775-59E903C87B41}"/>
    <cellStyle name="常规 5 2 2 3 2 3 5" xfId="31532" xr:uid="{937B70E2-9830-4E0B-97A2-97B0ACB12B63}"/>
    <cellStyle name="常规 5 2 2 3 2 4" xfId="6793" xr:uid="{4473285C-C1B1-4949-882B-EC81F57C6E33}"/>
    <cellStyle name="常规 5 2 2 3 2 4 2" xfId="31533" xr:uid="{D0DC8227-86EC-438B-B2A7-1CC972A5449E}"/>
    <cellStyle name="常规 5 2 2 3 2 5" xfId="31534" xr:uid="{4E2F3C9F-30AC-47AF-A5F3-406B6177A2BD}"/>
    <cellStyle name="常规 5 2 2 3 2 6" xfId="31535" xr:uid="{53176566-1C15-4E68-BA7E-21F069454029}"/>
    <cellStyle name="常规 5 2 2 3 2 7" xfId="31536" xr:uid="{F522380C-D4FE-4F82-9961-399144ABAABD}"/>
    <cellStyle name="常规 5 2 2 3 2 8" xfId="31537" xr:uid="{43EDB78E-10B1-489D-83BE-A056D3FAD69F}"/>
    <cellStyle name="常规 5 2 2 3 2 9" xfId="31538" xr:uid="{A0FCF3C2-6D83-471D-B3E2-5FC77E006449}"/>
    <cellStyle name="常规 5 2 2 3 3" xfId="3138" xr:uid="{DD7EE728-846F-475B-814F-4DAFF64BBDDB}"/>
    <cellStyle name="常规 5 2 2 3 3 2" xfId="3139" xr:uid="{315363AB-F8F8-465B-94B2-E4DF63A0218E}"/>
    <cellStyle name="常规 5 2 2 3 3 2 2" xfId="4989" xr:uid="{C0BF82D2-DF4C-425F-9B16-A93B8AB5C359}"/>
    <cellStyle name="常规 5 2 2 3 3 2 2 2" xfId="31539" xr:uid="{7B42BB6B-805E-4BE3-BC89-E48C9EE34FEC}"/>
    <cellStyle name="常规 5 2 2 3 3 2 2 3" xfId="31540" xr:uid="{5CAB5D3A-C7F3-4945-A473-5B935747AB22}"/>
    <cellStyle name="常规 5 2 2 3 3 2 2 4" xfId="31541" xr:uid="{1FC7C493-85AD-42D2-9F71-747556A1DDE2}"/>
    <cellStyle name="常规 5 2 2 3 3 2 2 5" xfId="31542" xr:uid="{798A65AF-ED02-498E-B3D0-50802430D1D6}"/>
    <cellStyle name="常规 5 2 2 3 3 2 3" xfId="6797" xr:uid="{5F08FB7B-403D-4F2B-AD8A-D62FC7F36395}"/>
    <cellStyle name="常规 5 2 2 3 3 2 3 2" xfId="31543" xr:uid="{C2B3A630-9AE8-491B-A532-B719D0F95C74}"/>
    <cellStyle name="常规 5 2 2 3 3 2 4" xfId="31544" xr:uid="{54D193E7-5B44-44BA-9387-5520B0590FB6}"/>
    <cellStyle name="常规 5 2 2 3 3 2 5" xfId="31545" xr:uid="{6D8FE27E-68DB-413A-BDD2-313393F1BF8F}"/>
    <cellStyle name="常规 5 2 2 3 3 2 6" xfId="31546" xr:uid="{84CDBE45-C655-47C8-BA2A-9ACF53C34F9B}"/>
    <cellStyle name="常规 5 2 2 3 3 2 7" xfId="31547" xr:uid="{54EB165C-2AB4-4A4F-887F-F0051477EDA9}"/>
    <cellStyle name="常规 5 2 2 3 3 2 8" xfId="31548" xr:uid="{A33EF3ED-D833-48AC-9589-99A51BEF3E8F}"/>
    <cellStyle name="常规 5 2 2 3 3 3" xfId="4990" xr:uid="{11419183-6B18-4B08-8678-06CD425DA703}"/>
    <cellStyle name="常规 5 2 2 3 3 3 2" xfId="31549" xr:uid="{6F87E859-049A-4149-A2E7-774FAFB860E0}"/>
    <cellStyle name="常规 5 2 2 3 3 3 3" xfId="31550" xr:uid="{E8897D5E-9DE1-428C-B2F2-02CC5C492D04}"/>
    <cellStyle name="常规 5 2 2 3 3 3 4" xfId="31551" xr:uid="{8EE481DE-1F38-481E-B0EF-E9DD03646988}"/>
    <cellStyle name="常规 5 2 2 3 3 3 5" xfId="31552" xr:uid="{3FFA7EB7-CA85-46E1-97B5-A401D026D024}"/>
    <cellStyle name="常规 5 2 2 3 3 4" xfId="6796" xr:uid="{728D2057-A516-493F-91B3-D19F5AFDC079}"/>
    <cellStyle name="常规 5 2 2 3 3 4 2" xfId="31553" xr:uid="{3921B5BC-D597-48C0-9A36-C9D048655DD3}"/>
    <cellStyle name="常规 5 2 2 3 3 5" xfId="31554" xr:uid="{37176408-5E76-4F00-B819-31574A4AF798}"/>
    <cellStyle name="常规 5 2 2 3 3 6" xfId="31555" xr:uid="{E7EDC951-CD0C-40A7-8539-100FB2BCDAF6}"/>
    <cellStyle name="常规 5 2 2 3 3 7" xfId="31556" xr:uid="{D72E3015-08E7-4FC3-A5D1-5160B7445F8E}"/>
    <cellStyle name="常规 5 2 2 3 3 8" xfId="31557" xr:uid="{B08DCE50-4324-4938-AE36-211D519A9D20}"/>
    <cellStyle name="常规 5 2 2 3 3 9" xfId="31558" xr:uid="{0EB38B28-512C-4A63-BD42-C4EA9645A544}"/>
    <cellStyle name="常规 5 2 2 3 4" xfId="4991" xr:uid="{719F3505-F3BC-4724-AF5D-659D98A43AD6}"/>
    <cellStyle name="常规 5 2 2 3 4 2" xfId="31559" xr:uid="{6ABCF38B-7AAE-4DCF-B926-E6F075CE23E2}"/>
    <cellStyle name="常规 5 2 2 3 4 3" xfId="31560" xr:uid="{0C512EEB-5F6C-45E3-A3EF-1AB2B1C2B127}"/>
    <cellStyle name="常规 5 2 2 3 4 4" xfId="31561" xr:uid="{D915D203-54D4-4103-8175-6E3934ACDE57}"/>
    <cellStyle name="常规 5 2 2 3 4 5" xfId="31562" xr:uid="{FC3C130C-8030-4C83-8B47-E1B4A547C6BC}"/>
    <cellStyle name="常规 5 2 2 3 5" xfId="6792" xr:uid="{6D40E197-ABBC-4710-AE9D-A44BCC0EC3D2}"/>
    <cellStyle name="常规 5 2 2 3 5 2" xfId="31563" xr:uid="{6979A360-646A-408A-A3C3-07A4DF4B0009}"/>
    <cellStyle name="常规 5 2 2 3 6" xfId="10488" xr:uid="{5AA74EA2-097E-440D-98E0-B3C0A96DAADC}"/>
    <cellStyle name="常规 5 2 2 3 6 2" xfId="31564" xr:uid="{0AC5814A-B6CB-4582-B5A0-70BD1C36F321}"/>
    <cellStyle name="常规 5 2 2 3 7" xfId="31565" xr:uid="{9DD00382-7503-47CF-984D-18EEB4E6378E}"/>
    <cellStyle name="常规 5 2 2 3 8" xfId="31566" xr:uid="{B1843BDB-CAC6-44AD-9B99-3A72BF55D462}"/>
    <cellStyle name="常规 5 2 2 3 9" xfId="31567" xr:uid="{00E2299C-B9C2-4FAA-9D41-D05AAC02A5A2}"/>
    <cellStyle name="常规 5 2 2 4" xfId="3140" xr:uid="{224C2E4D-DD94-41FD-8676-C3FA41C2A30B}"/>
    <cellStyle name="常规 5 2 2 4 10" xfId="31568" xr:uid="{730C435B-0CE3-49BF-8653-B8DB5024E526}"/>
    <cellStyle name="常规 5 2 2 4 11" xfId="31569" xr:uid="{0C5E841C-E0A5-4431-B041-BA69786D0A87}"/>
    <cellStyle name="常规 5 2 2 4 12" xfId="31570" xr:uid="{D79D38E5-908C-4514-BBC3-BC39F78D6532}"/>
    <cellStyle name="常规 5 2 2 4 13" xfId="34847" xr:uid="{8091CC4D-BC04-41DC-9B85-037E86043FBF}"/>
    <cellStyle name="常规 5 2 2 4 2" xfId="3141" xr:uid="{23ABFF34-623C-4D64-A6B9-C63D233534FB}"/>
    <cellStyle name="常规 5 2 2 4 2 2" xfId="3142" xr:uid="{960B1CE4-BC49-46A4-AA9E-4A36968F9700}"/>
    <cellStyle name="常规 5 2 2 4 2 2 2" xfId="4992" xr:uid="{EBF8F84C-CB00-4711-BE05-7027038D66B7}"/>
    <cellStyle name="常规 5 2 2 4 2 2 2 2" xfId="31571" xr:uid="{439B8E23-F439-4121-960B-A8B701376814}"/>
    <cellStyle name="常规 5 2 2 4 2 2 2 3" xfId="31572" xr:uid="{11709F79-E047-489F-8A40-196C311F0A84}"/>
    <cellStyle name="常规 5 2 2 4 2 2 2 4" xfId="31573" xr:uid="{A001AA87-B636-49EE-B12F-2BBE5A6504D9}"/>
    <cellStyle name="常规 5 2 2 4 2 2 2 5" xfId="31574" xr:uid="{180A9864-D9A4-4C18-9CD3-5ACFDBC9F490}"/>
    <cellStyle name="常规 5 2 2 4 2 2 3" xfId="6800" xr:uid="{9D060281-AA98-42FE-9F1E-8340C2DC4041}"/>
    <cellStyle name="常规 5 2 2 4 2 2 3 2" xfId="31575" xr:uid="{C60F9DCB-13F7-4314-9E0D-4AE336CD6DE6}"/>
    <cellStyle name="常规 5 2 2 4 2 2 4" xfId="31576" xr:uid="{D02A2A24-1F08-42B3-BA0D-DE6CC2D46FEF}"/>
    <cellStyle name="常规 5 2 2 4 2 2 5" xfId="31577" xr:uid="{392A4217-B7AB-4E34-98E3-749AAAFAAF7B}"/>
    <cellStyle name="常规 5 2 2 4 2 2 6" xfId="31578" xr:uid="{36C9170B-540D-4F56-BFCC-D28D15ED71E9}"/>
    <cellStyle name="常规 5 2 2 4 2 2 7" xfId="31579" xr:uid="{77EA2716-E745-46E7-8386-FEEE9108D03A}"/>
    <cellStyle name="常规 5 2 2 4 2 2 8" xfId="31580" xr:uid="{0ECB5F94-4D80-4AD7-AD8B-9F3B7FC9CF3F}"/>
    <cellStyle name="常规 5 2 2 4 2 3" xfId="4993" xr:uid="{1F78D6D8-BF42-446C-8A73-6658BC303C1B}"/>
    <cellStyle name="常规 5 2 2 4 2 3 2" xfId="31581" xr:uid="{D9F24572-454B-4093-A28A-7EC3CEFF8D65}"/>
    <cellStyle name="常规 5 2 2 4 2 3 3" xfId="31582" xr:uid="{7E5C1543-3828-4CA4-A511-6CDFEECA8FD8}"/>
    <cellStyle name="常规 5 2 2 4 2 3 4" xfId="31583" xr:uid="{5B03B81D-11A0-4714-A7E0-E6644C63D9AC}"/>
    <cellStyle name="常规 5 2 2 4 2 3 5" xfId="31584" xr:uid="{C7607DB3-AB26-4A23-9168-D59DABA5EA14}"/>
    <cellStyle name="常规 5 2 2 4 2 4" xfId="6799" xr:uid="{E967E42E-E14A-421B-9E35-E9130F569744}"/>
    <cellStyle name="常规 5 2 2 4 2 4 2" xfId="31585" xr:uid="{07A65510-79F2-4028-82B3-E65B68C2A97C}"/>
    <cellStyle name="常规 5 2 2 4 2 5" xfId="31586" xr:uid="{BCEB56C7-40FD-4D1A-9A53-86ED31865795}"/>
    <cellStyle name="常规 5 2 2 4 2 6" xfId="31587" xr:uid="{DA32A9C6-C486-4D90-B202-C4A92F0CE774}"/>
    <cellStyle name="常规 5 2 2 4 2 7" xfId="31588" xr:uid="{39BF9A59-2D43-4695-A901-A75C441422A4}"/>
    <cellStyle name="常规 5 2 2 4 2 8" xfId="31589" xr:uid="{F116237D-C85D-4ADC-B005-C3760C0FBCF2}"/>
    <cellStyle name="常规 5 2 2 4 2 9" xfId="31590" xr:uid="{03CBB990-130D-448B-B2B7-6CB5C09F9707}"/>
    <cellStyle name="常规 5 2 2 4 3" xfId="4994" xr:uid="{F70566DC-E7C3-43F3-9AAA-63B89EC28063}"/>
    <cellStyle name="常规 5 2 2 4 3 2" xfId="31591" xr:uid="{E4DF36BC-7A41-4DAA-9326-54D23B16FD95}"/>
    <cellStyle name="常规 5 2 2 4 3 3" xfId="31592" xr:uid="{D5BDDAEC-33E8-40A5-A170-15246B0F94E8}"/>
    <cellStyle name="常规 5 2 2 4 3 4" xfId="31593" xr:uid="{824AD33E-4EE8-4328-B4E2-23C38A822CCB}"/>
    <cellStyle name="常规 5 2 2 4 3 5" xfId="31594" xr:uid="{8A4DACF4-6905-46A6-B850-DDD501B34FD1}"/>
    <cellStyle name="常规 5 2 2 4 4" xfId="6798" xr:uid="{A5634536-CE62-4274-99C6-D558759F966B}"/>
    <cellStyle name="常规 5 2 2 4 4 2" xfId="31595" xr:uid="{E531A219-0AAE-486A-98C5-E9049A822AEA}"/>
    <cellStyle name="常规 5 2 2 4 5" xfId="10882" xr:uid="{68791203-2D43-48A6-87A5-B86849DCC9C1}"/>
    <cellStyle name="常规 5 2 2 4 5 2" xfId="31596" xr:uid="{2D9ADC67-F34F-42DC-857E-D88800E37B56}"/>
    <cellStyle name="常规 5 2 2 4 6" xfId="31597" xr:uid="{AACF3B08-CDE5-4A97-92E1-9571FD9CBB3C}"/>
    <cellStyle name="常规 5 2 2 4 7" xfId="31598" xr:uid="{65380275-08D3-47B8-BF8E-52C8303644DA}"/>
    <cellStyle name="常规 5 2 2 4 8" xfId="31599" xr:uid="{8EF6EF21-0A3B-4A7D-9423-CCD101BA62AA}"/>
    <cellStyle name="常规 5 2 2 4 9" xfId="31600" xr:uid="{8E55CAA6-F89F-454A-8EA8-69137815EF70}"/>
    <cellStyle name="常规 5 2 2 5" xfId="3143" xr:uid="{CFE644D9-CB4B-4BB9-A789-899CB4CB21C7}"/>
    <cellStyle name="常规 5 2 2 5 10" xfId="31601" xr:uid="{8F1EDE4C-1F17-4EDA-9E27-6C48D4291701}"/>
    <cellStyle name="常规 5 2 2 5 2" xfId="3144" xr:uid="{C4AE3E54-3A68-43BF-94B7-B922E8ECC52F}"/>
    <cellStyle name="常规 5 2 2 5 2 2" xfId="4995" xr:uid="{EDCF9994-452C-4519-9B8C-0A9ED6D1DF52}"/>
    <cellStyle name="常规 5 2 2 5 2 2 2" xfId="31602" xr:uid="{59BD695D-1C8E-4AFC-BB76-1F643071CA02}"/>
    <cellStyle name="常规 5 2 2 5 2 2 3" xfId="31603" xr:uid="{767F6420-F58C-4726-8481-CDFEB74ABCC5}"/>
    <cellStyle name="常规 5 2 2 5 2 2 4" xfId="31604" xr:uid="{21753256-56B2-4682-AE38-22CC1CF7D993}"/>
    <cellStyle name="常规 5 2 2 5 2 2 5" xfId="31605" xr:uid="{4A0309F1-2883-4F4C-A77C-55B6DFC2F164}"/>
    <cellStyle name="常规 5 2 2 5 2 3" xfId="6802" xr:uid="{1A23392B-1D47-4E15-8713-3B14419AA2A4}"/>
    <cellStyle name="常规 5 2 2 5 2 3 2" xfId="31606" xr:uid="{15472DE3-5D51-465F-BB1D-AA5800900FC4}"/>
    <cellStyle name="常规 5 2 2 5 2 4" xfId="31607" xr:uid="{FC25FC96-41A0-48FD-91BF-071DDA78B565}"/>
    <cellStyle name="常规 5 2 2 5 2 5" xfId="31608" xr:uid="{95D53242-E866-4449-AC2C-9E6150CBB1E4}"/>
    <cellStyle name="常规 5 2 2 5 2 6" xfId="31609" xr:uid="{160AF497-C64C-4322-8DE5-F7075FA45F9E}"/>
    <cellStyle name="常规 5 2 2 5 2 7" xfId="31610" xr:uid="{52DC0BF1-3A74-4A1B-B71A-319308A2C82C}"/>
    <cellStyle name="常规 5 2 2 5 2 8" xfId="31611" xr:uid="{38DC5316-5471-4B3E-A975-FF7CC3542813}"/>
    <cellStyle name="常规 5 2 2 5 3" xfId="4996" xr:uid="{FDB7B618-081C-49B7-B6E8-8CBBE911FD49}"/>
    <cellStyle name="常规 5 2 2 5 3 2" xfId="31612" xr:uid="{ADDB759E-F9B6-4DB3-BD01-C2AAA3645E5E}"/>
    <cellStyle name="常规 5 2 2 5 3 3" xfId="31613" xr:uid="{5ED0104D-BEEA-4180-A3D0-5209086041C1}"/>
    <cellStyle name="常规 5 2 2 5 3 4" xfId="31614" xr:uid="{FEDB3665-EB1F-49B2-91E1-1772464E5FC0}"/>
    <cellStyle name="常规 5 2 2 5 3 5" xfId="31615" xr:uid="{11614395-69F0-4FF8-8EAE-3D585046CE9C}"/>
    <cellStyle name="常规 5 2 2 5 4" xfId="6801" xr:uid="{644305F1-EF60-4AD7-87D6-2F0CA23D6C8A}"/>
    <cellStyle name="常规 5 2 2 5 4 2" xfId="31616" xr:uid="{A2953A45-A9D2-4686-8E10-3026EB355D72}"/>
    <cellStyle name="常规 5 2 2 5 5" xfId="31617" xr:uid="{7A0A4668-385F-48E9-AD3F-15F642BD0A91}"/>
    <cellStyle name="常规 5 2 2 5 6" xfId="31618" xr:uid="{B653C15B-119B-4873-8719-29C700296624}"/>
    <cellStyle name="常规 5 2 2 5 7" xfId="31619" xr:uid="{291643B8-AAD1-4060-AE4C-708DE13FBB72}"/>
    <cellStyle name="常规 5 2 2 5 8" xfId="31620" xr:uid="{06F5CEFD-B7C4-44B8-966B-10826BC2C50F}"/>
    <cellStyle name="常规 5 2 2 5 9" xfId="31621" xr:uid="{FE02C7CC-5E95-4CCF-8E11-4EB2128D4039}"/>
    <cellStyle name="常规 5 2 2 6" xfId="3121" xr:uid="{23A33515-8387-4E2F-A8DC-F6D56C4C5FCB}"/>
    <cellStyle name="常规 5 2 2 6 2" xfId="6803" xr:uid="{17C76D9B-1053-4927-98BD-445AC3488E9F}"/>
    <cellStyle name="常规 5 2 2 6 3" xfId="31622" xr:uid="{9C7A5E64-F9FB-4658-9A8E-5789F3B21F7D}"/>
    <cellStyle name="常规 5 2 2 6 4" xfId="31623" xr:uid="{69FDAAD2-AA41-44DF-AF2F-614EB3A05E5B}"/>
    <cellStyle name="常规 5 2 2 6 5" xfId="31624" xr:uid="{24B7BFAE-3DA3-4E85-B9EB-D3C7AB21182F}"/>
    <cellStyle name="常规 5 2 2 7" xfId="4997" xr:uid="{0FC0E76C-3150-4E85-BBD9-73C1F01F772C}"/>
    <cellStyle name="常规 5 2 2 7 2" xfId="31625" xr:uid="{406EED49-4686-46C1-910C-C6C4C39815C6}"/>
    <cellStyle name="常规 5 2 2 7 3" xfId="31626" xr:uid="{4E078EF1-5271-45A1-AD0C-B91F78627C3E}"/>
    <cellStyle name="常规 5 2 2 7 4" xfId="31627" xr:uid="{50B889BC-7F6B-479C-8A5A-AFE85BBB9256}"/>
    <cellStyle name="常规 5 2 2 7 5" xfId="31628" xr:uid="{6B69A8E5-CF1D-4253-8CA7-B94F5E468240}"/>
    <cellStyle name="常规 5 2 2 8" xfId="6778" xr:uid="{0BB45DC5-5435-42A9-9C66-CB48096A0DA9}"/>
    <cellStyle name="常规 5 2 2 8 2" xfId="31629" xr:uid="{2D0B7DB5-7DE2-494E-BD27-F42548A4FFAA}"/>
    <cellStyle name="常规 5 2 2 9" xfId="8043" xr:uid="{56C08D9D-2640-4974-B7F0-2936AD0042D2}"/>
    <cellStyle name="常规 5 2 2 9 2" xfId="31630" xr:uid="{B6BB9C7D-1488-491C-9DAF-6F7E52F92FD4}"/>
    <cellStyle name="常规 5 2 3" xfId="1137" xr:uid="{7247F4D3-E47B-4BFC-A237-32D8E16461F8}"/>
    <cellStyle name="常规 5 2 3 10" xfId="31631" xr:uid="{5CF7C0FE-03F1-4A82-A611-B75F2F9708B8}"/>
    <cellStyle name="常规 5 2 3 11" xfId="31632" xr:uid="{12ACDEF8-0C1D-4174-907F-E9B6C5216F14}"/>
    <cellStyle name="常规 5 2 3 12" xfId="31633" xr:uid="{5CD5AC72-53CF-45F1-82CC-902632C1E41C}"/>
    <cellStyle name="常规 5 2 3 13" xfId="31634" xr:uid="{CB9B6B3C-F86A-46A0-871E-A081ED0508D7}"/>
    <cellStyle name="常规 5 2 3 14" xfId="34848" xr:uid="{043A8315-3425-49E3-9CEF-86D34BE93386}"/>
    <cellStyle name="常规 5 2 3 2" xfId="3146" xr:uid="{D939AAD1-D9E4-4426-80B8-A4498144A391}"/>
    <cellStyle name="常规 5 2 3 2 10" xfId="31635" xr:uid="{4CF136D5-C6BA-4E80-843A-9E6781B5A1F1}"/>
    <cellStyle name="常规 5 2 3 2 11" xfId="31636" xr:uid="{3A4C530B-98BB-4D95-B932-8C1DDD0D539F}"/>
    <cellStyle name="常规 5 2 3 2 12" xfId="31637" xr:uid="{DD29B61C-6157-4BE4-B6CE-EC3794BB01D4}"/>
    <cellStyle name="常规 5 2 3 2 13" xfId="31638" xr:uid="{C8849865-95CC-48A2-A4F6-C78D6BD89D15}"/>
    <cellStyle name="常规 5 2 3 2 14" xfId="34849" xr:uid="{F4CB1646-8284-4423-82FC-E1838AA68082}"/>
    <cellStyle name="常规 5 2 3 2 2" xfId="3147" xr:uid="{431B1DC3-E113-4AC3-9107-208516923E26}"/>
    <cellStyle name="常规 5 2 3 2 2 2" xfId="3148" xr:uid="{833FF042-0624-405C-A949-3149D5561B4C}"/>
    <cellStyle name="常规 5 2 3 2 2 2 2" xfId="3149" xr:uid="{5158D13B-BB40-47F9-AB6D-FA9261DD3524}"/>
    <cellStyle name="常规 5 2 3 2 2 2 2 2" xfId="4998" xr:uid="{02F79B21-B228-4E82-864B-B940A14714AB}"/>
    <cellStyle name="常规 5 2 3 2 2 2 2 2 2" xfId="31639" xr:uid="{A63BF312-7D0D-46C2-BAA7-A35BB3729D05}"/>
    <cellStyle name="常规 5 2 3 2 2 2 2 2 3" xfId="31640" xr:uid="{E9A4E34C-560F-4DA2-AA2C-7928C180060E}"/>
    <cellStyle name="常规 5 2 3 2 2 2 2 2 4" xfId="31641" xr:uid="{1C889C53-4719-4B17-A7EB-3B6A52579C75}"/>
    <cellStyle name="常规 5 2 3 2 2 2 2 2 5" xfId="31642" xr:uid="{9FB34FC0-D03B-4D4B-88B3-1E0167B4063B}"/>
    <cellStyle name="常规 5 2 3 2 2 2 2 3" xfId="6808" xr:uid="{E864BC7C-0235-465A-91E3-E368B10F1D3C}"/>
    <cellStyle name="常规 5 2 3 2 2 2 2 3 2" xfId="31643" xr:uid="{5688B9F6-36D8-43EA-AA3A-1FBF039A1A8A}"/>
    <cellStyle name="常规 5 2 3 2 2 2 2 4" xfId="31644" xr:uid="{907C89E2-40C0-45E7-9B2E-93794C555F55}"/>
    <cellStyle name="常规 5 2 3 2 2 2 2 5" xfId="31645" xr:uid="{E794DE64-FF59-491E-BBE2-BC16AF33DFBA}"/>
    <cellStyle name="常规 5 2 3 2 2 2 2 6" xfId="31646" xr:uid="{0390BDA0-A9C1-415C-922F-71BA336258D7}"/>
    <cellStyle name="常规 5 2 3 2 2 2 2 7" xfId="31647" xr:uid="{6256C890-D206-40AD-9827-1B388E29BED3}"/>
    <cellStyle name="常规 5 2 3 2 2 2 2 8" xfId="31648" xr:uid="{30BE46AD-E835-43B4-9576-36EA91B0A11F}"/>
    <cellStyle name="常规 5 2 3 2 2 2 3" xfId="4999" xr:uid="{EFB3760C-87D3-4A6D-971E-1968CFDC700B}"/>
    <cellStyle name="常规 5 2 3 2 2 2 3 2" xfId="31649" xr:uid="{CED6576B-BD00-4E16-B0C0-6D8E15C52392}"/>
    <cellStyle name="常规 5 2 3 2 2 2 3 3" xfId="31650" xr:uid="{8953BC38-A194-4C80-BF4E-E6AB780072D6}"/>
    <cellStyle name="常规 5 2 3 2 2 2 3 4" xfId="31651" xr:uid="{6E911BEE-B062-4C49-9DA6-9F119F423582}"/>
    <cellStyle name="常规 5 2 3 2 2 2 3 5" xfId="31652" xr:uid="{925B02AE-0681-4C4D-B65D-EBE2A3E56E1C}"/>
    <cellStyle name="常规 5 2 3 2 2 2 4" xfId="6807" xr:uid="{A9AB8C39-5B1D-43B3-94A6-EC447C3BD30E}"/>
    <cellStyle name="常规 5 2 3 2 2 2 4 2" xfId="31653" xr:uid="{433936F6-6166-4EF7-BBA0-CC28D5A9FC7D}"/>
    <cellStyle name="常规 5 2 3 2 2 2 5" xfId="31654" xr:uid="{82CF46FB-1554-4AEA-878A-3F5B448B4309}"/>
    <cellStyle name="常规 5 2 3 2 2 2 6" xfId="31655" xr:uid="{AE048495-DDF3-4E71-BECE-3E6CA3963A9C}"/>
    <cellStyle name="常规 5 2 3 2 2 2 7" xfId="31656" xr:uid="{4DDA392C-B7BA-4589-ABAA-8EB5C5D7A5DC}"/>
    <cellStyle name="常规 5 2 3 2 2 2 8" xfId="31657" xr:uid="{EAF935D6-8014-4513-BD25-F24C52E15939}"/>
    <cellStyle name="常规 5 2 3 2 2 2 9" xfId="31658" xr:uid="{EA424AC0-618A-4FCA-B41E-99D35FF9C5F1}"/>
    <cellStyle name="常规 5 2 3 2 2 3" xfId="5000" xr:uid="{F30846AF-BC75-4E98-A1B0-8FE022659FB8}"/>
    <cellStyle name="常规 5 2 3 2 2 3 2" xfId="31659" xr:uid="{888E72C8-6376-49B3-A59D-2BA3860CBEA4}"/>
    <cellStyle name="常规 5 2 3 2 2 3 3" xfId="31660" xr:uid="{1698577D-4883-490C-A780-3A5091A8268F}"/>
    <cellStyle name="常规 5 2 3 2 2 3 4" xfId="31661" xr:uid="{16AFBDDE-077D-421F-A522-10350F2C86C6}"/>
    <cellStyle name="常规 5 2 3 2 2 3 5" xfId="31662" xr:uid="{7486F62D-5ABF-47F4-9272-38447113C9D3}"/>
    <cellStyle name="常规 5 2 3 2 2 4" xfId="6806" xr:uid="{9A678B6D-60D6-4A4E-86C1-E8AD7F2AE46F}"/>
    <cellStyle name="常规 5 2 3 2 2 4 2" xfId="31663" xr:uid="{5029F4A1-4E5D-4F72-BBB4-A4DD3B07D478}"/>
    <cellStyle name="常规 5 2 3 2 2 5" xfId="31664" xr:uid="{28B5BE08-048F-4A33-9FAB-5B20D3761AEF}"/>
    <cellStyle name="常规 5 2 3 2 2 6" xfId="31665" xr:uid="{67DFD4A7-AAF6-4D8D-BA57-273829B5B61C}"/>
    <cellStyle name="常规 5 2 3 2 2 7" xfId="31666" xr:uid="{91B79CB8-95FB-4703-804E-4DDFF77952FB}"/>
    <cellStyle name="常规 5 2 3 2 2 8" xfId="31667" xr:uid="{7E8A4204-9514-4CF4-BA73-BE94AC222DD0}"/>
    <cellStyle name="常规 5 2 3 2 2 9" xfId="31668" xr:uid="{164A180E-8769-46BF-BDF6-A0186EA9C265}"/>
    <cellStyle name="常规 5 2 3 2 3" xfId="3150" xr:uid="{0B85728C-8C71-4041-AE4F-A0CBB662B9BE}"/>
    <cellStyle name="常规 5 2 3 2 3 2" xfId="3151" xr:uid="{86B8D4F0-3DBB-4E10-B8BF-5561778B3689}"/>
    <cellStyle name="常规 5 2 3 2 3 2 2" xfId="5001" xr:uid="{B37AC1E1-F5BA-48DF-A370-5AE6A6B3196B}"/>
    <cellStyle name="常规 5 2 3 2 3 2 2 2" xfId="31669" xr:uid="{C958B947-1772-487A-B4C8-C737352C82EA}"/>
    <cellStyle name="常规 5 2 3 2 3 2 2 3" xfId="31670" xr:uid="{C1476BCC-8403-4734-9A0D-1516730BA03A}"/>
    <cellStyle name="常规 5 2 3 2 3 2 2 4" xfId="31671" xr:uid="{7F1922EE-636E-4A3B-9C3D-094E3D675B9F}"/>
    <cellStyle name="常规 5 2 3 2 3 2 2 5" xfId="31672" xr:uid="{19C34081-ADD0-475B-B680-DFD48D071166}"/>
    <cellStyle name="常规 5 2 3 2 3 2 3" xfId="6810" xr:uid="{3CB0F56C-0DFA-48F6-BDEB-5F199466CDEF}"/>
    <cellStyle name="常规 5 2 3 2 3 2 3 2" xfId="31673" xr:uid="{BB977A24-24A4-49AF-BECC-2D7B2FECD7A8}"/>
    <cellStyle name="常规 5 2 3 2 3 2 4" xfId="31674" xr:uid="{E026C429-064B-43F1-A4FB-4F9D8A9FC12C}"/>
    <cellStyle name="常规 5 2 3 2 3 2 5" xfId="31675" xr:uid="{89E1B201-D64D-41E6-AD02-4D5BE9D51D56}"/>
    <cellStyle name="常规 5 2 3 2 3 2 6" xfId="31676" xr:uid="{32E9FEF2-7C77-4284-A932-2C4E7FF3CC5D}"/>
    <cellStyle name="常规 5 2 3 2 3 2 7" xfId="31677" xr:uid="{27AD3E6B-D0AB-4492-9020-4C8E3C3C65A0}"/>
    <cellStyle name="常规 5 2 3 2 3 2 8" xfId="31678" xr:uid="{6BF70F22-1BE6-4DD6-95BE-5ADDA4595EC1}"/>
    <cellStyle name="常规 5 2 3 2 3 3" xfId="5002" xr:uid="{609C053B-41D0-4B5A-932A-521170E05759}"/>
    <cellStyle name="常规 5 2 3 2 3 3 2" xfId="31679" xr:uid="{EB8255C2-3D8E-4805-AEBA-F2489DB88FB5}"/>
    <cellStyle name="常规 5 2 3 2 3 3 3" xfId="31680" xr:uid="{33501758-E574-4A38-8706-97B7462311B1}"/>
    <cellStyle name="常规 5 2 3 2 3 3 4" xfId="31681" xr:uid="{9A6B27B3-16ED-45EB-8C7E-D96A7352B44B}"/>
    <cellStyle name="常规 5 2 3 2 3 3 5" xfId="31682" xr:uid="{C58292A7-B698-408C-BD09-03345C65B484}"/>
    <cellStyle name="常规 5 2 3 2 3 4" xfId="6809" xr:uid="{3072B2B4-7945-4233-B454-6BBF4434F93E}"/>
    <cellStyle name="常规 5 2 3 2 3 4 2" xfId="31683" xr:uid="{8B978DD0-D63F-4EE4-B065-DCBD350749AE}"/>
    <cellStyle name="常规 5 2 3 2 3 5" xfId="31684" xr:uid="{44376626-19F9-4479-9FFC-024D820A2EB0}"/>
    <cellStyle name="常规 5 2 3 2 3 6" xfId="31685" xr:uid="{01751584-45C4-4085-A185-FDB9F7E5845A}"/>
    <cellStyle name="常规 5 2 3 2 3 7" xfId="31686" xr:uid="{77C53504-231D-496D-91DF-B04AAFD0F63E}"/>
    <cellStyle name="常规 5 2 3 2 3 8" xfId="31687" xr:uid="{7CE64D0F-A27E-4B6C-8781-8C1EBDAB01AE}"/>
    <cellStyle name="常规 5 2 3 2 3 9" xfId="31688" xr:uid="{51858E92-F188-496E-BD19-7286AEC7AAA5}"/>
    <cellStyle name="常规 5 2 3 2 4" xfId="5003" xr:uid="{E36471CA-0B1B-408A-B2D0-409E4B93D899}"/>
    <cellStyle name="常规 5 2 3 2 4 2" xfId="31689" xr:uid="{E76675D1-63B3-47AD-844F-D7F801053A4E}"/>
    <cellStyle name="常规 5 2 3 2 4 3" xfId="31690" xr:uid="{798CF0DD-0FDF-4E51-8557-D592541D8FC1}"/>
    <cellStyle name="常规 5 2 3 2 4 4" xfId="31691" xr:uid="{6C4D7E90-ECA6-44AA-BA65-426D33851764}"/>
    <cellStyle name="常规 5 2 3 2 4 5" xfId="31692" xr:uid="{098B6EA4-4B76-4BA9-A833-1F5DA24AD134}"/>
    <cellStyle name="常规 5 2 3 2 5" xfId="6805" xr:uid="{D2AB57AA-1CA7-495C-AF14-ACFE6227093B}"/>
    <cellStyle name="常规 5 2 3 2 5 2" xfId="31693" xr:uid="{821C17C3-170E-4368-BB3E-6B1D582CFFDD}"/>
    <cellStyle name="常规 5 2 3 2 6" xfId="10884" xr:uid="{D912A79A-681B-4056-BE5B-A71AF83FF86B}"/>
    <cellStyle name="常规 5 2 3 2 6 2" xfId="31694" xr:uid="{A4B0BBAB-9A6E-45B2-8174-96165325A62E}"/>
    <cellStyle name="常规 5 2 3 2 7" xfId="31695" xr:uid="{1F921E65-ED77-40B8-B976-29E1C40873FC}"/>
    <cellStyle name="常规 5 2 3 2 8" xfId="31696" xr:uid="{9EEA731E-50BF-46F9-83CB-721FB3E96F14}"/>
    <cellStyle name="常规 5 2 3 2 9" xfId="31697" xr:uid="{DB7ADC54-A3AD-47D3-B90F-80AFBCDDB9B0}"/>
    <cellStyle name="常规 5 2 3 3" xfId="3152" xr:uid="{34F0F1DF-7547-45B3-8E11-1EB41A83833F}"/>
    <cellStyle name="常规 5 2 3 3 10" xfId="31698" xr:uid="{34188C58-01A5-4779-89FC-A60723E99B03}"/>
    <cellStyle name="常规 5 2 3 3 2" xfId="3153" xr:uid="{3AF0DD09-D5A1-4389-85CF-D81DE859025A}"/>
    <cellStyle name="常规 5 2 3 3 2 2" xfId="3154" xr:uid="{8DC4EE71-1FBD-4990-BE94-4641E271B257}"/>
    <cellStyle name="常规 5 2 3 3 2 2 2" xfId="5004" xr:uid="{2F39F7CE-5AD7-42EE-83C3-1BEF1CFEB70D}"/>
    <cellStyle name="常规 5 2 3 3 2 2 2 2" xfId="31699" xr:uid="{27266008-C46D-47A9-82B3-821E3E848C9F}"/>
    <cellStyle name="常规 5 2 3 3 2 2 2 3" xfId="31700" xr:uid="{EB555B74-19BF-497F-9CE7-D7506931251E}"/>
    <cellStyle name="常规 5 2 3 3 2 2 2 4" xfId="31701" xr:uid="{AB39B1A3-3FE7-4BAA-9017-155DD8A9A15A}"/>
    <cellStyle name="常规 5 2 3 3 2 2 2 5" xfId="31702" xr:uid="{6C1B41CF-AAA4-44CE-8300-AB96DC78B8F4}"/>
    <cellStyle name="常规 5 2 3 3 2 2 3" xfId="6813" xr:uid="{BE9AD3E3-C532-445C-AA2F-6786A8CAFB44}"/>
    <cellStyle name="常规 5 2 3 3 2 2 3 2" xfId="31703" xr:uid="{64F6F913-ECA4-4AF9-A405-64E7C2630178}"/>
    <cellStyle name="常规 5 2 3 3 2 2 4" xfId="31704" xr:uid="{5B29C67F-431A-465E-9B67-462867507808}"/>
    <cellStyle name="常规 5 2 3 3 2 2 5" xfId="31705" xr:uid="{8F3B57D8-D3A4-4783-9351-C79A73EC4EC7}"/>
    <cellStyle name="常规 5 2 3 3 2 2 6" xfId="31706" xr:uid="{ACB60D52-C843-4713-A735-F5682DBFD359}"/>
    <cellStyle name="常规 5 2 3 3 2 2 7" xfId="31707" xr:uid="{1BF6C2DC-B411-4F69-B97E-3D8AFE2485AB}"/>
    <cellStyle name="常规 5 2 3 3 2 2 8" xfId="31708" xr:uid="{3FF34279-8CCB-464D-B984-F0050A92C186}"/>
    <cellStyle name="常规 5 2 3 3 2 3" xfId="5005" xr:uid="{2025DC74-F71E-4FCA-AAAD-A14FEB56C35B}"/>
    <cellStyle name="常规 5 2 3 3 2 3 2" xfId="31709" xr:uid="{83906F57-F6C9-4562-A200-9EEBC78898B4}"/>
    <cellStyle name="常规 5 2 3 3 2 3 3" xfId="31710" xr:uid="{53DF2B9F-F16C-48BC-A04F-C984939CAC36}"/>
    <cellStyle name="常规 5 2 3 3 2 3 4" xfId="31711" xr:uid="{C4709F03-4AF6-4E16-9868-A7187E17CADA}"/>
    <cellStyle name="常规 5 2 3 3 2 3 5" xfId="31712" xr:uid="{2B289D7C-FD2A-4F9C-8649-AB1ED06D25D3}"/>
    <cellStyle name="常规 5 2 3 3 2 4" xfId="6812" xr:uid="{8D5D9838-D7DB-4CFA-8EDE-0847CDCC8178}"/>
    <cellStyle name="常规 5 2 3 3 2 4 2" xfId="31713" xr:uid="{B5640E49-5BD6-431D-B533-19428196F082}"/>
    <cellStyle name="常规 5 2 3 3 2 5" xfId="31714" xr:uid="{5CB9A6FF-CCB9-41F2-8257-A291B6741258}"/>
    <cellStyle name="常规 5 2 3 3 2 6" xfId="31715" xr:uid="{14DF5164-B904-4CD8-AE0A-D6333F63AB29}"/>
    <cellStyle name="常规 5 2 3 3 2 7" xfId="31716" xr:uid="{05B44601-F2E2-4F11-8308-D1A5D4A2AA8F}"/>
    <cellStyle name="常规 5 2 3 3 2 8" xfId="31717" xr:uid="{B79A9487-487C-4051-8D3C-3F953CC18A18}"/>
    <cellStyle name="常规 5 2 3 3 2 9" xfId="31718" xr:uid="{B7C22E6C-9E7D-4099-B3BF-CF6E89D252DA}"/>
    <cellStyle name="常规 5 2 3 3 3" xfId="5006" xr:uid="{490898B8-C7C8-4EB3-BDDD-713579E535E0}"/>
    <cellStyle name="常规 5 2 3 3 3 2" xfId="31719" xr:uid="{0C9B14D9-66F6-4F42-8774-CE63C43DC733}"/>
    <cellStyle name="常规 5 2 3 3 3 3" xfId="31720" xr:uid="{B6B7A7CC-16FD-4E69-9718-32CE79C2E62D}"/>
    <cellStyle name="常规 5 2 3 3 3 4" xfId="31721" xr:uid="{2C182134-383E-4E7D-8531-E322E9D08638}"/>
    <cellStyle name="常规 5 2 3 3 3 5" xfId="31722" xr:uid="{93FE41AC-3E22-4AFD-9F9A-62E34A6CC490}"/>
    <cellStyle name="常规 5 2 3 3 4" xfId="6811" xr:uid="{96C20FD3-97BD-40B0-8B2D-0F4BE02D5005}"/>
    <cellStyle name="常规 5 2 3 3 4 2" xfId="31723" xr:uid="{39EAAAEF-8AA7-4E29-BCCE-9393FE44724A}"/>
    <cellStyle name="常规 5 2 3 3 5" xfId="31724" xr:uid="{5861C604-4287-4110-8EC5-7938AA4F1C8C}"/>
    <cellStyle name="常规 5 2 3 3 6" xfId="31725" xr:uid="{B26AAFA2-2E55-48AE-BD1D-AA09D510BA4B}"/>
    <cellStyle name="常规 5 2 3 3 7" xfId="31726" xr:uid="{13C87CA3-43E0-4ADE-BD92-DA1236D323C3}"/>
    <cellStyle name="常规 5 2 3 3 8" xfId="31727" xr:uid="{D2ACEE27-CD67-40F7-891A-9C859BDB8AAD}"/>
    <cellStyle name="常规 5 2 3 3 9" xfId="31728" xr:uid="{74E92EE9-565B-4A05-8A15-4D16D09D1A07}"/>
    <cellStyle name="常规 5 2 3 4" xfId="3155" xr:uid="{49391F05-350D-4A00-9B48-7CF2538D4CFE}"/>
    <cellStyle name="常规 5 2 3 4 2" xfId="3156" xr:uid="{F9F45EBB-90FD-4D40-AADC-066976E321E7}"/>
    <cellStyle name="常规 5 2 3 4 2 2" xfId="5007" xr:uid="{92608AE7-F94C-4C1D-9684-EC58ED992C29}"/>
    <cellStyle name="常规 5 2 3 4 2 2 2" xfId="31729" xr:uid="{E8B8C4CA-8A73-42C3-A8A3-FED6C8CF3C78}"/>
    <cellStyle name="常规 5 2 3 4 2 2 3" xfId="31730" xr:uid="{A9AC1F88-7B3B-4E20-9E33-D4F588DC2D85}"/>
    <cellStyle name="常规 5 2 3 4 2 2 4" xfId="31731" xr:uid="{8FDD6121-FDDF-46BB-9AB8-A82E0F2EAF76}"/>
    <cellStyle name="常规 5 2 3 4 2 2 5" xfId="31732" xr:uid="{8C3D6644-5E55-4236-925F-80E37BF6F656}"/>
    <cellStyle name="常规 5 2 3 4 2 3" xfId="6815" xr:uid="{AD522558-29F5-457D-BEC7-242CCD5A2DC7}"/>
    <cellStyle name="常规 5 2 3 4 2 3 2" xfId="31733" xr:uid="{3C05493B-8A6F-4D39-902C-1948D8B2DFCD}"/>
    <cellStyle name="常规 5 2 3 4 2 4" xfId="31734" xr:uid="{7AEB0D85-62C6-4DD3-97A0-21AB04921FB8}"/>
    <cellStyle name="常规 5 2 3 4 2 5" xfId="31735" xr:uid="{CE1CBBB5-13D3-4453-BEFD-842EB7303A86}"/>
    <cellStyle name="常规 5 2 3 4 2 6" xfId="31736" xr:uid="{948B779F-7A66-4458-A4CA-BAEDA8511AEB}"/>
    <cellStyle name="常规 5 2 3 4 2 7" xfId="31737" xr:uid="{9D2ED2EA-EEF2-4D4C-911E-0DA91EF533F5}"/>
    <cellStyle name="常规 5 2 3 4 2 8" xfId="31738" xr:uid="{00BB320D-A080-4F2E-A1C0-39A03002D7F6}"/>
    <cellStyle name="常规 5 2 3 4 3" xfId="5008" xr:uid="{0AFCAAAD-26A8-4748-818F-E71AC150FD30}"/>
    <cellStyle name="常规 5 2 3 4 3 2" xfId="31739" xr:uid="{8C8CBF56-3253-4FF9-B38F-D481C49512FA}"/>
    <cellStyle name="常规 5 2 3 4 3 3" xfId="31740" xr:uid="{05B2DFB7-DFA3-4D8F-9782-0FB3AA470766}"/>
    <cellStyle name="常规 5 2 3 4 3 4" xfId="31741" xr:uid="{14EEACD8-C91F-4D6E-84B4-5929939FA7A7}"/>
    <cellStyle name="常规 5 2 3 4 3 5" xfId="31742" xr:uid="{57DD9D0F-28B6-4934-9500-D6628C0CE2A3}"/>
    <cellStyle name="常规 5 2 3 4 4" xfId="6814" xr:uid="{3B2C8751-0900-4712-BA03-43C6B355506B}"/>
    <cellStyle name="常规 5 2 3 4 4 2" xfId="31743" xr:uid="{88BC69E9-270E-47DC-B081-049C32B7869C}"/>
    <cellStyle name="常规 5 2 3 4 5" xfId="31744" xr:uid="{DCE56BB4-2365-4427-AE0F-A58320C35BF5}"/>
    <cellStyle name="常规 5 2 3 4 6" xfId="31745" xr:uid="{F3219D33-5CA8-402E-8633-D511249561E3}"/>
    <cellStyle name="常规 5 2 3 4 7" xfId="31746" xr:uid="{91EC36E5-CF1F-400F-B262-78F0C5D8CF19}"/>
    <cellStyle name="常规 5 2 3 4 8" xfId="31747" xr:uid="{61D3B3FE-3BE1-48FB-B87E-37F5BE12850A}"/>
    <cellStyle name="常规 5 2 3 4 9" xfId="31748" xr:uid="{37400F74-41E6-412F-A469-7774440F67B7}"/>
    <cellStyle name="常规 5 2 3 5" xfId="5009" xr:uid="{6FD563E7-131D-4DF6-9D53-119C9F345551}"/>
    <cellStyle name="常规 5 2 3 5 2" xfId="31749" xr:uid="{4F1EC73A-7E54-43FD-9C82-DFC9885C98F3}"/>
    <cellStyle name="常规 5 2 3 5 3" xfId="31750" xr:uid="{F3DA28F0-2526-4620-B84C-3CA32ECA6ED5}"/>
    <cellStyle name="常规 5 2 3 5 4" xfId="31751" xr:uid="{3C628300-1D77-40CE-A764-08C3F416CAFC}"/>
    <cellStyle name="常规 5 2 3 5 5" xfId="31752" xr:uid="{61AF81EA-E7C8-453C-867D-4AE7EA4140DC}"/>
    <cellStyle name="常规 5 2 3 6" xfId="6804" xr:uid="{790DD362-4685-474B-B839-D62F0E74F6A7}"/>
    <cellStyle name="常规 5 2 3 6 2" xfId="31753" xr:uid="{D9F767AE-AE91-4D2E-AE51-CE802FE3FEE8}"/>
    <cellStyle name="常规 5 2 3 7" xfId="8045" xr:uid="{F627E421-F702-426F-B00C-77A377E02F73}"/>
    <cellStyle name="常规 5 2 3 7 2" xfId="31754" xr:uid="{6B536732-3F43-4F2F-A349-BF014B83F9F9}"/>
    <cellStyle name="常规 5 2 3 8" xfId="3145" xr:uid="{7AEE4044-9940-4E13-BC43-495985B9099E}"/>
    <cellStyle name="常规 5 2 3 9" xfId="31755" xr:uid="{31CE0446-4AB9-4DF2-8B50-DF5A6E3D1A02}"/>
    <cellStyle name="常规 5 2 4" xfId="3157" xr:uid="{1A436AD7-4AA5-49DC-A076-E6DEDA4A061A}"/>
    <cellStyle name="常规 5 2 4 10" xfId="31756" xr:uid="{BB8DE6CA-2B0E-42E0-8535-3BCF3BFF0D8D}"/>
    <cellStyle name="常规 5 2 4 11" xfId="31757" xr:uid="{CD63B9A2-AA00-46CB-AB70-373CD887FC49}"/>
    <cellStyle name="常规 5 2 4 2" xfId="3158" xr:uid="{17AC30E1-D312-4F9C-915B-3E66D262680F}"/>
    <cellStyle name="常规 5 2 4 2 2" xfId="3159" xr:uid="{70B2D52B-BFC3-43E0-B23D-6EF2B43C3749}"/>
    <cellStyle name="常规 5 2 4 2 2 2" xfId="3160" xr:uid="{5ACBFF17-32B0-4B4A-B99D-D006262D82A8}"/>
    <cellStyle name="常规 5 2 4 2 2 2 2" xfId="5010" xr:uid="{7A131668-1337-4BE8-9224-82798F5E3DDC}"/>
    <cellStyle name="常规 5 2 4 2 2 2 2 2" xfId="31758" xr:uid="{FE4A4DA2-7F6C-43BE-AF54-DE393FE2E49F}"/>
    <cellStyle name="常规 5 2 4 2 2 2 2 3" xfId="31759" xr:uid="{BA271790-D14B-445A-A572-6C5B20972DB0}"/>
    <cellStyle name="常规 5 2 4 2 2 2 2 4" xfId="31760" xr:uid="{61C9E3B6-4F5C-4850-BFDC-70B3EE8E8902}"/>
    <cellStyle name="常规 5 2 4 2 2 2 2 5" xfId="31761" xr:uid="{31E2DCCE-8A08-488C-9171-B4042AC80C4A}"/>
    <cellStyle name="常规 5 2 4 2 2 2 3" xfId="6819" xr:uid="{FA182A6B-79C6-4043-8106-0C08362494A3}"/>
    <cellStyle name="常规 5 2 4 2 2 2 3 2" xfId="31762" xr:uid="{9006366F-660F-4FCC-AAE3-A4C232BD7158}"/>
    <cellStyle name="常规 5 2 4 2 2 2 4" xfId="31763" xr:uid="{5094B2C1-06CD-4F70-9816-490B4A841DCD}"/>
    <cellStyle name="常规 5 2 4 2 2 2 5" xfId="31764" xr:uid="{ADC61F9C-EDF3-4229-A574-DBE8A5DFC173}"/>
    <cellStyle name="常规 5 2 4 2 2 2 6" xfId="31765" xr:uid="{C1A18E2C-B9EE-47C3-BAEE-78F93F6ACE7A}"/>
    <cellStyle name="常规 5 2 4 2 2 2 7" xfId="31766" xr:uid="{546607A7-7DAA-421B-A5E5-F12A19FB6BAB}"/>
    <cellStyle name="常规 5 2 4 2 2 2 8" xfId="31767" xr:uid="{15AAB7EE-7B99-4F21-A36C-2536AD3D56AD}"/>
    <cellStyle name="常规 5 2 4 2 2 3" xfId="5011" xr:uid="{A0EEB1F7-3C66-4273-8FC7-6FC03DE9BDCB}"/>
    <cellStyle name="常规 5 2 4 2 2 3 2" xfId="31768" xr:uid="{14EBD8B8-A312-4B1F-A958-9844E30B8C1C}"/>
    <cellStyle name="常规 5 2 4 2 2 3 3" xfId="31769" xr:uid="{D059E387-1DA2-441E-8111-73C6AD8A0F5D}"/>
    <cellStyle name="常规 5 2 4 2 2 3 4" xfId="31770" xr:uid="{0C41420A-3E27-4AA9-B381-5B9AE58ACF01}"/>
    <cellStyle name="常规 5 2 4 2 2 3 5" xfId="31771" xr:uid="{14335216-FF8E-40B4-8506-23F375664272}"/>
    <cellStyle name="常规 5 2 4 2 2 4" xfId="6818" xr:uid="{FAFCBB74-1B35-4AAD-A8BF-92B050845D47}"/>
    <cellStyle name="常规 5 2 4 2 2 4 2" xfId="31772" xr:uid="{A20B4563-05AA-427C-B880-F54640AFCD04}"/>
    <cellStyle name="常规 5 2 4 2 2 5" xfId="31773" xr:uid="{CEE0AAA8-A879-4E3D-9E78-3D1425301AB4}"/>
    <cellStyle name="常规 5 2 4 2 2 6" xfId="31774" xr:uid="{5ACDED64-8336-4C87-89AD-9B04AE5711E0}"/>
    <cellStyle name="常规 5 2 4 2 2 7" xfId="31775" xr:uid="{DD5CACC2-C8EF-4BC7-A40E-033782969FAB}"/>
    <cellStyle name="常规 5 2 4 2 2 8" xfId="31776" xr:uid="{CA14C711-506F-42F7-B200-2DB699390AB1}"/>
    <cellStyle name="常规 5 2 4 2 2 9" xfId="31777" xr:uid="{075C2CE1-B0EE-46C5-AE4A-5A3DBB6B898A}"/>
    <cellStyle name="常规 5 2 4 2 3" xfId="5012" xr:uid="{661BC53D-0999-40E7-8F80-807BF497AC9A}"/>
    <cellStyle name="常规 5 2 4 2 3 2" xfId="31778" xr:uid="{BFE9BDCC-1E67-4348-8819-EC9D77909325}"/>
    <cellStyle name="常规 5 2 4 2 3 3" xfId="31779" xr:uid="{F0E9C3B1-E996-4F3D-BB4D-0E73BB1821D8}"/>
    <cellStyle name="常规 5 2 4 2 3 4" xfId="31780" xr:uid="{D769217F-BC5C-4BF6-8401-4D68711ACE31}"/>
    <cellStyle name="常规 5 2 4 2 3 5" xfId="31781" xr:uid="{B4BB95DC-55C6-405B-BF38-3A40647AFED4}"/>
    <cellStyle name="常规 5 2 4 2 4" xfId="6817" xr:uid="{34921956-6F58-43A5-B446-0EBAC321877F}"/>
    <cellStyle name="常规 5 2 4 2 4 2" xfId="31782" xr:uid="{4C00AF88-B515-4C13-810C-FFEBDA2D2182}"/>
    <cellStyle name="常规 5 2 4 2 5" xfId="31783" xr:uid="{F1BADF93-893F-4EA0-BD3C-4C268B06A02A}"/>
    <cellStyle name="常规 5 2 4 2 6" xfId="31784" xr:uid="{02B357F5-D485-40DA-9E01-D84DA9CB6A48}"/>
    <cellStyle name="常规 5 2 4 2 7" xfId="31785" xr:uid="{CCFF896B-CA9A-490A-94A5-F658DFF0101C}"/>
    <cellStyle name="常规 5 2 4 2 8" xfId="31786" xr:uid="{D73B6776-C0B4-4D25-851C-12974BB19FAB}"/>
    <cellStyle name="常规 5 2 4 2 9" xfId="31787" xr:uid="{C10F911B-0EEA-4D89-8388-6DE5350B7C9D}"/>
    <cellStyle name="常规 5 2 4 3" xfId="3161" xr:uid="{BDCCCE64-71CB-47AD-AFEB-A690F574CCCC}"/>
    <cellStyle name="常规 5 2 4 3 2" xfId="3162" xr:uid="{64591A68-55EC-4A30-A04B-D214593C5157}"/>
    <cellStyle name="常规 5 2 4 3 2 2" xfId="5013" xr:uid="{A784F1CF-853C-4287-A404-AD650F545EDC}"/>
    <cellStyle name="常规 5 2 4 3 2 2 2" xfId="31788" xr:uid="{E8B2A3D6-8A74-4B7D-A769-A6E2531A0D6E}"/>
    <cellStyle name="常规 5 2 4 3 2 2 3" xfId="31789" xr:uid="{AB612263-B7DE-4A74-A97F-21053EB28FF0}"/>
    <cellStyle name="常规 5 2 4 3 2 2 4" xfId="31790" xr:uid="{6B378FD1-BFD1-48E4-A984-34DFABB0FCE6}"/>
    <cellStyle name="常规 5 2 4 3 2 2 5" xfId="31791" xr:uid="{EBCA4C7A-CCCD-436D-BAD4-4D44D086DBDE}"/>
    <cellStyle name="常规 5 2 4 3 2 3" xfId="6821" xr:uid="{D9A8445D-EE2A-4636-A475-6C11942D5821}"/>
    <cellStyle name="常规 5 2 4 3 2 3 2" xfId="31792" xr:uid="{197BC0D4-A94F-429E-9C5B-568B1779149D}"/>
    <cellStyle name="常规 5 2 4 3 2 4" xfId="31793" xr:uid="{67DB0A94-715C-4DDA-934E-31931C9BF10F}"/>
    <cellStyle name="常规 5 2 4 3 2 5" xfId="31794" xr:uid="{FD337023-EBAE-4411-B4E9-05C31B43B099}"/>
    <cellStyle name="常规 5 2 4 3 2 6" xfId="31795" xr:uid="{C2844985-9AC1-4307-BA07-778C8BBE7696}"/>
    <cellStyle name="常规 5 2 4 3 2 7" xfId="31796" xr:uid="{ABDFC505-8ECB-4806-8BBA-1FE407816010}"/>
    <cellStyle name="常规 5 2 4 3 2 8" xfId="31797" xr:uid="{A74A67A8-7DA1-47FE-874D-2F054459F90B}"/>
    <cellStyle name="常规 5 2 4 3 3" xfId="5014" xr:uid="{8BE892FC-69C3-4C77-B330-F6A3C2E13005}"/>
    <cellStyle name="常规 5 2 4 3 3 2" xfId="31798" xr:uid="{2564AAD1-845B-4F3F-8E51-53C340DA6A74}"/>
    <cellStyle name="常规 5 2 4 3 3 3" xfId="31799" xr:uid="{C79DF9B0-6F30-446B-BA14-B909B315E44A}"/>
    <cellStyle name="常规 5 2 4 3 3 4" xfId="31800" xr:uid="{2FF52619-138A-4A74-A2D1-53FA468C3A13}"/>
    <cellStyle name="常规 5 2 4 3 3 5" xfId="31801" xr:uid="{D1E37E71-C2FA-4B08-9972-577077466EC2}"/>
    <cellStyle name="常规 5 2 4 3 4" xfId="6820" xr:uid="{0D25C8B6-7EB3-4C2A-BF3B-4ED13341C97E}"/>
    <cellStyle name="常规 5 2 4 3 4 2" xfId="31802" xr:uid="{229ED637-4B38-422E-98C6-37FB83986D18}"/>
    <cellStyle name="常规 5 2 4 3 5" xfId="31803" xr:uid="{C7CDF0DB-A9DD-4716-B47E-9F16797E2B18}"/>
    <cellStyle name="常规 5 2 4 3 6" xfId="31804" xr:uid="{66F1543E-F14C-4BA4-82B7-4A251AA0D73F}"/>
    <cellStyle name="常规 5 2 4 3 7" xfId="31805" xr:uid="{57773C17-B0EB-4315-917C-4F228E90F63B}"/>
    <cellStyle name="常规 5 2 4 3 8" xfId="31806" xr:uid="{6A173459-5E6C-4F41-BB7D-A3E6A2C2BC27}"/>
    <cellStyle name="常规 5 2 4 3 9" xfId="31807" xr:uid="{5A252850-C7B2-42D5-B084-E9F096D4A855}"/>
    <cellStyle name="常规 5 2 4 4" xfId="5015" xr:uid="{7B426713-E21E-4ED4-93F7-FC98D9C30355}"/>
    <cellStyle name="常规 5 2 4 4 2" xfId="31808" xr:uid="{471FCE4E-3C4C-408A-A2A8-6919BF2D95E5}"/>
    <cellStyle name="常规 5 2 4 4 3" xfId="31809" xr:uid="{0B605212-88F5-4FA4-9E29-20002AE01E1F}"/>
    <cellStyle name="常规 5 2 4 4 4" xfId="31810" xr:uid="{E3B34394-C3B1-47BB-830A-4C3699347852}"/>
    <cellStyle name="常规 5 2 4 4 5" xfId="31811" xr:uid="{FBFA1D33-18CB-4DE7-BBB9-ADD19DA29941}"/>
    <cellStyle name="常规 5 2 4 5" xfId="6816" xr:uid="{5DE2C6F2-D145-47A5-8E04-F52EDBEED6B7}"/>
    <cellStyle name="常规 5 2 4 5 2" xfId="31812" xr:uid="{64D1C6A0-7354-4F47-BC9D-6ECF58875A86}"/>
    <cellStyle name="常规 5 2 4 6" xfId="10487" xr:uid="{79F3811E-68E1-4529-AAE8-6D228AABFF64}"/>
    <cellStyle name="常规 5 2 4 6 2" xfId="31813" xr:uid="{A38A9CA4-AE9A-4E77-ABFC-F99C0485BD2C}"/>
    <cellStyle name="常规 5 2 4 7" xfId="31814" xr:uid="{329159B3-2D7D-45EB-A9BD-A87888A0E8E8}"/>
    <cellStyle name="常规 5 2 4 8" xfId="31815" xr:uid="{6FBC854A-A7A6-4930-9213-842F970150A6}"/>
    <cellStyle name="常规 5 2 4 9" xfId="31816" xr:uid="{C6200F3A-99F8-42B0-8913-6DF23AFB14D5}"/>
    <cellStyle name="常规 5 2 5" xfId="3163" xr:uid="{331EF4AA-51C5-4C97-8529-61DBF29679ED}"/>
    <cellStyle name="常规 5 2 5 10" xfId="31817" xr:uid="{B2B33D64-4AA7-44E1-BC43-B42FA1839A5D}"/>
    <cellStyle name="常规 5 2 5 11" xfId="31818" xr:uid="{6861E985-B3C0-49AF-8FA6-01B0E32C7783}"/>
    <cellStyle name="常规 5 2 5 12" xfId="31819" xr:uid="{24FF67C2-E067-48C7-BA98-0136B50AE736}"/>
    <cellStyle name="常规 5 2 5 13" xfId="34850" xr:uid="{D44AF61F-96E2-4158-AE90-B4F9772C17B9}"/>
    <cellStyle name="常规 5 2 5 2" xfId="3164" xr:uid="{78FE3381-E5C9-4582-866C-A4D4547BDC26}"/>
    <cellStyle name="常规 5 2 5 2 2" xfId="3165" xr:uid="{FD17F2E4-3A93-482C-A1B9-E18AF3705DF8}"/>
    <cellStyle name="常规 5 2 5 2 2 2" xfId="5016" xr:uid="{A5D5092F-30FA-4B7E-8AAA-5E79D914885C}"/>
    <cellStyle name="常规 5 2 5 2 2 2 2" xfId="31820" xr:uid="{720D2931-8628-41AE-AB1D-8A72401E7C5A}"/>
    <cellStyle name="常规 5 2 5 2 2 2 3" xfId="31821" xr:uid="{E7C4CD99-7DA3-4BD2-8AEB-72CE3152A2E2}"/>
    <cellStyle name="常规 5 2 5 2 2 2 4" xfId="31822" xr:uid="{FB214D5E-F8AC-4EC3-9658-ED9119800287}"/>
    <cellStyle name="常规 5 2 5 2 2 2 5" xfId="31823" xr:uid="{D37E0333-2E28-48BA-AC09-70EABA3A1BD0}"/>
    <cellStyle name="常规 5 2 5 2 2 3" xfId="6824" xr:uid="{9F60942E-C719-4D91-ACF3-8355616DE0BD}"/>
    <cellStyle name="常规 5 2 5 2 2 3 2" xfId="31824" xr:uid="{BAC26D17-EAB4-411F-8DEE-A6EB920093C1}"/>
    <cellStyle name="常规 5 2 5 2 2 4" xfId="31825" xr:uid="{FD5E13D5-9275-486C-9127-AA1082BC2154}"/>
    <cellStyle name="常规 5 2 5 2 2 5" xfId="31826" xr:uid="{C01DE975-E4F5-45BF-B825-FF79DC9B4F61}"/>
    <cellStyle name="常规 5 2 5 2 2 6" xfId="31827" xr:uid="{F2EA4922-630E-428D-9E66-64639AC2EAFD}"/>
    <cellStyle name="常规 5 2 5 2 2 7" xfId="31828" xr:uid="{382EF4AD-A4A3-42C1-8692-6D2D573B9B4D}"/>
    <cellStyle name="常规 5 2 5 2 2 8" xfId="31829" xr:uid="{6C821FC1-340E-4347-902B-DEAE49D06524}"/>
    <cellStyle name="常规 5 2 5 2 3" xfId="5017" xr:uid="{38AE3D73-9044-4ADA-A788-D50706911779}"/>
    <cellStyle name="常规 5 2 5 2 3 2" xfId="31830" xr:uid="{219C0861-60EB-45C8-856F-E23DA1F109D0}"/>
    <cellStyle name="常规 5 2 5 2 3 3" xfId="31831" xr:uid="{AF1B574D-7C52-4A0F-A88F-616E590DEFC9}"/>
    <cellStyle name="常规 5 2 5 2 3 4" xfId="31832" xr:uid="{741E39D4-22C8-43D0-903E-69F14B2F8A35}"/>
    <cellStyle name="常规 5 2 5 2 3 5" xfId="31833" xr:uid="{B713A698-A9FC-47E7-B38C-9A9C1AB57FEB}"/>
    <cellStyle name="常规 5 2 5 2 4" xfId="6823" xr:uid="{A9BE35D1-DEEF-4562-BFF9-D362D084E95E}"/>
    <cellStyle name="常规 5 2 5 2 4 2" xfId="31834" xr:uid="{99A57BE2-C0B9-43C8-87DB-7EFF90E536EE}"/>
    <cellStyle name="常规 5 2 5 2 5" xfId="31835" xr:uid="{F3B8D5C3-E4AA-4A8F-AC4E-F481DA352A12}"/>
    <cellStyle name="常规 5 2 5 2 6" xfId="31836" xr:uid="{599E540D-0F56-406F-BFAC-51E07B64CB06}"/>
    <cellStyle name="常规 5 2 5 2 7" xfId="31837" xr:uid="{54952BDC-71E1-4467-9EE4-67E4F0EEA3DD}"/>
    <cellStyle name="常规 5 2 5 2 8" xfId="31838" xr:uid="{59B39DED-5F47-4DFD-9092-A8FF7407E41C}"/>
    <cellStyle name="常规 5 2 5 2 9" xfId="31839" xr:uid="{804826F3-01BC-4E83-BECD-B3A495277348}"/>
    <cellStyle name="常规 5 2 5 3" xfId="5018" xr:uid="{21DCF07E-FE29-48D9-89F3-96B93251BC35}"/>
    <cellStyle name="常规 5 2 5 3 2" xfId="31840" xr:uid="{9F530E8D-98AA-4ACA-84A2-39016FCA5005}"/>
    <cellStyle name="常规 5 2 5 3 3" xfId="31841" xr:uid="{17B92E45-4229-444F-B6E4-7020A36BA561}"/>
    <cellStyle name="常规 5 2 5 3 4" xfId="31842" xr:uid="{B9BC07A8-A8B7-4EAC-9AF7-2E5A2716C021}"/>
    <cellStyle name="常规 5 2 5 3 5" xfId="31843" xr:uid="{7933561B-C510-4A56-8C25-9C9EF434E281}"/>
    <cellStyle name="常规 5 2 5 4" xfId="6822" xr:uid="{09AC8A2E-062E-45CF-80CF-164429A69BFE}"/>
    <cellStyle name="常规 5 2 5 4 2" xfId="31844" xr:uid="{66DC3C16-A2BD-4415-9883-57EC5978C73B}"/>
    <cellStyle name="常规 5 2 5 5" xfId="10881" xr:uid="{4AB33A81-4593-452F-9303-61C8D9EE5237}"/>
    <cellStyle name="常规 5 2 5 5 2" xfId="31845" xr:uid="{62DF7CC0-6F4B-4A28-AFBC-D3E13098043B}"/>
    <cellStyle name="常规 5 2 5 6" xfId="31846" xr:uid="{C484CBB9-E66A-489C-858F-79E5457C1867}"/>
    <cellStyle name="常规 5 2 5 7" xfId="31847" xr:uid="{7492D0A7-E7F9-4827-8233-80BA1333277E}"/>
    <cellStyle name="常规 5 2 5 8" xfId="31848" xr:uid="{7B7E1146-E39E-4CA0-B4EF-F773DA9091DA}"/>
    <cellStyle name="常规 5 2 5 9" xfId="31849" xr:uid="{E8499509-F2A1-4F71-BBC8-EE0684CE9394}"/>
    <cellStyle name="常规 5 2 6" xfId="3166" xr:uid="{8BF19D64-3710-4F7E-9A16-CD5A64C7D94B}"/>
    <cellStyle name="常规 5 2 6 10" xfId="31850" xr:uid="{12EDD6B8-1A89-48A1-8E7E-C88EB255AB95}"/>
    <cellStyle name="常规 5 2 6 2" xfId="3167" xr:uid="{3431ED04-BD50-4EF5-8F60-1A4727631357}"/>
    <cellStyle name="常规 5 2 6 2 2" xfId="5019" xr:uid="{0804C749-D7CE-4AB2-A186-655F3344505B}"/>
    <cellStyle name="常规 5 2 6 2 2 2" xfId="31851" xr:uid="{919E38F5-87F3-45DA-88BD-2E14B9F62FB4}"/>
    <cellStyle name="常规 5 2 6 2 2 3" xfId="31852" xr:uid="{89AC099C-E1C2-4643-A76D-E575E9485991}"/>
    <cellStyle name="常规 5 2 6 2 2 4" xfId="31853" xr:uid="{CD99E154-3093-4DB1-8B27-65EE497B4E3B}"/>
    <cellStyle name="常规 5 2 6 2 2 5" xfId="31854" xr:uid="{92F3BBF5-7FED-497B-85CD-C8CF311B9660}"/>
    <cellStyle name="常规 5 2 6 2 3" xfId="6826" xr:uid="{76614F7D-2A91-427B-9D88-D5D310D010A4}"/>
    <cellStyle name="常规 5 2 6 2 3 2" xfId="31855" xr:uid="{D378B117-8601-4D81-951A-4C5AA1DD30D0}"/>
    <cellStyle name="常规 5 2 6 2 4" xfId="31856" xr:uid="{9BEFD763-4164-4F99-9789-CB6A752CCB5C}"/>
    <cellStyle name="常规 5 2 6 2 5" xfId="31857" xr:uid="{EE9799E7-CAEA-40AD-BE67-0B05C58E52E7}"/>
    <cellStyle name="常规 5 2 6 2 6" xfId="31858" xr:uid="{6A2C0530-D0B2-41A3-AEFF-F07E15D6BE7D}"/>
    <cellStyle name="常规 5 2 6 2 7" xfId="31859" xr:uid="{F79403D9-0D9C-40D0-8368-2F40D245B448}"/>
    <cellStyle name="常规 5 2 6 2 8" xfId="31860" xr:uid="{1FCC796F-4559-4FBC-9E9B-D4F5596AD3FA}"/>
    <cellStyle name="常规 5 2 6 3" xfId="5020" xr:uid="{8E6D046D-A284-4209-BF5D-865CE7F209EE}"/>
    <cellStyle name="常规 5 2 6 3 2" xfId="31861" xr:uid="{3C166013-AB7E-4F43-9B31-494DE5DF7E67}"/>
    <cellStyle name="常规 5 2 6 3 3" xfId="31862" xr:uid="{407F3ABC-90C5-4125-91E2-53CB7D0521EB}"/>
    <cellStyle name="常规 5 2 6 3 4" xfId="31863" xr:uid="{5E9280F6-FBA6-4E22-95CE-618EA9EE1D29}"/>
    <cellStyle name="常规 5 2 6 3 5" xfId="31864" xr:uid="{28728DFC-740C-4666-9A83-99D14CA3C9C2}"/>
    <cellStyle name="常规 5 2 6 4" xfId="6825" xr:uid="{4F19843A-C3B8-4393-9244-6EBE1E0E8C4A}"/>
    <cellStyle name="常规 5 2 6 4 2" xfId="31865" xr:uid="{5265D3C1-40BB-4AF1-BCB1-7086286CB6CB}"/>
    <cellStyle name="常规 5 2 6 5" xfId="31866" xr:uid="{F9AB099C-F034-4FAB-B0D9-6F49ADD30392}"/>
    <cellStyle name="常规 5 2 6 6" xfId="31867" xr:uid="{503D352C-37D7-4A97-B840-FDCE874AC5BB}"/>
    <cellStyle name="常规 5 2 6 7" xfId="31868" xr:uid="{80284647-D557-4738-8EBF-9B2F8FB46F23}"/>
    <cellStyle name="常规 5 2 6 8" xfId="31869" xr:uid="{A294B6D5-CB15-49EA-A173-4E13AEF1FF6A}"/>
    <cellStyle name="常规 5 2 6 9" xfId="31870" xr:uid="{61DAB8F5-3810-4AA4-B3F1-2BB706DDBEFB}"/>
    <cellStyle name="常规 5 2 7" xfId="3120" xr:uid="{FCE5A9C9-1983-4461-A7CE-ECC672080C5E}"/>
    <cellStyle name="常规 5 2 7 2" xfId="6827" xr:uid="{B714EA05-F0C4-428B-8710-D33D8F14207A}"/>
    <cellStyle name="常规 5 2 7 3" xfId="31871" xr:uid="{E1A6D4CB-D561-46A1-ABC4-5FB2E24AA7D3}"/>
    <cellStyle name="常规 5 2 7 4" xfId="31872" xr:uid="{A2E3E3C4-C632-4884-BFAE-70AA33DF3B31}"/>
    <cellStyle name="常规 5 2 7 5" xfId="31873" xr:uid="{557393CD-DED3-4818-9ADA-7C23459E96B1}"/>
    <cellStyle name="常规 5 2 8" xfId="3423" xr:uid="{90DE912A-2AD0-49B4-A936-25CC9DE40B04}"/>
    <cellStyle name="常规 5 2 8 2" xfId="6828" xr:uid="{E1B06000-2796-4B53-8334-47904382BA74}"/>
    <cellStyle name="常规 5 2 8 2 2" xfId="31874" xr:uid="{E5AFBA2E-3FD1-4E7A-8951-B4087CB62368}"/>
    <cellStyle name="常规 5 2 8 3" xfId="31875" xr:uid="{EB369B32-DA9C-4965-B00C-2E9BB5925BDF}"/>
    <cellStyle name="常规 5 2 8 4" xfId="31876" xr:uid="{4690AF1E-011F-4B2E-8F85-0176BF00F642}"/>
    <cellStyle name="常规 5 2 8 5" xfId="31877" xr:uid="{3C615442-5FCF-4BD0-A2C6-563423E41EDF}"/>
    <cellStyle name="常规 5 2 9" xfId="6777" xr:uid="{51EC5951-A830-406E-B912-5F49FB87F2D0}"/>
    <cellStyle name="常规 5 2 9 2" xfId="31878" xr:uid="{88736697-42EC-4516-B6AD-C6230ED6F830}"/>
    <cellStyle name="常规 5 3" xfId="689" xr:uid="{D6C6F147-1A5A-4353-B307-2B143B3B7C6D}"/>
    <cellStyle name="常规 5 3 10" xfId="1582" xr:uid="{301EF562-1DE4-4AAB-B6AF-2B45381A3554}"/>
    <cellStyle name="常规 5 3 10 2" xfId="31879" xr:uid="{AEF7B18A-686D-41C2-9261-1A8E093F022D}"/>
    <cellStyle name="常规 5 3 11" xfId="31880" xr:uid="{EF934556-F61C-4F14-BDAA-EDC0FBCC7E29}"/>
    <cellStyle name="常规 5 3 12" xfId="31881" xr:uid="{33C594EB-0ADF-4E4B-B4F5-45E3DD9F1A58}"/>
    <cellStyle name="常规 5 3 13" xfId="31882" xr:uid="{FB8C9302-8D80-4C23-A2F0-C44ADEBB5E95}"/>
    <cellStyle name="常规 5 3 14" xfId="31883" xr:uid="{C4FC9853-1000-4EEF-A90C-A4E4E59BE6F8}"/>
    <cellStyle name="常规 5 3 15" xfId="34852" xr:uid="{2E45313B-5C68-45B6-9AB8-FB660244613B}"/>
    <cellStyle name="常规 5 3 2" xfId="690" xr:uid="{A79473A7-3C38-4CFB-B87D-AFA26E99F509}"/>
    <cellStyle name="常规 5 3 2 10" xfId="31884" xr:uid="{98C2C98A-329E-4179-87AF-E6FC41A0AC1F}"/>
    <cellStyle name="常规 5 3 2 11" xfId="31885" xr:uid="{D193911C-116C-4DE2-834D-3510396D7181}"/>
    <cellStyle name="常规 5 3 2 12" xfId="31886" xr:uid="{52226757-FC5C-4C92-8870-4E810F2D2AD6}"/>
    <cellStyle name="常规 5 3 2 13" xfId="31887" xr:uid="{355562D0-C33C-4B3C-BEF9-A68EB71FB6ED}"/>
    <cellStyle name="常规 5 3 2 14" xfId="34853" xr:uid="{49B9A215-FF82-4E73-A88E-CB54B09795ED}"/>
    <cellStyle name="常规 5 3 2 2" xfId="1140" xr:uid="{57B6F750-49C3-4B03-803E-614A0D1E7D5F}"/>
    <cellStyle name="常规 5 3 2 2 10" xfId="31888" xr:uid="{F2CE7016-0DCE-4CFC-8449-3EECBAECF6A1}"/>
    <cellStyle name="常规 5 3 2 2 11" xfId="31889" xr:uid="{B9576597-EAA6-444C-8BF5-0422AB913BEF}"/>
    <cellStyle name="常规 5 3 2 2 12" xfId="34854" xr:uid="{298D6A3F-DAE0-4D35-A44E-A2AE903FA28A}"/>
    <cellStyle name="常规 5 3 2 2 2" xfId="3171" xr:uid="{1AED8DE5-CCD9-4CB4-8A5E-EDA048D8F8F2}"/>
    <cellStyle name="常规 5 3 2 2 2 10" xfId="31890" xr:uid="{C0CB2D18-EAD8-44D7-A1B5-4179860313BF}"/>
    <cellStyle name="常规 5 3 2 2 2 11" xfId="31891" xr:uid="{C7AB2F89-D8EE-4955-A2EF-0CC508E1D154}"/>
    <cellStyle name="常规 5 3 2 2 2 12" xfId="31892" xr:uid="{824EA4A7-61C4-4340-8060-3351DCCBB802}"/>
    <cellStyle name="常规 5 3 2 2 2 13" xfId="34855" xr:uid="{5C93843E-E879-4772-825F-0A8D2C4335A6}"/>
    <cellStyle name="常规 5 3 2 2 2 2" xfId="3172" xr:uid="{69CECDCF-AC8E-4954-BCE8-6B545B8C3BAF}"/>
    <cellStyle name="常规 5 3 2 2 2 2 2" xfId="3173" xr:uid="{1F73ABA6-5370-43C9-9B84-93F380A6CE7D}"/>
    <cellStyle name="常规 5 3 2 2 2 2 2 2" xfId="5021" xr:uid="{58331210-F81D-4B27-80C2-12605D733EDE}"/>
    <cellStyle name="常规 5 3 2 2 2 2 2 2 2" xfId="31893" xr:uid="{888DE7C4-1767-43C9-9E7C-66287CADE8B5}"/>
    <cellStyle name="常规 5 3 2 2 2 2 2 2 3" xfId="31894" xr:uid="{73E34C96-7CF7-48C7-8F6B-68EB2B7F3C4D}"/>
    <cellStyle name="常规 5 3 2 2 2 2 2 2 4" xfId="31895" xr:uid="{896665F5-E308-48DF-BB50-3C30FF94F858}"/>
    <cellStyle name="常规 5 3 2 2 2 2 2 2 5" xfId="31896" xr:uid="{6AD776ED-FF74-4E36-8723-D98A01B6B2A1}"/>
    <cellStyle name="常规 5 3 2 2 2 2 2 3" xfId="6834" xr:uid="{FAD8B98F-CE65-403A-8DDB-276DC815948C}"/>
    <cellStyle name="常规 5 3 2 2 2 2 2 3 2" xfId="31897" xr:uid="{8EB2552C-AA48-4982-9698-E1A929970C2A}"/>
    <cellStyle name="常规 5 3 2 2 2 2 2 4" xfId="31898" xr:uid="{5FAE43A5-0EEB-4C8D-9A58-B1ED1856D59D}"/>
    <cellStyle name="常规 5 3 2 2 2 2 2 5" xfId="31899" xr:uid="{DE3FBE1C-5029-4846-A1AC-1FCD8C966F75}"/>
    <cellStyle name="常规 5 3 2 2 2 2 2 6" xfId="31900" xr:uid="{42B73EBD-A71E-4E13-96F6-ADAE8F3052E7}"/>
    <cellStyle name="常规 5 3 2 2 2 2 2 7" xfId="31901" xr:uid="{B3A2C80A-26E2-4F42-BAD1-8CF4C3A1EAC8}"/>
    <cellStyle name="常规 5 3 2 2 2 2 2 8" xfId="31902" xr:uid="{D62D34B4-7DEC-4C8A-B78F-A2AB30FDC6A3}"/>
    <cellStyle name="常规 5 3 2 2 2 2 3" xfId="5022" xr:uid="{870E10C1-2D18-4468-B301-BB09E4616B4F}"/>
    <cellStyle name="常规 5 3 2 2 2 2 3 2" xfId="31903" xr:uid="{8F0DC5E2-591A-42B0-9B08-09008E3C9CAC}"/>
    <cellStyle name="常规 5 3 2 2 2 2 3 3" xfId="31904" xr:uid="{3C155C03-E1D4-410C-9CD9-D30C108B1955}"/>
    <cellStyle name="常规 5 3 2 2 2 2 3 4" xfId="31905" xr:uid="{30134193-045F-411F-9F7E-663793BEAC75}"/>
    <cellStyle name="常规 5 3 2 2 2 2 3 5" xfId="31906" xr:uid="{C0CC3CD0-B553-4E48-A345-A16E90F28CCA}"/>
    <cellStyle name="常规 5 3 2 2 2 2 4" xfId="6833" xr:uid="{7A743ED2-CF87-47BA-9E7E-DD15E5E7BFC5}"/>
    <cellStyle name="常规 5 3 2 2 2 2 4 2" xfId="31907" xr:uid="{3C3BA7AA-7D8D-4113-8E5C-01FE7460BF1F}"/>
    <cellStyle name="常规 5 3 2 2 2 2 5" xfId="31908" xr:uid="{6372DB91-2BED-4407-890F-F3C12664185D}"/>
    <cellStyle name="常规 5 3 2 2 2 2 6" xfId="31909" xr:uid="{C95FBFC2-64E1-40BC-ABDB-0596D7FAF8F3}"/>
    <cellStyle name="常规 5 3 2 2 2 2 7" xfId="31910" xr:uid="{2D95B3C3-ABA8-45B2-83F7-DDFD3BEE0C25}"/>
    <cellStyle name="常规 5 3 2 2 2 2 8" xfId="31911" xr:uid="{88375019-6E1A-41DD-8332-D4BE0446511F}"/>
    <cellStyle name="常规 5 3 2 2 2 2 9" xfId="31912" xr:uid="{197EDDEA-03D2-4B30-9ABA-14B5C0A0CF03}"/>
    <cellStyle name="常规 5 3 2 2 2 3" xfId="5023" xr:uid="{F84BED7D-B2E7-46E6-BF34-2652E960306F}"/>
    <cellStyle name="常规 5 3 2 2 2 3 2" xfId="31913" xr:uid="{7483B1C3-C815-48CC-A36F-1A7F51798E68}"/>
    <cellStyle name="常规 5 3 2 2 2 3 3" xfId="31914" xr:uid="{6DDAB60D-00C6-4819-B574-82457F321EE4}"/>
    <cellStyle name="常规 5 3 2 2 2 3 4" xfId="31915" xr:uid="{AD7F6923-826C-497F-827B-5E8398E6D745}"/>
    <cellStyle name="常规 5 3 2 2 2 3 5" xfId="31916" xr:uid="{D4521F7C-CA51-45AB-A3F4-6B143FE4C8CC}"/>
    <cellStyle name="常规 5 3 2 2 2 4" xfId="6832" xr:uid="{4F4C3080-8980-40AB-9F2E-08BFDA1E11B1}"/>
    <cellStyle name="常规 5 3 2 2 2 4 2" xfId="31917" xr:uid="{B85E1E31-E6A9-4A4D-A008-C25EC96FDA9E}"/>
    <cellStyle name="常规 5 3 2 2 2 5" xfId="10887" xr:uid="{12D4FE64-D89B-46FA-A964-D99F82A31640}"/>
    <cellStyle name="常规 5 3 2 2 2 5 2" xfId="31918" xr:uid="{8524C87B-06F0-44CC-921B-4B331BDA7507}"/>
    <cellStyle name="常规 5 3 2 2 2 6" xfId="31919" xr:uid="{1CB6D59A-695A-4B0F-B23F-2CE90F063A7B}"/>
    <cellStyle name="常规 5 3 2 2 2 7" xfId="31920" xr:uid="{85A19282-DB4D-4634-AC2B-70D7575FEFB6}"/>
    <cellStyle name="常规 5 3 2 2 2 8" xfId="31921" xr:uid="{A3BBEBD1-431A-42D3-BF00-8E21FEC38374}"/>
    <cellStyle name="常规 5 3 2 2 2 9" xfId="31922" xr:uid="{8F63525A-C5AA-495A-A83C-FDF901E375C7}"/>
    <cellStyle name="常规 5 3 2 2 3" xfId="3174" xr:uid="{AAD4B07E-2C2F-4CCA-A205-4A164512D359}"/>
    <cellStyle name="常规 5 3 2 2 3 10" xfId="31923" xr:uid="{9FBEEDF8-BAD9-4E21-AD63-E608DB9EF676}"/>
    <cellStyle name="常规 5 3 2 2 3 2" xfId="3175" xr:uid="{07BD3E4B-2CA9-4E0D-AC14-D7F610EF88B6}"/>
    <cellStyle name="常规 5 3 2 2 3 2 2" xfId="5024" xr:uid="{C7CCD439-1F30-45D4-BDE2-69821FCAAD43}"/>
    <cellStyle name="常规 5 3 2 2 3 2 2 2" xfId="31924" xr:uid="{819A0A67-47BE-4B1F-B443-3C0A97630E3F}"/>
    <cellStyle name="常规 5 3 2 2 3 2 2 3" xfId="31925" xr:uid="{E6DE60B3-8319-460A-A73E-C33684CBD0DA}"/>
    <cellStyle name="常规 5 3 2 2 3 2 2 4" xfId="31926" xr:uid="{50A14DF9-58F1-4846-B966-020A6A2CF571}"/>
    <cellStyle name="常规 5 3 2 2 3 2 2 5" xfId="31927" xr:uid="{2F32018D-4F5C-4F6F-B91E-D8F459EE8848}"/>
    <cellStyle name="常规 5 3 2 2 3 2 3" xfId="6836" xr:uid="{B60F8F56-344E-4D15-92E9-6D74F3A33135}"/>
    <cellStyle name="常规 5 3 2 2 3 2 3 2" xfId="31928" xr:uid="{059396D2-A9F9-4313-8A1D-3A6C2478958C}"/>
    <cellStyle name="常规 5 3 2 2 3 2 4" xfId="31929" xr:uid="{270AD324-2962-461A-B5FD-160177C2FBE5}"/>
    <cellStyle name="常规 5 3 2 2 3 2 5" xfId="31930" xr:uid="{D49D2B5E-AE75-4E09-82E1-0B2845D7DF58}"/>
    <cellStyle name="常规 5 3 2 2 3 2 6" xfId="31931" xr:uid="{73E12284-12FB-49B8-8457-2850A4839858}"/>
    <cellStyle name="常规 5 3 2 2 3 2 7" xfId="31932" xr:uid="{299A7AB1-1589-47EC-A3B8-09DF27C8C047}"/>
    <cellStyle name="常规 5 3 2 2 3 2 8" xfId="31933" xr:uid="{25531DA5-067B-4DF9-9700-F9A4CD759074}"/>
    <cellStyle name="常规 5 3 2 2 3 3" xfId="5025" xr:uid="{D3AC59E7-E4CD-4ABC-BD9B-A7B1F1C13807}"/>
    <cellStyle name="常规 5 3 2 2 3 3 2" xfId="31934" xr:uid="{67384BA8-912A-4B40-AFC9-53627ADC1EA1}"/>
    <cellStyle name="常规 5 3 2 2 3 3 3" xfId="31935" xr:uid="{930F0592-6AB9-4B06-8F8E-6CC56D080FF9}"/>
    <cellStyle name="常规 5 3 2 2 3 3 4" xfId="31936" xr:uid="{1A198B75-8543-4DBE-BDC4-7CEDADADFF42}"/>
    <cellStyle name="常规 5 3 2 2 3 3 5" xfId="31937" xr:uid="{BE94DF3B-52A6-4C2E-9F02-C3BE9DE351E6}"/>
    <cellStyle name="常规 5 3 2 2 3 4" xfId="6835" xr:uid="{F6F618DE-918B-460E-B837-E200C8775E1F}"/>
    <cellStyle name="常规 5 3 2 2 3 4 2" xfId="31938" xr:uid="{89C623EF-5253-43E8-B84B-123891157A22}"/>
    <cellStyle name="常规 5 3 2 2 3 5" xfId="31939" xr:uid="{3343992F-0AA0-4161-A624-43AD07E7606E}"/>
    <cellStyle name="常规 5 3 2 2 3 6" xfId="31940" xr:uid="{0FE5BB00-C32D-4CB2-87A7-ACF40E427FB5}"/>
    <cellStyle name="常规 5 3 2 2 3 7" xfId="31941" xr:uid="{5E8B0ACC-D43F-4460-A7A7-12F6D04A5461}"/>
    <cellStyle name="常规 5 3 2 2 3 8" xfId="31942" xr:uid="{37B4BB4D-A970-478E-A501-ACBEB53E3BD7}"/>
    <cellStyle name="常规 5 3 2 2 3 9" xfId="31943" xr:uid="{8C312D96-EF60-413F-9052-A2D0FF58D087}"/>
    <cellStyle name="常规 5 3 2 2 4" xfId="3170" xr:uid="{D5C72BBC-BC3F-4ACF-9198-1B6172CF39B5}"/>
    <cellStyle name="常规 5 3 2 2 4 2" xfId="6837" xr:uid="{4883E533-50B8-44EE-A99E-8E100189005D}"/>
    <cellStyle name="常规 5 3 2 2 4 2 2" xfId="31944" xr:uid="{A4CC8A0E-DB41-4027-8FAE-AD9613AB92B8}"/>
    <cellStyle name="常规 5 3 2 2 4 3" xfId="31945" xr:uid="{717AA809-135B-4CCE-AABF-9701F8B6F9E9}"/>
    <cellStyle name="常规 5 3 2 2 4 4" xfId="31946" xr:uid="{412C03FB-F5B6-458E-AE96-AB7989ADF353}"/>
    <cellStyle name="常规 5 3 2 2 4 5" xfId="31947" xr:uid="{FD2D84AF-39C4-4A99-AE60-D9549F59397A}"/>
    <cellStyle name="常规 5 3 2 2 4 6" xfId="31948" xr:uid="{3D4701D4-C917-4904-AF99-698D6804D768}"/>
    <cellStyle name="常规 5 3 2 2 5" xfId="6831" xr:uid="{32DF27BF-F6A5-4595-9D07-35BF9A67EE48}"/>
    <cellStyle name="常规 5 3 2 2 5 2" xfId="31949" xr:uid="{24757A34-56C2-44E3-B3A5-35C4F08C01BB}"/>
    <cellStyle name="常规 5 3 2 2 6" xfId="8048" xr:uid="{57C9B501-DA77-47B2-96E0-D483EAF740BB}"/>
    <cellStyle name="常规 5 3 2 2 6 2" xfId="31950" xr:uid="{F03DFDA8-6AD3-4F20-8B65-6EE33EAB2859}"/>
    <cellStyle name="常规 5 3 2 2 7" xfId="1749" xr:uid="{11A9C751-E75F-409C-9294-C37BFE015A1B}"/>
    <cellStyle name="常规 5 3 2 2 7 2" xfId="31951" xr:uid="{9D4A292B-B8E3-4BE8-BB37-6A521CDAEA26}"/>
    <cellStyle name="常规 5 3 2 2 8" xfId="31952" xr:uid="{39FF3883-A1DB-43B6-869B-C1518CFE0B61}"/>
    <cellStyle name="常规 5 3 2 2 9" xfId="31953" xr:uid="{1EB746A6-4B16-4310-B740-4F5E3E681B8C}"/>
    <cellStyle name="常规 5 3 2 3" xfId="3176" xr:uid="{3939145B-3089-434D-9F4A-DC9A7EEA3549}"/>
    <cellStyle name="常规 5 3 2 3 10" xfId="31954" xr:uid="{BBD9B3BE-7F7E-45A2-B5AC-AD304961B899}"/>
    <cellStyle name="常规 5 3 2 3 2" xfId="3177" xr:uid="{743F50C7-D414-46A6-A5E2-BEE0ED68C9C6}"/>
    <cellStyle name="常规 5 3 2 3 2 2" xfId="3178" xr:uid="{7B9C08AD-FEB8-408A-A18E-837EB7C15C17}"/>
    <cellStyle name="常规 5 3 2 3 2 2 2" xfId="5026" xr:uid="{B17B68C4-8A93-480D-8507-35AB4D197A3F}"/>
    <cellStyle name="常规 5 3 2 3 2 2 2 2" xfId="31955" xr:uid="{6A183308-523E-458C-9C50-1E8D2F247FFE}"/>
    <cellStyle name="常规 5 3 2 3 2 2 2 3" xfId="31956" xr:uid="{D07586EB-73F1-4491-962B-060A4881DA86}"/>
    <cellStyle name="常规 5 3 2 3 2 2 2 4" xfId="31957" xr:uid="{30D250D4-47F2-450B-A07C-F28EE8B6A1E1}"/>
    <cellStyle name="常规 5 3 2 3 2 2 2 5" xfId="31958" xr:uid="{B0697283-AEA2-4263-8144-9FB0B82EDD69}"/>
    <cellStyle name="常规 5 3 2 3 2 2 3" xfId="6840" xr:uid="{F16EAA01-6492-49AA-8E91-F60DBA82A0AC}"/>
    <cellStyle name="常规 5 3 2 3 2 2 3 2" xfId="31959" xr:uid="{F55F4994-BD5A-4C8E-84B1-F4A09D1C7F13}"/>
    <cellStyle name="常规 5 3 2 3 2 2 4" xfId="31960" xr:uid="{4BDFCFD3-512F-47EF-9997-0FC88567FAC9}"/>
    <cellStyle name="常规 5 3 2 3 2 2 5" xfId="31961" xr:uid="{F71FE950-106A-45F6-940C-B4D9F20645C5}"/>
    <cellStyle name="常规 5 3 2 3 2 2 6" xfId="31962" xr:uid="{FDBEBC33-843F-4057-A0C7-0B9CDF470868}"/>
    <cellStyle name="常规 5 3 2 3 2 2 7" xfId="31963" xr:uid="{591A3C4F-062D-46A0-8D8C-6081FB2AC96F}"/>
    <cellStyle name="常规 5 3 2 3 2 2 8" xfId="31964" xr:uid="{325785C4-8EB8-4988-B92A-FAD1C7864661}"/>
    <cellStyle name="常规 5 3 2 3 2 3" xfId="5027" xr:uid="{0FCCE9A4-7AE7-47E6-AC04-DF968B51CCAC}"/>
    <cellStyle name="常规 5 3 2 3 2 3 2" xfId="31965" xr:uid="{5116863D-8E57-4AB6-8370-7A74696F0352}"/>
    <cellStyle name="常规 5 3 2 3 2 3 3" xfId="31966" xr:uid="{74FAE6C8-4C12-4F0A-BA2B-796C6CA70962}"/>
    <cellStyle name="常规 5 3 2 3 2 3 4" xfId="31967" xr:uid="{C770FC65-62A7-4860-B4D5-F4CB622970AD}"/>
    <cellStyle name="常规 5 3 2 3 2 3 5" xfId="31968" xr:uid="{16E329DF-6A6D-48C3-87EE-F9095648F9FE}"/>
    <cellStyle name="常规 5 3 2 3 2 4" xfId="6839" xr:uid="{78AB7DFE-D1AA-4A03-9CFC-69078D8A1E10}"/>
    <cellStyle name="常规 5 3 2 3 2 4 2" xfId="31969" xr:uid="{0D5CEB99-5E09-4E0E-A91A-9DE366FD5E20}"/>
    <cellStyle name="常规 5 3 2 3 2 5" xfId="31970" xr:uid="{37B89FBB-F82C-4671-B93C-CEC3D6C4AAAE}"/>
    <cellStyle name="常规 5 3 2 3 2 6" xfId="31971" xr:uid="{96AB0214-FC3B-45EF-8D4E-10A9CF99FD9C}"/>
    <cellStyle name="常规 5 3 2 3 2 7" xfId="31972" xr:uid="{D5738F84-0588-4403-800A-385CA2318738}"/>
    <cellStyle name="常规 5 3 2 3 2 8" xfId="31973" xr:uid="{8443B08A-0EA6-443A-B8DB-F3149ABEB23C}"/>
    <cellStyle name="常规 5 3 2 3 2 9" xfId="31974" xr:uid="{390C3D6F-C7CD-41B7-8BE2-DDEFA94204F5}"/>
    <cellStyle name="常规 5 3 2 3 3" xfId="5028" xr:uid="{89BBF7CD-3834-4470-B2B5-AB75E017D3D0}"/>
    <cellStyle name="常规 5 3 2 3 3 2" xfId="31975" xr:uid="{ACF5B768-C229-4F5A-AFCB-5E341C32C794}"/>
    <cellStyle name="常规 5 3 2 3 3 3" xfId="31976" xr:uid="{DD9D8DFB-4EF6-466A-85F2-313C5525446F}"/>
    <cellStyle name="常规 5 3 2 3 3 4" xfId="31977" xr:uid="{A30975D6-8209-4FE4-96CC-CAA1CE2ACE4E}"/>
    <cellStyle name="常规 5 3 2 3 3 5" xfId="31978" xr:uid="{D05C37BD-11FF-4773-A027-A721F8CE027F}"/>
    <cellStyle name="常规 5 3 2 3 4" xfId="6838" xr:uid="{13754870-CCDC-497D-B4AA-F7D512C4901E}"/>
    <cellStyle name="常规 5 3 2 3 4 2" xfId="31979" xr:uid="{5E765C2B-02B6-42E1-AC91-77343DB7EE6E}"/>
    <cellStyle name="常规 5 3 2 3 5" xfId="10490" xr:uid="{26F65A2E-0FA5-48EF-B938-C4007F313470}"/>
    <cellStyle name="常规 5 3 2 3 5 2" xfId="31980" xr:uid="{C39F1FD0-5DC9-4252-9717-BF9DB1D29518}"/>
    <cellStyle name="常规 5 3 2 3 6" xfId="31981" xr:uid="{F51C6A48-C599-40B1-BF4C-585335795843}"/>
    <cellStyle name="常规 5 3 2 3 7" xfId="31982" xr:uid="{A2906D42-7526-41E3-B204-67EF4941E8E5}"/>
    <cellStyle name="常规 5 3 2 3 8" xfId="31983" xr:uid="{F97B55B9-C97B-4D2E-B7A3-BA811B9A2ACE}"/>
    <cellStyle name="常规 5 3 2 3 9" xfId="31984" xr:uid="{FA28CAF3-235C-41E7-859D-97FFF750F023}"/>
    <cellStyle name="常规 5 3 2 4" xfId="3179" xr:uid="{01CD5EC8-C77F-4696-8190-6401E71B0C3A}"/>
    <cellStyle name="常规 5 3 2 4 10" xfId="31985" xr:uid="{C8308B48-DDB5-4ED8-AA75-7759B0DEAC28}"/>
    <cellStyle name="常规 5 3 2 4 11" xfId="31986" xr:uid="{8E27E98D-2727-489A-B622-9CE1CBB5ED49}"/>
    <cellStyle name="常规 5 3 2 4 12" xfId="31987" xr:uid="{73D3DCE5-D01B-4814-8197-3192D52296B3}"/>
    <cellStyle name="常规 5 3 2 4 13" xfId="34858" xr:uid="{98B22665-3C96-485E-8CB4-070C23AEE226}"/>
    <cellStyle name="常规 5 3 2 4 2" xfId="3180" xr:uid="{1542F3F5-A8C5-4712-ACA3-79F6FCAB3662}"/>
    <cellStyle name="常规 5 3 2 4 2 2" xfId="5029" xr:uid="{81256E7D-21A8-4242-A8EB-900E1AAC2E03}"/>
    <cellStyle name="常规 5 3 2 4 2 2 2" xfId="31988" xr:uid="{CACD27A8-CA51-426A-9179-B439C31932FC}"/>
    <cellStyle name="常规 5 3 2 4 2 2 3" xfId="31989" xr:uid="{925310A5-4AE2-4B5C-90EB-0A14DD63F725}"/>
    <cellStyle name="常规 5 3 2 4 2 2 4" xfId="31990" xr:uid="{F4C1C229-5727-4454-A685-DC731D1A3D78}"/>
    <cellStyle name="常规 5 3 2 4 2 2 5" xfId="31991" xr:uid="{0F462A16-A0EF-46F3-A131-EADD128316D3}"/>
    <cellStyle name="常规 5 3 2 4 2 3" xfId="6842" xr:uid="{11AA4C01-32CC-4566-B300-E0C7AD4D8971}"/>
    <cellStyle name="常规 5 3 2 4 2 3 2" xfId="31992" xr:uid="{2CD518D5-FB70-47BC-9D78-DFAD321CF3FB}"/>
    <cellStyle name="常规 5 3 2 4 2 4" xfId="31993" xr:uid="{888F86E0-F5BC-47F1-B2A4-1CD5625FFC35}"/>
    <cellStyle name="常规 5 3 2 4 2 5" xfId="31994" xr:uid="{4394E5CA-51BF-44D7-ACA4-18574D136E8C}"/>
    <cellStyle name="常规 5 3 2 4 2 6" xfId="31995" xr:uid="{FF8A2C07-A2C8-4638-9927-F73A57E748F0}"/>
    <cellStyle name="常规 5 3 2 4 2 7" xfId="31996" xr:uid="{5A5E09ED-65AB-4EAF-8066-B7A06953AF4A}"/>
    <cellStyle name="常规 5 3 2 4 2 8" xfId="31997" xr:uid="{9516B28F-B7BB-4803-B778-24F77233D64C}"/>
    <cellStyle name="常规 5 3 2 4 3" xfId="5030" xr:uid="{3F2BEB61-0248-4E2B-B9FC-6CC740C12510}"/>
    <cellStyle name="常规 5 3 2 4 3 2" xfId="31998" xr:uid="{7F7B17C2-D05C-40E7-9204-73530FC34809}"/>
    <cellStyle name="常规 5 3 2 4 3 3" xfId="31999" xr:uid="{1E994523-0306-4AAE-9122-50AF5E639E27}"/>
    <cellStyle name="常规 5 3 2 4 3 4" xfId="32000" xr:uid="{B9B667BE-5E3F-46BA-B90D-F8AA3E105153}"/>
    <cellStyle name="常规 5 3 2 4 3 5" xfId="32001" xr:uid="{46F988A4-00D4-4397-9DB7-8E7F423EFAF8}"/>
    <cellStyle name="常规 5 3 2 4 4" xfId="6841" xr:uid="{F20ACBE7-6369-417A-9776-9BFBD7297734}"/>
    <cellStyle name="常规 5 3 2 4 4 2" xfId="32002" xr:uid="{B6FB2A1C-FBF4-4C84-B73E-F6EBDB8922FC}"/>
    <cellStyle name="常规 5 3 2 4 5" xfId="10886" xr:uid="{D90CFF21-ACB9-4437-9EB5-A968976D45B0}"/>
    <cellStyle name="常规 5 3 2 4 5 2" xfId="32003" xr:uid="{A3352426-0035-40B5-9C27-49784AE6FD7F}"/>
    <cellStyle name="常规 5 3 2 4 6" xfId="32004" xr:uid="{94C66410-1EB0-472E-8421-E66BE9E21A1A}"/>
    <cellStyle name="常规 5 3 2 4 7" xfId="32005" xr:uid="{63F04946-85A2-45AD-A0B8-D4F2128B5DAA}"/>
    <cellStyle name="常规 5 3 2 4 8" xfId="32006" xr:uid="{22D82778-CDA2-4D8F-B92D-B3A057E9ED7E}"/>
    <cellStyle name="常规 5 3 2 4 9" xfId="32007" xr:uid="{4A65F502-449C-41EC-A4ED-B2D58E4D7FF5}"/>
    <cellStyle name="常规 5 3 2 5" xfId="3169" xr:uid="{F735DB56-67FE-418C-B68E-2CE0C141A8B2}"/>
    <cellStyle name="常规 5 3 2 5 2" xfId="6843" xr:uid="{CA66AF8B-EBCF-4565-865D-3A73E9A1CF00}"/>
    <cellStyle name="常规 5 3 2 5 3" xfId="32008" xr:uid="{DBFC4415-335B-43C3-81B6-8962713089C7}"/>
    <cellStyle name="常规 5 3 2 5 4" xfId="32009" xr:uid="{C8650307-A675-4769-B937-69846C57C24F}"/>
    <cellStyle name="常规 5 3 2 5 5" xfId="32010" xr:uid="{FDDB4479-027F-47B3-9644-901BA81BCB0D}"/>
    <cellStyle name="常规 5 3 2 5 6" xfId="32011" xr:uid="{96F801D4-8E81-4164-8888-2EF09B79E352}"/>
    <cellStyle name="常规 5 3 2 6" xfId="5031" xr:uid="{DF2FD824-D90F-4830-A564-3D1B24BC1C54}"/>
    <cellStyle name="常规 5 3 2 6 2" xfId="32012" xr:uid="{77DDDB52-2125-46DE-9C3B-2CAB79E5C06E}"/>
    <cellStyle name="常规 5 3 2 6 3" xfId="32013" xr:uid="{664FAA4A-BACE-4E9F-AFE6-EB2978579641}"/>
    <cellStyle name="常规 5 3 2 6 4" xfId="32014" xr:uid="{FCEAFA74-6F2D-474F-9956-EA59E815EBAE}"/>
    <cellStyle name="常规 5 3 2 6 5" xfId="32015" xr:uid="{D792F93B-7F7D-4354-A682-AAF86B62157C}"/>
    <cellStyle name="常规 5 3 2 7" xfId="6830" xr:uid="{D54FC911-B7E0-48EE-ABFD-EEDF2D91887F}"/>
    <cellStyle name="常规 5 3 2 7 2" xfId="32016" xr:uid="{91B3A11C-3D40-44C4-B708-B0ACE4BBFD0D}"/>
    <cellStyle name="常规 5 3 2 8" xfId="8047" xr:uid="{46E634BA-7BA1-4737-A475-647E213C31BC}"/>
    <cellStyle name="常规 5 3 2 8 2" xfId="32017" xr:uid="{42076887-991E-41BA-91DF-B91CCD42490B}"/>
    <cellStyle name="常规 5 3 2 9" xfId="1583" xr:uid="{9E491AAE-7C9A-4A26-B083-EEAD944B60FE}"/>
    <cellStyle name="常规 5 3 2 9 2" xfId="32018" xr:uid="{45BF7319-03B8-4A9E-9C04-6E37BE22272B}"/>
    <cellStyle name="常规 5 3 3" xfId="1139" xr:uid="{F9A6D31B-0725-4DDF-BF39-5282F6F2578F}"/>
    <cellStyle name="常规 5 3 3 10" xfId="32019" xr:uid="{4C0EE175-706E-4F8F-A223-06FCCD4282C8}"/>
    <cellStyle name="常规 5 3 3 11" xfId="32020" xr:uid="{8DC4472C-7B67-45A4-BAB2-821F93D41308}"/>
    <cellStyle name="常规 5 3 3 12" xfId="32021" xr:uid="{AC1863CB-FE56-4FAB-A028-1BFF1A380F2D}"/>
    <cellStyle name="常规 5 3 3 13" xfId="34860" xr:uid="{04C8900F-9BB5-44B3-A851-5BDDDBCC3EDC}"/>
    <cellStyle name="常规 5 3 3 2" xfId="3182" xr:uid="{F71E4CF7-0AB2-4484-9522-BA130DBC9129}"/>
    <cellStyle name="常规 5 3 3 2 10" xfId="32022" xr:uid="{2794167F-2542-4387-AACD-8B8FEAF2B920}"/>
    <cellStyle name="常规 5 3 3 2 11" xfId="32023" xr:uid="{32F9A878-6ADD-49C4-95F0-A88CD9CE9762}"/>
    <cellStyle name="常规 5 3 3 2 12" xfId="32024" xr:uid="{1ECE02EF-E716-4E00-AB1C-3790DCBD10FA}"/>
    <cellStyle name="常规 5 3 3 2 13" xfId="34861" xr:uid="{F4E7E6D6-9DE0-4512-AB98-B085728B848F}"/>
    <cellStyle name="常规 5 3 3 2 2" xfId="3183" xr:uid="{D3BA7921-78DC-4EFD-97D4-EF5E55512670}"/>
    <cellStyle name="常规 5 3 3 2 2 2" xfId="3184" xr:uid="{B6C06861-156F-41B9-9589-95CBCE37ED7F}"/>
    <cellStyle name="常规 5 3 3 2 2 2 2" xfId="5032" xr:uid="{4BD47C9B-E554-4FF6-A6BA-4BA830415CDC}"/>
    <cellStyle name="常规 5 3 3 2 2 2 2 2" xfId="32025" xr:uid="{9A02B6AF-3768-4672-9FAB-63998CB139F1}"/>
    <cellStyle name="常规 5 3 3 2 2 2 2 3" xfId="32026" xr:uid="{D3926E57-9DBD-4EC9-8810-4304CDDFD042}"/>
    <cellStyle name="常规 5 3 3 2 2 2 2 4" xfId="32027" xr:uid="{5E76A551-2DA0-4E10-88CA-AA405E6CDBB2}"/>
    <cellStyle name="常规 5 3 3 2 2 2 2 5" xfId="32028" xr:uid="{1F84EF65-D6A0-4197-973A-69A55ED581DD}"/>
    <cellStyle name="常规 5 3 3 2 2 2 3" xfId="6847" xr:uid="{5E510F0C-C918-4A9E-95D9-B6BC813FCC37}"/>
    <cellStyle name="常规 5 3 3 2 2 2 3 2" xfId="32029" xr:uid="{603A107D-549A-4D80-A127-84F448744A58}"/>
    <cellStyle name="常规 5 3 3 2 2 2 4" xfId="32030" xr:uid="{359B758D-E291-4BA2-B245-1C211B8145FD}"/>
    <cellStyle name="常规 5 3 3 2 2 2 5" xfId="32031" xr:uid="{150F3662-A290-493C-A6F1-DED19178A5B0}"/>
    <cellStyle name="常规 5 3 3 2 2 2 6" xfId="32032" xr:uid="{ABDAF4E2-1EC1-41A2-91DE-4CF0791055D8}"/>
    <cellStyle name="常规 5 3 3 2 2 2 7" xfId="32033" xr:uid="{5A1636E7-2032-4C9E-A1A4-023F55C268E9}"/>
    <cellStyle name="常规 5 3 3 2 2 2 8" xfId="32034" xr:uid="{3CC0FFFF-35FE-4B1D-B297-43B678F55962}"/>
    <cellStyle name="常规 5 3 3 2 2 3" xfId="5033" xr:uid="{3A7D6196-BDF9-4DCE-BA0E-0D75ABDB79FC}"/>
    <cellStyle name="常规 5 3 3 2 2 3 2" xfId="32035" xr:uid="{2CB78820-B05E-4D14-A57A-7994AB0A0866}"/>
    <cellStyle name="常规 5 3 3 2 2 3 3" xfId="32036" xr:uid="{8973373F-E530-4896-B7E4-EB038EEE9C92}"/>
    <cellStyle name="常规 5 3 3 2 2 3 4" xfId="32037" xr:uid="{4FEBA146-4097-4D2F-80FC-F83B7625D2F8}"/>
    <cellStyle name="常规 5 3 3 2 2 3 5" xfId="32038" xr:uid="{8324FCF0-66DE-40CE-BC63-DC0DF4E057D1}"/>
    <cellStyle name="常规 5 3 3 2 2 4" xfId="6846" xr:uid="{AC3CEF66-D042-4F6C-B9CE-581767EE0C99}"/>
    <cellStyle name="常规 5 3 3 2 2 4 2" xfId="32039" xr:uid="{7475E58C-745F-4DE0-A177-14C82E94A998}"/>
    <cellStyle name="常规 5 3 3 2 2 5" xfId="32040" xr:uid="{96F52C56-186D-4FFA-991A-590268A5BFE7}"/>
    <cellStyle name="常规 5 3 3 2 2 6" xfId="32041" xr:uid="{BA99DE20-A45B-4A04-B258-7A4652F0FA54}"/>
    <cellStyle name="常规 5 3 3 2 2 7" xfId="32042" xr:uid="{1C3638E9-04B6-4AB6-9854-DD174ED6DF17}"/>
    <cellStyle name="常规 5 3 3 2 2 8" xfId="32043" xr:uid="{5194884A-1023-42B4-AB36-6238337D6869}"/>
    <cellStyle name="常规 5 3 3 2 2 9" xfId="32044" xr:uid="{926B6DB7-1B34-4667-A891-331C648851C4}"/>
    <cellStyle name="常规 5 3 3 2 3" xfId="5034" xr:uid="{78506FA5-BDF8-4262-A9A2-F89467FE6735}"/>
    <cellStyle name="常规 5 3 3 2 3 2" xfId="32045" xr:uid="{12A8FFE2-F103-46FE-858C-0C62EA2589B8}"/>
    <cellStyle name="常规 5 3 3 2 3 3" xfId="32046" xr:uid="{F2E22E73-8050-42A8-B322-A06F523925C5}"/>
    <cellStyle name="常规 5 3 3 2 3 4" xfId="32047" xr:uid="{420E8229-152F-46B5-A530-6FF4DEFEF18C}"/>
    <cellStyle name="常规 5 3 3 2 3 5" xfId="32048" xr:uid="{F4F6C5CA-D539-4D82-89BD-82F360A49ECF}"/>
    <cellStyle name="常规 5 3 3 2 4" xfId="6845" xr:uid="{E09EB3CF-FEB4-421C-8FC6-DB2BB183A317}"/>
    <cellStyle name="常规 5 3 3 2 4 2" xfId="32049" xr:uid="{037DEC01-F0D1-4103-9E4A-CD363166A522}"/>
    <cellStyle name="常规 5 3 3 2 5" xfId="10888" xr:uid="{FC949EAE-6CC8-4EF5-AB4B-AB6345C050AD}"/>
    <cellStyle name="常规 5 3 3 2 5 2" xfId="32050" xr:uid="{92F08450-1E76-4EBF-8749-EA8390EC1144}"/>
    <cellStyle name="常规 5 3 3 2 6" xfId="32051" xr:uid="{671C23DF-61BC-4437-9160-8306A8DC6AD0}"/>
    <cellStyle name="常规 5 3 3 2 7" xfId="32052" xr:uid="{B8D21879-DCB1-487E-9708-45D34CE3E660}"/>
    <cellStyle name="常规 5 3 3 2 8" xfId="32053" xr:uid="{6122484D-DB27-4705-80C3-89F13EB3972E}"/>
    <cellStyle name="常规 5 3 3 2 9" xfId="32054" xr:uid="{EEF20DD2-B8A5-4013-99BA-6662D828AD7E}"/>
    <cellStyle name="常规 5 3 3 3" xfId="3185" xr:uid="{8D518F03-1B5F-47E2-84DF-508C620BABF4}"/>
    <cellStyle name="常规 5 3 3 3 10" xfId="32055" xr:uid="{3927B7CD-7E6C-415A-B787-5D0B140786CE}"/>
    <cellStyle name="常规 5 3 3 3 2" xfId="3186" xr:uid="{5C8F9B7F-3B1C-42CC-972E-FFB11934EDCB}"/>
    <cellStyle name="常规 5 3 3 3 2 2" xfId="5035" xr:uid="{A0B1D9A0-13B9-41C1-BD38-C01345902D00}"/>
    <cellStyle name="常规 5 3 3 3 2 2 2" xfId="32056" xr:uid="{454B6442-F84F-41CA-85B6-326DB1447071}"/>
    <cellStyle name="常规 5 3 3 3 2 2 3" xfId="32057" xr:uid="{AD34EA0A-05F4-415D-B9BC-EDBF35C550D1}"/>
    <cellStyle name="常规 5 3 3 3 2 2 4" xfId="32058" xr:uid="{1DBE2152-2BF5-41C8-A72F-5E9923827103}"/>
    <cellStyle name="常规 5 3 3 3 2 2 5" xfId="32059" xr:uid="{D168E61F-C301-4377-9F1B-81AEBC017787}"/>
    <cellStyle name="常规 5 3 3 3 2 3" xfId="6849" xr:uid="{80783344-7ACA-4141-A3F4-45401F4CE999}"/>
    <cellStyle name="常规 5 3 3 3 2 3 2" xfId="32060" xr:uid="{E577C70E-34C8-4E9A-B3A8-83EC203FE6E5}"/>
    <cellStyle name="常规 5 3 3 3 2 4" xfId="32061" xr:uid="{AC3A4496-036F-4A0E-86C4-C177DA211D5F}"/>
    <cellStyle name="常规 5 3 3 3 2 5" xfId="32062" xr:uid="{B6606C18-766B-465C-B900-534D035BB2AD}"/>
    <cellStyle name="常规 5 3 3 3 2 6" xfId="32063" xr:uid="{5262C0E6-0977-43A7-A881-C7CDE72A12AD}"/>
    <cellStyle name="常规 5 3 3 3 2 7" xfId="32064" xr:uid="{917A8BF5-5957-4D91-832F-265A06BFC972}"/>
    <cellStyle name="常规 5 3 3 3 2 8" xfId="32065" xr:uid="{3B79BCE0-F098-4C57-B212-025B2199264F}"/>
    <cellStyle name="常规 5 3 3 3 3" xfId="5036" xr:uid="{BEF805AE-1FF2-42DF-9599-26DFD2DBB859}"/>
    <cellStyle name="常规 5 3 3 3 3 2" xfId="32066" xr:uid="{5C55FA28-6808-4429-A6F9-9B907C283EA9}"/>
    <cellStyle name="常规 5 3 3 3 3 3" xfId="32067" xr:uid="{827ED911-6C5B-4566-81A5-570FBB00D057}"/>
    <cellStyle name="常规 5 3 3 3 3 4" xfId="32068" xr:uid="{D85A400C-7296-4A1D-8D67-12CA41B6C800}"/>
    <cellStyle name="常规 5 3 3 3 3 5" xfId="32069" xr:uid="{C9425F04-FFDC-4D59-A983-175A6573002A}"/>
    <cellStyle name="常规 5 3 3 3 4" xfId="6848" xr:uid="{4D7BCED9-CBA0-427B-9A7B-2DBBC7ECCB57}"/>
    <cellStyle name="常规 5 3 3 3 4 2" xfId="32070" xr:uid="{E3689040-BB5F-4FA8-8595-DBE3D60454A2}"/>
    <cellStyle name="常规 5 3 3 3 5" xfId="32071" xr:uid="{066FDDA4-7B17-49EF-B952-27AA967313C5}"/>
    <cellStyle name="常规 5 3 3 3 6" xfId="32072" xr:uid="{3311ADCB-9F4D-476F-9BFA-289C2C813FC1}"/>
    <cellStyle name="常规 5 3 3 3 7" xfId="32073" xr:uid="{F063BB43-7A3E-4773-9E8D-0962956F224C}"/>
    <cellStyle name="常规 5 3 3 3 8" xfId="32074" xr:uid="{DF7D009E-5508-4AF8-A0BC-BB3EE0F25BA3}"/>
    <cellStyle name="常规 5 3 3 3 9" xfId="32075" xr:uid="{94F7E6DC-7238-4871-BF17-149C4C216BA5}"/>
    <cellStyle name="常规 5 3 3 4" xfId="5037" xr:uid="{94B4472A-9912-40A2-8769-F1B9251B3C7D}"/>
    <cellStyle name="常规 5 3 3 4 2" xfId="32076" xr:uid="{29310E2A-4DCC-42BB-8BDF-CF607C46F199}"/>
    <cellStyle name="常规 5 3 3 4 3" xfId="32077" xr:uid="{E46D1906-F845-4BDC-B636-6AF5242FC5EA}"/>
    <cellStyle name="常规 5 3 3 4 4" xfId="32078" xr:uid="{4559E2DC-2247-4994-BCAB-51C8814828F1}"/>
    <cellStyle name="常规 5 3 3 4 5" xfId="32079" xr:uid="{41DC8D5A-B869-4844-8D16-9BAB39418494}"/>
    <cellStyle name="常规 5 3 3 5" xfId="6844" xr:uid="{95B98869-1C26-4DD6-BDDD-CDE05133E53F}"/>
    <cellStyle name="常规 5 3 3 5 2" xfId="32080" xr:uid="{BD9FA8E6-B728-41C3-87DF-FB2B18A47271}"/>
    <cellStyle name="常规 5 3 3 6" xfId="8049" xr:uid="{6B9E576D-3655-4C16-B7C5-B4E9B29A6BEC}"/>
    <cellStyle name="常规 5 3 3 6 2" xfId="32081" xr:uid="{80D2C5CF-7BA0-47C4-8A43-74C5E78AF87F}"/>
    <cellStyle name="常规 5 3 3 7" xfId="3181" xr:uid="{4AAB6D6F-08E7-442F-91BE-947310040E6B}"/>
    <cellStyle name="常规 5 3 3 8" xfId="32082" xr:uid="{8817E38C-CFD3-49A5-9F9E-97BC93ABB2E1}"/>
    <cellStyle name="常规 5 3 3 9" xfId="32083" xr:uid="{561F01E6-9CAF-456B-9B45-AD2777C37595}"/>
    <cellStyle name="常规 5 3 4" xfId="3187" xr:uid="{6911FA53-E6BA-4930-82AB-BE40434DDA23}"/>
    <cellStyle name="常规 5 3 4 10" xfId="32084" xr:uid="{862080EA-DA66-4C95-9D3D-F883D5D2182A}"/>
    <cellStyle name="常规 5 3 4 2" xfId="3188" xr:uid="{C1F6C185-DE9B-446D-94BD-DEBE2921F815}"/>
    <cellStyle name="常规 5 3 4 2 2" xfId="3189" xr:uid="{FB60791F-4860-4983-98A2-7A159BF2ECF3}"/>
    <cellStyle name="常规 5 3 4 2 2 2" xfId="5038" xr:uid="{0AF6BE0B-D1F2-4FB8-94C6-AFEAE6E43297}"/>
    <cellStyle name="常规 5 3 4 2 2 2 2" xfId="32085" xr:uid="{BA25A0C6-2A32-4CE0-91C0-6FDC50A3066F}"/>
    <cellStyle name="常规 5 3 4 2 2 2 3" xfId="32086" xr:uid="{18A783BE-BE9E-4E47-9281-5A06DAF1C60E}"/>
    <cellStyle name="常规 5 3 4 2 2 2 4" xfId="32087" xr:uid="{72E33C76-300B-4C15-8710-740C77112AF7}"/>
    <cellStyle name="常规 5 3 4 2 2 2 5" xfId="32088" xr:uid="{A7DCF66D-E45F-46CF-A0AB-27D598E2EA35}"/>
    <cellStyle name="常规 5 3 4 2 2 3" xfId="6852" xr:uid="{89584643-4CD2-4694-AFA1-12C0F6EE046F}"/>
    <cellStyle name="常规 5 3 4 2 2 3 2" xfId="32089" xr:uid="{1B745CD6-2CB7-4C71-9536-C3273B2E6358}"/>
    <cellStyle name="常规 5 3 4 2 2 4" xfId="32090" xr:uid="{5FE034A7-1480-43C4-8329-F5663C1FBA4C}"/>
    <cellStyle name="常规 5 3 4 2 2 5" xfId="32091" xr:uid="{D56F17B5-1035-4B0C-B394-487922FA9BE9}"/>
    <cellStyle name="常规 5 3 4 2 2 6" xfId="32092" xr:uid="{042447D1-1819-4293-9071-EE4463881483}"/>
    <cellStyle name="常规 5 3 4 2 2 7" xfId="32093" xr:uid="{FFD630C1-C82D-4D2B-A7EB-154A8C46A57E}"/>
    <cellStyle name="常规 5 3 4 2 2 8" xfId="32094" xr:uid="{1B9C3EEA-ED88-4F3B-9A4B-4A58F5370EEF}"/>
    <cellStyle name="常规 5 3 4 2 3" xfId="5039" xr:uid="{E34CA5FB-8B90-46F3-89F4-78D59FCC60B7}"/>
    <cellStyle name="常规 5 3 4 2 3 2" xfId="32095" xr:uid="{2B547AB6-C395-475E-A77D-960322C81025}"/>
    <cellStyle name="常规 5 3 4 2 3 3" xfId="32096" xr:uid="{DDA8E588-6DC7-4E0B-98DE-0A707533A8D3}"/>
    <cellStyle name="常规 5 3 4 2 3 4" xfId="32097" xr:uid="{488279C6-7F36-452D-B4B1-F0B519FBF08E}"/>
    <cellStyle name="常规 5 3 4 2 3 5" xfId="32098" xr:uid="{5FC5AFA3-9E70-448A-97F6-042873244D92}"/>
    <cellStyle name="常规 5 3 4 2 4" xfId="6851" xr:uid="{E8A112E8-9E89-40F7-994A-00D8142B9598}"/>
    <cellStyle name="常规 5 3 4 2 4 2" xfId="32099" xr:uid="{7C723AA2-D8C7-4871-AF8B-99DC317B4A7E}"/>
    <cellStyle name="常规 5 3 4 2 5" xfId="32100" xr:uid="{82D66B57-E506-41C1-8A3F-0BB4B5D879C0}"/>
    <cellStyle name="常规 5 3 4 2 6" xfId="32101" xr:uid="{7C898F63-A797-4EE0-9946-9989AC993326}"/>
    <cellStyle name="常规 5 3 4 2 7" xfId="32102" xr:uid="{3C7D266B-E3D4-49D0-9904-1E88192284D2}"/>
    <cellStyle name="常规 5 3 4 2 8" xfId="32103" xr:uid="{E546C62C-C658-42BC-A86E-E742F4A3B47B}"/>
    <cellStyle name="常规 5 3 4 2 9" xfId="32104" xr:uid="{EAB82BBE-0E4B-4143-A632-676BC6C91C91}"/>
    <cellStyle name="常规 5 3 4 3" xfId="5040" xr:uid="{4DB9B689-7BF9-4E4E-AB5F-0F3459E0C883}"/>
    <cellStyle name="常规 5 3 4 3 2" xfId="32105" xr:uid="{75C98E4C-5E4B-4A31-A2E1-1EEE2D8F7D40}"/>
    <cellStyle name="常规 5 3 4 3 3" xfId="32106" xr:uid="{DCCD7E2F-8957-444B-8925-C875ECB86122}"/>
    <cellStyle name="常规 5 3 4 3 4" xfId="32107" xr:uid="{4AD4CE6F-0C7D-42B4-88DA-B94411EFD80F}"/>
    <cellStyle name="常规 5 3 4 3 5" xfId="32108" xr:uid="{A57C2930-F930-4155-A9D1-2C6BB6A64C51}"/>
    <cellStyle name="常规 5 3 4 4" xfId="6850" xr:uid="{E3EAABF4-3637-41D6-965E-133133CBFD7B}"/>
    <cellStyle name="常规 5 3 4 4 2" xfId="32109" xr:uid="{9B5ABD4D-B35A-45F6-A6D4-2A43EED2CEBE}"/>
    <cellStyle name="常规 5 3 4 5" xfId="10489" xr:uid="{DB08210B-7077-4390-8D52-1F3F850BD57D}"/>
    <cellStyle name="常规 5 3 4 5 2" xfId="32110" xr:uid="{98363DE9-739F-4B01-AD9C-DEBE05549976}"/>
    <cellStyle name="常规 5 3 4 6" xfId="32111" xr:uid="{46055EF8-477F-4830-8675-7F861DC7CC9C}"/>
    <cellStyle name="常规 5 3 4 7" xfId="32112" xr:uid="{9BCD34F0-910E-4ECD-8ADD-F0A33B1F70F8}"/>
    <cellStyle name="常规 5 3 4 8" xfId="32113" xr:uid="{4B7F7389-35E0-442C-8817-CA342E73D576}"/>
    <cellStyle name="常规 5 3 4 9" xfId="32114" xr:uid="{3AF81C6D-9073-4A2A-AC5D-AFA0B4CEFAD9}"/>
    <cellStyle name="常规 5 3 5" xfId="3190" xr:uid="{E9D0FBFC-1AD4-4CEC-8C96-61361EA5523D}"/>
    <cellStyle name="常规 5 3 5 10" xfId="32115" xr:uid="{F272F3D2-7D7F-42F5-AD23-613C261983E5}"/>
    <cellStyle name="常规 5 3 5 11" xfId="32116" xr:uid="{A3371C62-F96D-40C4-ADB6-3CCB63AE611A}"/>
    <cellStyle name="常规 5 3 5 12" xfId="32117" xr:uid="{23090924-242A-4F35-80CB-642BD99503F2}"/>
    <cellStyle name="常规 5 3 5 13" xfId="34864" xr:uid="{1D919DAF-1753-408D-A9C7-5DD5185465B1}"/>
    <cellStyle name="常规 5 3 5 2" xfId="3191" xr:uid="{1C8E88D7-86D4-4406-A611-2042F8C52AA4}"/>
    <cellStyle name="常规 5 3 5 2 2" xfId="5041" xr:uid="{1AE1C79A-7EE6-432D-A3B8-883B59002283}"/>
    <cellStyle name="常规 5 3 5 2 2 2" xfId="32118" xr:uid="{E3396E7B-B1D7-49E4-B249-ABFEE89FEEA3}"/>
    <cellStyle name="常规 5 3 5 2 2 3" xfId="32119" xr:uid="{4C56EE6D-6927-4D5B-97E3-1F4AE9E00F98}"/>
    <cellStyle name="常规 5 3 5 2 2 4" xfId="32120" xr:uid="{5594851E-BD6D-4F83-9452-86168E47D08E}"/>
    <cellStyle name="常规 5 3 5 2 2 5" xfId="32121" xr:uid="{B232CAD2-BC9E-4F36-B889-8C6024C12701}"/>
    <cellStyle name="常规 5 3 5 2 3" xfId="6854" xr:uid="{9F000951-113D-4BE8-9AE4-4FA6E550DAC8}"/>
    <cellStyle name="常规 5 3 5 2 3 2" xfId="32122" xr:uid="{92E199C7-211B-483D-AA51-E3E710BB00E7}"/>
    <cellStyle name="常规 5 3 5 2 4" xfId="32123" xr:uid="{CA9E7FE7-1085-4905-B5F0-3E7A754AD264}"/>
    <cellStyle name="常规 5 3 5 2 5" xfId="32124" xr:uid="{8D546E15-8BEA-4244-8D17-7D2815ED1AAA}"/>
    <cellStyle name="常规 5 3 5 2 6" xfId="32125" xr:uid="{B9B86DDF-F1C4-4FE7-A8B3-CF0FFD8866A7}"/>
    <cellStyle name="常规 5 3 5 2 7" xfId="32126" xr:uid="{150990B2-6AE7-48B9-B777-696FB360FD7C}"/>
    <cellStyle name="常规 5 3 5 2 8" xfId="32127" xr:uid="{B47D7D9E-FAF1-4894-9292-1EBEBFB1943D}"/>
    <cellStyle name="常规 5 3 5 3" xfId="5042" xr:uid="{31188F6B-3428-4797-9CEB-622813DFA9C9}"/>
    <cellStyle name="常规 5 3 5 3 2" xfId="32128" xr:uid="{A4232DEC-4619-4ADA-BCA0-AF2E7866ED25}"/>
    <cellStyle name="常规 5 3 5 3 3" xfId="32129" xr:uid="{CC01EA1F-3757-4914-A948-E0FFB61CE3E1}"/>
    <cellStyle name="常规 5 3 5 3 4" xfId="32130" xr:uid="{7C731CAF-F2EC-43E6-9B03-64A5E99D5CEA}"/>
    <cellStyle name="常规 5 3 5 3 5" xfId="32131" xr:uid="{6EF5D6C1-22AE-4232-85D3-B5AC3F6AB801}"/>
    <cellStyle name="常规 5 3 5 4" xfId="6853" xr:uid="{ACEC9C87-04F0-436B-ABCA-F8F8A9CAD705}"/>
    <cellStyle name="常规 5 3 5 4 2" xfId="32132" xr:uid="{7F4C0617-7CEE-4774-B368-465309DE7496}"/>
    <cellStyle name="常规 5 3 5 5" xfId="10885" xr:uid="{E62C670D-8090-49B2-A14F-B1E88BA610AF}"/>
    <cellStyle name="常规 5 3 5 5 2" xfId="32133" xr:uid="{1757D187-E1FB-4973-9CF1-45B9C759DF58}"/>
    <cellStyle name="常规 5 3 5 6" xfId="32134" xr:uid="{730614A2-3579-43C0-8980-7BDB4030AEE3}"/>
    <cellStyle name="常规 5 3 5 7" xfId="32135" xr:uid="{EFBBC6C9-6A34-44D8-ACAC-A35D35B4965B}"/>
    <cellStyle name="常规 5 3 5 8" xfId="32136" xr:uid="{918D3031-04F2-4E19-A69E-02C763B03285}"/>
    <cellStyle name="常规 5 3 5 9" xfId="32137" xr:uid="{E8524E4A-33A3-451B-BA84-FDD4D481C33A}"/>
    <cellStyle name="常规 5 3 6" xfId="3168" xr:uid="{17C899C0-8A0A-476E-8A35-5AC95FFBB40C}"/>
    <cellStyle name="常规 5 3 6 2" xfId="6855" xr:uid="{75E53D8C-49C2-49BA-A950-B5F7795F8849}"/>
    <cellStyle name="常规 5 3 6 3" xfId="32138" xr:uid="{46B3B3B5-B95D-4CEA-9286-A1C883907577}"/>
    <cellStyle name="常规 5 3 6 4" xfId="32139" xr:uid="{2CC74EDC-3DB1-482D-9B54-46083D67FA43}"/>
    <cellStyle name="常规 5 3 6 5" xfId="32140" xr:uid="{CC4E99F7-81CB-4AA6-B484-0A6C9D968403}"/>
    <cellStyle name="常规 5 3 6 6" xfId="32141" xr:uid="{65267578-70E5-45B0-A785-6A8FE30CF924}"/>
    <cellStyle name="常规 5 3 7" xfId="3424" xr:uid="{465584A0-AD7C-4C1F-A639-3CDC287085A3}"/>
    <cellStyle name="常规 5 3 7 2" xfId="6856" xr:uid="{5EAAC6F9-9A91-4E5B-BA32-FC9B0A9A45FA}"/>
    <cellStyle name="常规 5 3 7 2 2" xfId="32142" xr:uid="{2703B679-1089-4535-8EFC-24354D4F36FC}"/>
    <cellStyle name="常规 5 3 7 3" xfId="32143" xr:uid="{FB9F97E8-78B6-4993-A7ED-76BAE7B6FF60}"/>
    <cellStyle name="常规 5 3 7 4" xfId="32144" xr:uid="{E177F031-C193-4E06-8B6C-C1F9D4AD6C7A}"/>
    <cellStyle name="常规 5 3 7 5" xfId="32145" xr:uid="{33E93D8F-FA62-4A9A-AB5E-99219A216E7A}"/>
    <cellStyle name="常规 5 3 8" xfId="6829" xr:uid="{49C88256-C93F-4D1B-A3E6-86C534439AD5}"/>
    <cellStyle name="常规 5 3 8 2" xfId="32146" xr:uid="{9C392B05-B62E-4F40-B323-E83505C1E38E}"/>
    <cellStyle name="常规 5 3 9" xfId="8046" xr:uid="{F1EBF2EC-9C8A-4526-BF15-86C2310DD723}"/>
    <cellStyle name="常规 5 3 9 2" xfId="32147" xr:uid="{2349E6AE-6C06-4A06-B0EA-72122192E8E4}"/>
    <cellStyle name="常规 5 4" xfId="691" xr:uid="{BB98ADDE-DC2F-48A2-BBA8-B5F8D81DD1FB}"/>
    <cellStyle name="常规 5 4 10" xfId="32148" xr:uid="{434453BD-F034-4AB7-BC2D-53BE0399D8A5}"/>
    <cellStyle name="常规 5 4 11" xfId="32149" xr:uid="{8787C5F0-A07A-45E5-971B-BB8A45603F6E}"/>
    <cellStyle name="常规 5 4 12" xfId="32150" xr:uid="{7E094C49-608E-4226-846B-D008B095B89A}"/>
    <cellStyle name="常规 5 4 13" xfId="32151" xr:uid="{6F493D13-F460-4058-BF1D-B380FCB221AE}"/>
    <cellStyle name="常规 5 4 14" xfId="34866" xr:uid="{C22D5590-1103-40CC-8446-899E3848D76E}"/>
    <cellStyle name="常规 5 4 2" xfId="1141" xr:uid="{D027E275-0790-4294-8893-EFBA44A86DA0}"/>
    <cellStyle name="常规 5 4 2 10" xfId="32152" xr:uid="{84024497-895E-4B41-9A0B-390F98DF5C0D}"/>
    <cellStyle name="常规 5 4 2 11" xfId="32153" xr:uid="{3E0EFDE6-F6E7-4988-83AC-AB6C3F855890}"/>
    <cellStyle name="常规 5 4 2 12" xfId="34867" xr:uid="{3977E567-0C06-4625-9E3B-B8709DA15CF4}"/>
    <cellStyle name="常规 5 4 2 2" xfId="3194" xr:uid="{CA97A53D-4968-494D-84BD-5E51432CA3DA}"/>
    <cellStyle name="常规 5 4 2 2 10" xfId="32154" xr:uid="{B5652982-5FB7-42D1-86E3-DB79AB06F57F}"/>
    <cellStyle name="常规 5 4 2 2 11" xfId="32155" xr:uid="{53E8D71F-7ED9-42EE-BA50-7012854FD12C}"/>
    <cellStyle name="常规 5 4 2 2 12" xfId="32156" xr:uid="{B26F0A62-C2BB-455E-BF3E-46940ADE9027}"/>
    <cellStyle name="常规 5 4 2 2 13" xfId="34868" xr:uid="{3DED59AB-290C-4EBE-A2F8-FE8F87C86321}"/>
    <cellStyle name="常规 5 4 2 2 2" xfId="3195" xr:uid="{5D4B2FA8-0118-4FA9-A634-54A89C5FC086}"/>
    <cellStyle name="常规 5 4 2 2 2 2" xfId="3196" xr:uid="{291ACDE2-C148-46C3-A435-E7BBBB7D0F1D}"/>
    <cellStyle name="常规 5 4 2 2 2 2 2" xfId="5043" xr:uid="{97E2AE51-901D-48D9-AAEA-577CECD3672D}"/>
    <cellStyle name="常规 5 4 2 2 2 2 2 2" xfId="32157" xr:uid="{2DDA303B-E001-47C5-BA54-DEE7E2007CB5}"/>
    <cellStyle name="常规 5 4 2 2 2 2 2 3" xfId="32158" xr:uid="{E2DE9FDC-8623-4D14-BC6E-9F37B1E2CE05}"/>
    <cellStyle name="常规 5 4 2 2 2 2 2 4" xfId="32159" xr:uid="{930276D6-0D13-4F3E-A262-A070732731C6}"/>
    <cellStyle name="常规 5 4 2 2 2 2 2 5" xfId="32160" xr:uid="{8346355E-FBE1-4C3D-8FD7-15E19B929978}"/>
    <cellStyle name="常规 5 4 2 2 2 2 3" xfId="6861" xr:uid="{679921C6-8E52-4993-9685-2C76B56624C3}"/>
    <cellStyle name="常规 5 4 2 2 2 2 3 2" xfId="32161" xr:uid="{9E9D2A24-97F4-4D4F-A9C4-6212458CEF3E}"/>
    <cellStyle name="常规 5 4 2 2 2 2 4" xfId="32162" xr:uid="{DF355EA5-9A4B-4865-B35A-AC2864282931}"/>
    <cellStyle name="常规 5 4 2 2 2 2 5" xfId="32163" xr:uid="{CB68D3A1-B568-440A-AA33-8D771239794F}"/>
    <cellStyle name="常规 5 4 2 2 2 2 6" xfId="32164" xr:uid="{D283B442-938F-43E9-BF60-E33535703E85}"/>
    <cellStyle name="常规 5 4 2 2 2 2 7" xfId="32165" xr:uid="{8F09133F-5966-437A-8D99-09CFC2420AA9}"/>
    <cellStyle name="常规 5 4 2 2 2 2 8" xfId="32166" xr:uid="{697AD626-E5F6-4F14-B681-33AA1247A699}"/>
    <cellStyle name="常规 5 4 2 2 2 3" xfId="5044" xr:uid="{977B63DB-A0CC-4708-9DDC-4CDB6FAE9FE0}"/>
    <cellStyle name="常规 5 4 2 2 2 3 2" xfId="32167" xr:uid="{0839E5CC-5481-42EB-B3C4-7A8B28F9694E}"/>
    <cellStyle name="常规 5 4 2 2 2 3 3" xfId="32168" xr:uid="{2D0CF315-67C1-4203-BF59-88C4F604DDED}"/>
    <cellStyle name="常规 5 4 2 2 2 3 4" xfId="32169" xr:uid="{D21897BF-51ED-466C-BC3E-4ED4B9314D49}"/>
    <cellStyle name="常规 5 4 2 2 2 3 5" xfId="32170" xr:uid="{B56ADE74-046D-4C9C-8996-925D0E11E534}"/>
    <cellStyle name="常规 5 4 2 2 2 4" xfId="6860" xr:uid="{979C2447-3A67-444E-A108-11E18752415A}"/>
    <cellStyle name="常规 5 4 2 2 2 4 2" xfId="32171" xr:uid="{28E50A05-D148-4131-8C72-6F485D1C7E6B}"/>
    <cellStyle name="常规 5 4 2 2 2 5" xfId="32172" xr:uid="{38386DC5-7D68-40CB-A702-5FFC9D2DBC4F}"/>
    <cellStyle name="常规 5 4 2 2 2 6" xfId="32173" xr:uid="{753F53E3-C9B7-402D-A5BD-E06839E15CAA}"/>
    <cellStyle name="常规 5 4 2 2 2 7" xfId="32174" xr:uid="{F320576C-DD5A-440D-8150-1BC0210E7A69}"/>
    <cellStyle name="常规 5 4 2 2 2 8" xfId="32175" xr:uid="{6F0E2422-1CB5-4C9B-9088-E83FFB2C98F3}"/>
    <cellStyle name="常规 5 4 2 2 2 9" xfId="32176" xr:uid="{0A7E92DA-E608-47A8-B988-1FEA17E343AE}"/>
    <cellStyle name="常规 5 4 2 2 3" xfId="5045" xr:uid="{A15ADF0D-B3D7-4960-B5E6-D95D697E95AB}"/>
    <cellStyle name="常规 5 4 2 2 3 2" xfId="32177" xr:uid="{317CBF8B-85A8-459B-BFF2-BCF69F257E76}"/>
    <cellStyle name="常规 5 4 2 2 3 3" xfId="32178" xr:uid="{170D976D-7B23-4E06-B5BD-FD86BE6D491F}"/>
    <cellStyle name="常规 5 4 2 2 3 4" xfId="32179" xr:uid="{59249F72-6F28-4100-B5F1-368C7A0356AA}"/>
    <cellStyle name="常规 5 4 2 2 3 5" xfId="32180" xr:uid="{8A8606D2-8CF1-4F49-9D1E-6FD5C703E1C1}"/>
    <cellStyle name="常规 5 4 2 2 4" xfId="6859" xr:uid="{879C2267-AFFE-4E21-81FD-0E4D14AA0414}"/>
    <cellStyle name="常规 5 4 2 2 4 2" xfId="32181" xr:uid="{2AA8A044-8619-462A-B7BD-A453B0049931}"/>
    <cellStyle name="常规 5 4 2 2 5" xfId="10890" xr:uid="{E4C2BE45-35F4-4FDA-B1BB-96861ED66078}"/>
    <cellStyle name="常规 5 4 2 2 5 2" xfId="32182" xr:uid="{5CBE51D1-91F8-4970-845C-B8C5A8225E66}"/>
    <cellStyle name="常规 5 4 2 2 6" xfId="32183" xr:uid="{7D236D1C-EF80-4C66-B677-6852DF04F221}"/>
    <cellStyle name="常规 5 4 2 2 7" xfId="32184" xr:uid="{5BC2DB78-A408-4FE8-8ABD-A572840B26A5}"/>
    <cellStyle name="常规 5 4 2 2 8" xfId="32185" xr:uid="{BE163D6F-8794-4F08-A281-8D105F06C304}"/>
    <cellStyle name="常规 5 4 2 2 9" xfId="32186" xr:uid="{0EB890C3-0E27-434D-B37C-81EB56CC495D}"/>
    <cellStyle name="常规 5 4 2 3" xfId="3197" xr:uid="{F790F9EE-E2ED-4AB6-A45B-DF21059FBD8C}"/>
    <cellStyle name="常规 5 4 2 3 2" xfId="3198" xr:uid="{6B176059-80A3-4718-A02C-83AB17476E23}"/>
    <cellStyle name="常规 5 4 2 3 2 2" xfId="5046" xr:uid="{702D7160-6CD1-4EA6-940F-ACAE65228E27}"/>
    <cellStyle name="常规 5 4 2 3 2 2 2" xfId="32187" xr:uid="{1FEC1E1F-8C43-4EBB-9CE9-0973C80AAEAA}"/>
    <cellStyle name="常规 5 4 2 3 2 2 3" xfId="32188" xr:uid="{D52EDDA5-58AA-4D40-99AE-992AD6073EE4}"/>
    <cellStyle name="常规 5 4 2 3 2 2 4" xfId="32189" xr:uid="{7A7336FE-5CBD-41C1-8138-6F331ED05EAB}"/>
    <cellStyle name="常规 5 4 2 3 2 2 5" xfId="32190" xr:uid="{BB58BF9D-DD3F-4CBE-BB33-4A7A2F5E88C3}"/>
    <cellStyle name="常规 5 4 2 3 2 3" xfId="6863" xr:uid="{EE80B4C6-58A6-428A-8787-0B5AED8FF003}"/>
    <cellStyle name="常规 5 4 2 3 2 3 2" xfId="32191" xr:uid="{ED25C095-B835-418E-B17A-7285B6B952A3}"/>
    <cellStyle name="常规 5 4 2 3 2 4" xfId="32192" xr:uid="{C86E6C33-E253-49C9-85E9-D00B1DB6B1B0}"/>
    <cellStyle name="常规 5 4 2 3 2 5" xfId="32193" xr:uid="{2BACA7AC-8DB6-4CD1-BF48-01A8BE47FEBC}"/>
    <cellStyle name="常规 5 4 2 3 2 6" xfId="32194" xr:uid="{6C89B1FE-947C-4E86-A1DA-3352E528F985}"/>
    <cellStyle name="常规 5 4 2 3 2 7" xfId="32195" xr:uid="{8E311D92-763D-407A-B221-EDFC178E5FFC}"/>
    <cellStyle name="常规 5 4 2 3 2 8" xfId="32196" xr:uid="{011E60E3-1E10-4749-B0B5-4F84134CCABA}"/>
    <cellStyle name="常规 5 4 2 3 3" xfId="5047" xr:uid="{6256C753-E87D-475E-B1B3-A30B3E1B1EFC}"/>
    <cellStyle name="常规 5 4 2 3 3 2" xfId="32197" xr:uid="{327ECDCD-8EDE-47D5-97A7-25E8060BC21A}"/>
    <cellStyle name="常规 5 4 2 3 3 3" xfId="32198" xr:uid="{4CB95EE9-1E8B-451F-87EA-FF84FEC4FE76}"/>
    <cellStyle name="常规 5 4 2 3 3 4" xfId="32199" xr:uid="{6530CE80-BD0E-413E-9EC2-22E18875B3EE}"/>
    <cellStyle name="常规 5 4 2 3 3 5" xfId="32200" xr:uid="{695B8ACA-4FE3-4369-8D2F-09B5B60F1713}"/>
    <cellStyle name="常规 5 4 2 3 4" xfId="6862" xr:uid="{985145F8-DF5C-4C08-A798-7022B8286EE9}"/>
    <cellStyle name="常规 5 4 2 3 4 2" xfId="32201" xr:uid="{FCDF0788-045A-4508-AA70-CA92B921A386}"/>
    <cellStyle name="常规 5 4 2 3 5" xfId="32202" xr:uid="{92A3B51E-6A56-4529-9A48-19BB4D3A8E6C}"/>
    <cellStyle name="常规 5 4 2 3 6" xfId="32203" xr:uid="{4DF2FB23-27E9-4408-91A7-CA8D64E70E0D}"/>
    <cellStyle name="常规 5 4 2 3 7" xfId="32204" xr:uid="{6967460A-2418-4019-8C7C-264E4E9361AB}"/>
    <cellStyle name="常规 5 4 2 3 8" xfId="32205" xr:uid="{2B945651-DB45-4DDD-8E44-ACEC8D88EFA4}"/>
    <cellStyle name="常规 5 4 2 3 9" xfId="32206" xr:uid="{880C6203-30E1-4680-AA42-25995A51B08B}"/>
    <cellStyle name="常规 5 4 2 4" xfId="3193" xr:uid="{B0DF2D19-9A85-4D1C-B345-EFCAB2AE08D9}"/>
    <cellStyle name="常规 5 4 2 4 2" xfId="6864" xr:uid="{E0D74898-EE40-4F6C-8940-55D869CBB4AE}"/>
    <cellStyle name="常规 5 4 2 4 2 2" xfId="32207" xr:uid="{E9CAA768-E10C-43EC-A6AF-3286393C5E96}"/>
    <cellStyle name="常规 5 4 2 4 3" xfId="32208" xr:uid="{90615D80-7CF4-4568-A064-2BA669B342F9}"/>
    <cellStyle name="常规 5 4 2 4 4" xfId="32209" xr:uid="{01CAA87A-114F-42B4-AC78-5274D491EEEC}"/>
    <cellStyle name="常规 5 4 2 4 5" xfId="32210" xr:uid="{2948643A-33DD-4B97-BC8A-2D2E8CA9A79F}"/>
    <cellStyle name="常规 5 4 2 4 6" xfId="32211" xr:uid="{FF4D650F-00E7-4DD9-8FB4-0EA2E60FD1DB}"/>
    <cellStyle name="常规 5 4 2 5" xfId="6858" xr:uid="{958FE50D-9B0B-487E-80C7-5523DD617C51}"/>
    <cellStyle name="常规 5 4 2 5 2" xfId="32212" xr:uid="{2EB60A8A-C342-426C-A87F-CC7FC09A0CDC}"/>
    <cellStyle name="常规 5 4 2 6" xfId="8051" xr:uid="{7AC96ED5-8416-4636-9DF7-3F06850ADB6E}"/>
    <cellStyle name="常规 5 4 2 6 2" xfId="32213" xr:uid="{3AD13B24-5E3A-412D-BB92-AFF97D11748A}"/>
    <cellStyle name="常规 5 4 2 7" xfId="1750" xr:uid="{53374764-26BB-40BB-9F42-C33FF5246175}"/>
    <cellStyle name="常规 5 4 2 8" xfId="32214" xr:uid="{1D01FE32-5905-4966-AA01-6C6174F0EC3D}"/>
    <cellStyle name="常规 5 4 2 9" xfId="32215" xr:uid="{CAA64209-53AF-43AF-9093-D553A4B0B7A7}"/>
    <cellStyle name="常规 5 4 3" xfId="3199" xr:uid="{6DAB9B81-1E84-40CC-B33F-D4E27EC1D985}"/>
    <cellStyle name="常规 5 4 3 2" xfId="3200" xr:uid="{C5B4F19A-9496-4C32-84E2-B8C4603D994A}"/>
    <cellStyle name="常规 5 4 3 2 2" xfId="3201" xr:uid="{075FA49A-1E6D-45AE-9A61-CFC4B6867934}"/>
    <cellStyle name="常规 5 4 3 2 2 2" xfId="5048" xr:uid="{819C91E3-4AB5-478E-A124-00B8F0DDBD8E}"/>
    <cellStyle name="常规 5 4 3 2 2 2 2" xfId="32216" xr:uid="{F8B0DCD2-ADC5-4A53-82A3-42617C6E7582}"/>
    <cellStyle name="常规 5 4 3 2 2 2 3" xfId="32217" xr:uid="{66A64FCE-F245-4089-AACF-77E060DE1FD0}"/>
    <cellStyle name="常规 5 4 3 2 2 2 4" xfId="32218" xr:uid="{4EFB98AD-C518-4C5E-B168-7258DCA2A64F}"/>
    <cellStyle name="常规 5 4 3 2 2 2 5" xfId="32219" xr:uid="{A234AEA9-AB63-4FB4-B109-253BD83274AD}"/>
    <cellStyle name="常规 5 4 3 2 2 3" xfId="6867" xr:uid="{57817E45-848B-4149-97E2-B5B3763B9E08}"/>
    <cellStyle name="常规 5 4 3 2 2 3 2" xfId="32220" xr:uid="{4C62DEE1-77B7-4E07-A996-3549EFE2BE09}"/>
    <cellStyle name="常规 5 4 3 2 2 4" xfId="32221" xr:uid="{F3218FCB-FBF6-4920-BB57-87AA65E32089}"/>
    <cellStyle name="常规 5 4 3 2 2 5" xfId="32222" xr:uid="{FEBC84DA-BD29-4C7D-AAA3-743743672700}"/>
    <cellStyle name="常规 5 4 3 2 2 6" xfId="32223" xr:uid="{503FEF5D-6C09-456C-BEF2-C4CAD89B595E}"/>
    <cellStyle name="常规 5 4 3 2 2 7" xfId="32224" xr:uid="{6BBAC15C-BC92-4FD2-9771-ED862713653B}"/>
    <cellStyle name="常规 5 4 3 2 2 8" xfId="32225" xr:uid="{69800FF0-E157-428F-B535-84C812F4B905}"/>
    <cellStyle name="常规 5 4 3 2 3" xfId="5049" xr:uid="{88FD4FA3-6D95-472E-850A-BA15B5A12188}"/>
    <cellStyle name="常规 5 4 3 2 3 2" xfId="32226" xr:uid="{91CF8279-869B-4042-8B27-B0D65CACA8B8}"/>
    <cellStyle name="常规 5 4 3 2 3 3" xfId="32227" xr:uid="{5414316A-0621-4BBF-A763-031AFB8A5C76}"/>
    <cellStyle name="常规 5 4 3 2 3 4" xfId="32228" xr:uid="{3A5DF6EF-A51E-4EBD-8668-4CC1D1327D66}"/>
    <cellStyle name="常规 5 4 3 2 3 5" xfId="32229" xr:uid="{51985ABF-6A12-4EEA-83C1-40EA2E768E8A}"/>
    <cellStyle name="常规 5 4 3 2 4" xfId="6866" xr:uid="{34F9DE7B-BA51-42AC-B3BB-4C43CC58B372}"/>
    <cellStyle name="常规 5 4 3 2 4 2" xfId="32230" xr:uid="{873D962F-6D2E-42C2-8318-4AE3A6F5E32A}"/>
    <cellStyle name="常规 5 4 3 2 5" xfId="32231" xr:uid="{CAFC6C8B-0057-4D7E-81C2-E3129D28BA8C}"/>
    <cellStyle name="常规 5 4 3 2 6" xfId="32232" xr:uid="{3AEE0107-56C0-4E32-A207-2BE95D04B0B6}"/>
    <cellStyle name="常规 5 4 3 2 7" xfId="32233" xr:uid="{E52C8B31-A2D3-42E4-951A-893F0D520BBB}"/>
    <cellStyle name="常规 5 4 3 2 8" xfId="32234" xr:uid="{88748CA8-3887-49D7-B5B5-53FB0F0A5AE2}"/>
    <cellStyle name="常规 5 4 3 2 9" xfId="32235" xr:uid="{D4A73B59-EEBA-4B41-85B3-CE5A36DEAF5F}"/>
    <cellStyle name="常规 5 4 3 3" xfId="5050" xr:uid="{8186E16D-4EDE-4951-9813-1A078A82D276}"/>
    <cellStyle name="常规 5 4 3 3 2" xfId="32236" xr:uid="{D9BCB66E-2D08-41DC-B7CA-E89A088AD30F}"/>
    <cellStyle name="常规 5 4 3 3 3" xfId="32237" xr:uid="{EDE22283-D285-4F9D-837D-6B27AC1853C4}"/>
    <cellStyle name="常规 5 4 3 3 4" xfId="32238" xr:uid="{ABEA0056-A754-4D0A-A9D2-DF8CCC812917}"/>
    <cellStyle name="常规 5 4 3 3 5" xfId="32239" xr:uid="{4C57490E-A1E6-48AC-B8CA-9DD2F944E3B6}"/>
    <cellStyle name="常规 5 4 3 4" xfId="6865" xr:uid="{62CF70F6-7D9C-45E7-A2A7-F449FC8CD10C}"/>
    <cellStyle name="常规 5 4 3 4 2" xfId="32240" xr:uid="{EB031253-3570-445E-9659-DA5B7D483F72}"/>
    <cellStyle name="常规 5 4 3 5" xfId="32241" xr:uid="{7164752D-9F66-4161-B1E3-37165C93A9BF}"/>
    <cellStyle name="常规 5 4 3 6" xfId="32242" xr:uid="{B28A1148-C1FE-4FB6-98EB-F47D4831815F}"/>
    <cellStyle name="常规 5 4 3 7" xfId="32243" xr:uid="{C72BC998-7194-41D4-B187-24BF5B645480}"/>
    <cellStyle name="常规 5 4 3 8" xfId="32244" xr:uid="{7F711620-0D2F-47DD-A6B8-27DF067F6500}"/>
    <cellStyle name="常规 5 4 3 9" xfId="32245" xr:uid="{3F91CBBC-DEDE-4A59-BF71-248FBEDA8409}"/>
    <cellStyle name="常规 5 4 4" xfId="3202" xr:uid="{4BC301F7-7984-43C1-B8E3-A5D328FFE50C}"/>
    <cellStyle name="常规 5 4 4 10" xfId="32246" xr:uid="{25B6035C-75B5-4C3A-B3F5-819457300C96}"/>
    <cellStyle name="常规 5 4 4 11" xfId="32247" xr:uid="{8B3A667D-7606-4022-8F0E-2BA15E3DDC9E}"/>
    <cellStyle name="常规 5 4 4 12" xfId="32248" xr:uid="{ABC90E0F-F7C7-4689-9C26-138BF357F97E}"/>
    <cellStyle name="常规 5 4 4 13" xfId="34871" xr:uid="{F72FD8B6-DB37-4E8F-AE91-537A27EAB329}"/>
    <cellStyle name="常规 5 4 4 2" xfId="3203" xr:uid="{57D7EF64-B64E-4E44-9F43-12D8E41F9B9B}"/>
    <cellStyle name="常规 5 4 4 2 2" xfId="5051" xr:uid="{8CA74F4F-3563-47A8-9E99-0400B54DE060}"/>
    <cellStyle name="常规 5 4 4 2 2 2" xfId="32249" xr:uid="{5B29ED9D-791D-4873-936F-A82D511EF256}"/>
    <cellStyle name="常规 5 4 4 2 2 3" xfId="32250" xr:uid="{D25085C6-BA52-4C4D-9547-407DE0C99BB7}"/>
    <cellStyle name="常规 5 4 4 2 2 4" xfId="32251" xr:uid="{568B7BD8-219A-4C55-8D54-D7049C71B85F}"/>
    <cellStyle name="常规 5 4 4 2 2 5" xfId="32252" xr:uid="{E9982186-0E09-44B2-90B1-0A6D3CBE52EA}"/>
    <cellStyle name="常规 5 4 4 2 3" xfId="6869" xr:uid="{30E6D342-E5C6-4B14-9F13-12A8A5A2ADC0}"/>
    <cellStyle name="常规 5 4 4 2 3 2" xfId="32253" xr:uid="{054C15A3-B02E-4D22-B91D-C60B32D3B8FF}"/>
    <cellStyle name="常规 5 4 4 2 4" xfId="32254" xr:uid="{471DFFA8-0D99-4CF0-B085-3B95C3142096}"/>
    <cellStyle name="常规 5 4 4 2 5" xfId="32255" xr:uid="{DBBE1F94-E892-41F8-8554-E6F960F6B34F}"/>
    <cellStyle name="常规 5 4 4 2 6" xfId="32256" xr:uid="{94C90DFD-1E29-4613-AD5F-B73B8CDCD1F1}"/>
    <cellStyle name="常规 5 4 4 2 7" xfId="32257" xr:uid="{08E94C87-1F71-4CF1-970C-48BBF78026B3}"/>
    <cellStyle name="常规 5 4 4 2 8" xfId="32258" xr:uid="{C93772BD-6281-4250-AE5E-86004A083B06}"/>
    <cellStyle name="常规 5 4 4 3" xfId="5052" xr:uid="{723D2117-2B93-4385-8B54-2F0C35585994}"/>
    <cellStyle name="常规 5 4 4 3 2" xfId="32259" xr:uid="{948D29A2-A587-4334-82B6-E0F0238B4B52}"/>
    <cellStyle name="常规 5 4 4 3 3" xfId="32260" xr:uid="{65D58705-C221-4271-A1E4-54F4D0CC7E8C}"/>
    <cellStyle name="常规 5 4 4 3 4" xfId="32261" xr:uid="{7752A03B-72F1-4A36-9141-81C6B17D663B}"/>
    <cellStyle name="常规 5 4 4 3 5" xfId="32262" xr:uid="{782DB6E0-09D3-4DA7-B527-29421E4C51FA}"/>
    <cellStyle name="常规 5 4 4 4" xfId="6868" xr:uid="{E4276D5A-FE89-4639-9DF8-BE99F4AA4611}"/>
    <cellStyle name="常规 5 4 4 4 2" xfId="32263" xr:uid="{A568C032-C02D-4A21-A83E-CD5DAD962AD2}"/>
    <cellStyle name="常规 5 4 4 5" xfId="10889" xr:uid="{A88AE0A0-F03C-4206-A8BC-7A424898D83E}"/>
    <cellStyle name="常规 5 4 4 5 2" xfId="32264" xr:uid="{E9BBA0A3-6436-46CA-B572-D3B7EB75E19D}"/>
    <cellStyle name="常规 5 4 4 6" xfId="32265" xr:uid="{0371DBBD-FE7B-4B93-BAEE-7AD06464101A}"/>
    <cellStyle name="常规 5 4 4 7" xfId="32266" xr:uid="{A8B7CC37-289B-46E6-9098-9A80002EB6CE}"/>
    <cellStyle name="常规 5 4 4 8" xfId="32267" xr:uid="{5FCC3E29-DB06-409A-A703-29571510F01C}"/>
    <cellStyle name="常规 5 4 4 9" xfId="32268" xr:uid="{C7466CE9-5558-4BC7-8572-796F4F767E9D}"/>
    <cellStyle name="常规 5 4 5" xfId="3192" xr:uid="{E582F02A-A1D2-4B93-966D-82C5B25B87D5}"/>
    <cellStyle name="常规 5 4 5 2" xfId="6870" xr:uid="{8ED757B3-B207-4D04-83B1-75F3245913A9}"/>
    <cellStyle name="常规 5 4 5 3" xfId="32269" xr:uid="{A3B98E64-25F9-4A6C-ACEE-E4A9E0376E0D}"/>
    <cellStyle name="常规 5 4 5 4" xfId="32270" xr:uid="{CB929C84-252D-489D-8C86-7025B0BDFDB7}"/>
    <cellStyle name="常规 5 4 5 5" xfId="32271" xr:uid="{92531B49-339C-44F4-BD96-4BF941E1C199}"/>
    <cellStyle name="常规 5 4 6" xfId="5053" xr:uid="{4569DC13-8DE8-40AB-92EC-AAB5C7632450}"/>
    <cellStyle name="常规 5 4 6 2" xfId="32272" xr:uid="{8C0A6E3A-B467-435D-A250-B4020DE805F8}"/>
    <cellStyle name="常规 5 4 6 3" xfId="32273" xr:uid="{4D51B1C6-C152-4901-B13A-421C992C39EA}"/>
    <cellStyle name="常规 5 4 6 4" xfId="32274" xr:uid="{7475259B-B686-40AC-881D-C340DAA63D9C}"/>
    <cellStyle name="常规 5 4 6 5" xfId="32275" xr:uid="{248334D6-2AB1-4D6D-9A7C-723BEDE4D445}"/>
    <cellStyle name="常规 5 4 7" xfId="6857" xr:uid="{D9C9F407-528B-4D94-AF80-A9A559FEEDA2}"/>
    <cellStyle name="常规 5 4 7 2" xfId="32276" xr:uid="{6C7AC655-5B5E-43FE-89FF-763D713B281A}"/>
    <cellStyle name="常规 5 4 8" xfId="8050" xr:uid="{57CC93E9-BB40-4C98-A1DE-C0DFECBBEF3F}"/>
    <cellStyle name="常规 5 4 8 2" xfId="32277" xr:uid="{C9B31E3C-9BC8-4EFF-817B-50525217FC6E}"/>
    <cellStyle name="常规 5 4 9" xfId="1584" xr:uid="{6FF1F797-6BB4-41D8-8409-5281C041C993}"/>
    <cellStyle name="常规 5 5" xfId="1136" xr:uid="{79177D7F-223D-4CF4-AB69-9243BA2D7155}"/>
    <cellStyle name="常规 5 5 10" xfId="32278" xr:uid="{19D60AFD-D128-48CA-8D30-3DB2070518F0}"/>
    <cellStyle name="常规 5 5 11" xfId="32279" xr:uid="{0B2B8EA3-0442-41EB-9822-5396BB60E584}"/>
    <cellStyle name="常规 5 5 12" xfId="34873" xr:uid="{1E4C2490-279F-40B5-BCC9-97A5DC9EC53A}"/>
    <cellStyle name="常规 5 5 2" xfId="3205" xr:uid="{6817C114-9F98-4D46-BB42-DA1C6E398BD2}"/>
    <cellStyle name="常规 5 5 2 10" xfId="32280" xr:uid="{5DAE7AB9-BA6D-4929-A7E2-317C0B8F6F34}"/>
    <cellStyle name="常规 5 5 2 11" xfId="32281" xr:uid="{8D2AFEA7-7B40-444A-84E9-A44E7977FBC4}"/>
    <cellStyle name="常规 5 5 2 12" xfId="32282" xr:uid="{3BA23236-0DD7-4A61-B0EC-933A44B77785}"/>
    <cellStyle name="常规 5 5 2 13" xfId="32283" xr:uid="{DD5585E1-7D7F-480A-85DB-20657B2D51A8}"/>
    <cellStyle name="常规 5 5 2 14" xfId="34874" xr:uid="{01882772-E5F9-4837-8C45-74D89458E797}"/>
    <cellStyle name="常规 5 5 2 2" xfId="3206" xr:uid="{0912BA62-AB88-42ED-93A1-184451B0283D}"/>
    <cellStyle name="常规 5 5 2 2 2" xfId="3207" xr:uid="{338C4398-E755-4A3C-89C4-C9B872338B86}"/>
    <cellStyle name="常规 5 5 2 2 2 2" xfId="5054" xr:uid="{441A8CC5-59D2-43D6-BBC0-86C2D6255D97}"/>
    <cellStyle name="常规 5 5 2 2 2 2 2" xfId="32284" xr:uid="{C218E1BE-71F4-4F0F-8177-FCEF0C4F7ED4}"/>
    <cellStyle name="常规 5 5 2 2 2 2 3" xfId="32285" xr:uid="{72AF27AC-86CA-4039-ACFE-DD0751054F48}"/>
    <cellStyle name="常规 5 5 2 2 2 2 4" xfId="32286" xr:uid="{EEFEEC74-6C86-419E-A016-25D5A47FD9D0}"/>
    <cellStyle name="常规 5 5 2 2 2 2 5" xfId="32287" xr:uid="{C2B681AE-EB1D-4075-BA0C-E07325741465}"/>
    <cellStyle name="常规 5 5 2 2 2 3" xfId="6874" xr:uid="{57B25740-0283-4866-ADC7-357397CAA5DB}"/>
    <cellStyle name="常规 5 5 2 2 2 3 2" xfId="32288" xr:uid="{21ABDD75-B3A1-4A8B-BD03-52648FF0997D}"/>
    <cellStyle name="常规 5 5 2 2 2 4" xfId="32289" xr:uid="{F5800167-A833-4D7C-9BBA-A0838B92E5CD}"/>
    <cellStyle name="常规 5 5 2 2 2 5" xfId="32290" xr:uid="{825CE3DB-2A26-490B-9C5C-6DF94C921B24}"/>
    <cellStyle name="常规 5 5 2 2 2 6" xfId="32291" xr:uid="{B710D7E3-6640-47CE-9840-99EB3DA7CDA0}"/>
    <cellStyle name="常规 5 5 2 2 2 7" xfId="32292" xr:uid="{7389C020-1374-43A1-AB09-56CAC4E9A534}"/>
    <cellStyle name="常规 5 5 2 2 2 8" xfId="32293" xr:uid="{0FFDAFDE-EEDF-40BE-8C35-CDC797708581}"/>
    <cellStyle name="常规 5 5 2 2 3" xfId="5055" xr:uid="{565FC6F9-F85F-4415-970A-89A28A472B79}"/>
    <cellStyle name="常规 5 5 2 2 3 2" xfId="32294" xr:uid="{EBC3A308-D9AE-43C2-A128-4AA87DACD8B6}"/>
    <cellStyle name="常规 5 5 2 2 3 3" xfId="32295" xr:uid="{05B69624-8774-410A-8E50-C5DF03EA63FB}"/>
    <cellStyle name="常规 5 5 2 2 3 4" xfId="32296" xr:uid="{41A66CB6-66EE-4C26-8ED8-9B17A593C321}"/>
    <cellStyle name="常规 5 5 2 2 3 5" xfId="32297" xr:uid="{2290B8FE-5255-4FB7-B973-C1967B3070DF}"/>
    <cellStyle name="常规 5 5 2 2 4" xfId="6873" xr:uid="{6BF5F8D2-D5E9-4F40-A813-1FFFCC9ADA36}"/>
    <cellStyle name="常规 5 5 2 2 4 2" xfId="32298" xr:uid="{607D7D9D-B964-47B8-8278-E9B128D1FD1B}"/>
    <cellStyle name="常规 5 5 2 2 5" xfId="32299" xr:uid="{2A4F928D-E035-4BBB-9D66-515A6BFEA8F9}"/>
    <cellStyle name="常规 5 5 2 2 6" xfId="32300" xr:uid="{CA30E702-002C-44CD-85CC-E2BB82BE412D}"/>
    <cellStyle name="常规 5 5 2 2 7" xfId="32301" xr:uid="{1F243265-9A5C-42BD-97EF-999AFD365425}"/>
    <cellStyle name="常规 5 5 2 2 8" xfId="32302" xr:uid="{07695D7E-7472-4EF6-8D2B-285021CE823C}"/>
    <cellStyle name="常规 5 5 2 2 9" xfId="32303" xr:uid="{4E39714B-D700-422D-ABAB-7E1AA56C362B}"/>
    <cellStyle name="常规 5 5 2 3" xfId="5056" xr:uid="{B5073EBA-F7BC-4F27-92BB-83A5893E3C6B}"/>
    <cellStyle name="常规 5 5 2 3 2" xfId="32304" xr:uid="{1FD33914-403C-4D4B-B06D-95293FEBBFB1}"/>
    <cellStyle name="常规 5 5 2 3 3" xfId="32305" xr:uid="{DDD2F216-631C-4306-BF32-16121346B016}"/>
    <cellStyle name="常规 5 5 2 3 4" xfId="32306" xr:uid="{78EB8E7C-03BB-42EF-9349-816096202EFC}"/>
    <cellStyle name="常规 5 5 2 3 5" xfId="32307" xr:uid="{86685995-E655-42A4-9C9B-11499859E247}"/>
    <cellStyle name="常规 5 5 2 4" xfId="6872" xr:uid="{F1F90D64-D0A7-486A-9F34-D0996BC6799F}"/>
    <cellStyle name="常规 5 5 2 4 2" xfId="32308" xr:uid="{0A2BFC6F-FA79-4C0E-BC65-01C0F699A534}"/>
    <cellStyle name="常规 5 5 2 5" xfId="8053" xr:uid="{DD7BEF04-F91B-43D1-BE6D-FED50B2CC75A}"/>
    <cellStyle name="常规 5 5 2 5 2" xfId="32309" xr:uid="{FD9ABC45-B7F1-47D7-A6F5-CCE256F0E156}"/>
    <cellStyle name="常规 5 5 2 6" xfId="10892" xr:uid="{FC2F2A79-4C42-4EB9-B1C4-2C850294FD23}"/>
    <cellStyle name="常规 5 5 2 6 2" xfId="32310" xr:uid="{7F6851EF-ED20-4512-AAB9-3D1EE53A8AA0}"/>
    <cellStyle name="常规 5 5 2 7" xfId="32311" xr:uid="{268B981D-0D49-4DB8-AEEA-CE9E2188ADD6}"/>
    <cellStyle name="常规 5 5 2 8" xfId="32312" xr:uid="{0F02A235-4CBA-4063-ACC3-BCE347966324}"/>
    <cellStyle name="常规 5 5 2 9" xfId="32313" xr:uid="{E4690C0A-D4CD-44BF-95B7-F7B833645C5E}"/>
    <cellStyle name="常规 5 5 3" xfId="3208" xr:uid="{56F3D052-764F-4321-9EF4-55DDE03980C8}"/>
    <cellStyle name="常规 5 5 3 10" xfId="32314" xr:uid="{C02604D7-6E90-457B-B01F-8FB07953B6FF}"/>
    <cellStyle name="常规 5 5 3 11" xfId="32315" xr:uid="{58400DC8-D9D5-403B-B5C1-EF89C3BA833B}"/>
    <cellStyle name="常规 5 5 3 12" xfId="32316" xr:uid="{6D1F456C-A5A5-43D7-8653-48F3E01614DB}"/>
    <cellStyle name="常规 5 5 3 13" xfId="34875" xr:uid="{471C0876-3E66-41BB-877F-6725A55D0B47}"/>
    <cellStyle name="常规 5 5 3 2" xfId="3209" xr:uid="{7FB9C1FA-0F3F-4EC4-A37A-7F83EED708E3}"/>
    <cellStyle name="常规 5 5 3 2 2" xfId="5057" xr:uid="{6D89F827-B8D4-4B59-A81D-77ECDEE9E77E}"/>
    <cellStyle name="常规 5 5 3 2 2 2" xfId="32317" xr:uid="{58128DBD-9096-4B67-8A77-F9A3043FF29B}"/>
    <cellStyle name="常规 5 5 3 2 2 3" xfId="32318" xr:uid="{D2516ADE-C41F-4DC7-BBFF-43E195B9E6EE}"/>
    <cellStyle name="常规 5 5 3 2 2 4" xfId="32319" xr:uid="{33A7FF26-31FD-4941-A5BA-5A477AC27A9A}"/>
    <cellStyle name="常规 5 5 3 2 2 5" xfId="32320" xr:uid="{A4AC7C48-96D8-4B94-9871-338C87374DDB}"/>
    <cellStyle name="常规 5 5 3 2 3" xfId="6876" xr:uid="{AC7F2ED5-A57C-49A5-A122-4D0500EAD160}"/>
    <cellStyle name="常规 5 5 3 2 3 2" xfId="32321" xr:uid="{2C7B32AA-D830-4E68-A9C3-EA6F4999C1AD}"/>
    <cellStyle name="常规 5 5 3 2 4" xfId="32322" xr:uid="{244F789D-4758-48C6-BC66-06B14F329C1C}"/>
    <cellStyle name="常规 5 5 3 2 5" xfId="32323" xr:uid="{D9278282-BF94-4E7C-B775-CBF9516BDA75}"/>
    <cellStyle name="常规 5 5 3 2 6" xfId="32324" xr:uid="{D74B74D1-EA35-4B13-AEEC-90F51C9A112B}"/>
    <cellStyle name="常规 5 5 3 2 7" xfId="32325" xr:uid="{644A148B-2177-4C93-AE64-E5B97CEF3BDF}"/>
    <cellStyle name="常规 5 5 3 2 8" xfId="32326" xr:uid="{0BD89A55-96A9-4817-B735-34ED14C9A4DA}"/>
    <cellStyle name="常规 5 5 3 3" xfId="5058" xr:uid="{69084679-D47A-49BA-8DA0-552ECB2D6D98}"/>
    <cellStyle name="常规 5 5 3 3 2" xfId="32327" xr:uid="{DF9D9107-52E0-4C35-8A98-D2597138BAAC}"/>
    <cellStyle name="常规 5 5 3 3 3" xfId="32328" xr:uid="{5C43DCA6-45F3-4883-BF4B-D7682A8655BC}"/>
    <cellStyle name="常规 5 5 3 3 4" xfId="32329" xr:uid="{50A848DF-C334-4F3D-85A8-4D91296A51F0}"/>
    <cellStyle name="常规 5 5 3 3 5" xfId="32330" xr:uid="{814D489E-8303-48CA-9B6D-9656D98B036B}"/>
    <cellStyle name="常规 5 5 3 4" xfId="6875" xr:uid="{066C3BCB-C656-435F-9237-9C5F10F91C82}"/>
    <cellStyle name="常规 5 5 3 4 2" xfId="32331" xr:uid="{4359378F-6F9D-45B2-BF43-5855049B2F14}"/>
    <cellStyle name="常规 5 5 3 5" xfId="10891" xr:uid="{25D45DD2-32A5-46AA-A6FD-72AF5E045CA7}"/>
    <cellStyle name="常规 5 5 3 5 2" xfId="32332" xr:uid="{F917928F-EA0D-4DC2-B95B-D5D621570047}"/>
    <cellStyle name="常规 5 5 3 6" xfId="32333" xr:uid="{2F6D5BC4-B00E-4E4F-A38C-33F67D977822}"/>
    <cellStyle name="常规 5 5 3 7" xfId="32334" xr:uid="{9C463D4A-5F43-43F1-AFBA-96928DD1AB83}"/>
    <cellStyle name="常规 5 5 3 8" xfId="32335" xr:uid="{ECA99A5F-EE78-4708-AC4C-1388D364D970}"/>
    <cellStyle name="常规 5 5 3 9" xfId="32336" xr:uid="{7EF6B3BF-4AE7-415F-ABD3-78AA367C7788}"/>
    <cellStyle name="常规 5 5 4" xfId="3204" xr:uid="{3D40845B-74CA-4533-95C5-F6F597166DA3}"/>
    <cellStyle name="常规 5 5 4 2" xfId="6877" xr:uid="{A25C4B7D-5E99-4924-9D0D-04BF6BCC4CC1}"/>
    <cellStyle name="常规 5 5 4 2 2" xfId="32337" xr:uid="{D0C3BBE1-B186-4800-BAC2-C2D478AD6F88}"/>
    <cellStyle name="常规 5 5 4 3" xfId="32338" xr:uid="{6C83639A-AA17-45EF-83FD-FF8B18C00741}"/>
    <cellStyle name="常规 5 5 4 4" xfId="32339" xr:uid="{FFFABD31-4B6D-4E43-BE64-0A3F9501C4AA}"/>
    <cellStyle name="常规 5 5 4 5" xfId="32340" xr:uid="{5B45309D-6008-48C0-A243-C62F23ABBDE3}"/>
    <cellStyle name="常规 5 5 4 6" xfId="32341" xr:uid="{41309155-DA47-450A-94D0-91D3B3848B5D}"/>
    <cellStyle name="常规 5 5 5" xfId="6871" xr:uid="{F1AC6033-6A49-4E26-8121-82CB20217680}"/>
    <cellStyle name="常规 5 5 5 2" xfId="32342" xr:uid="{35F2AC09-21D1-463E-9186-78F9260547E8}"/>
    <cellStyle name="常规 5 5 6" xfId="8052" xr:uid="{85E205FB-C96C-44BD-A77B-346D340A228D}"/>
    <cellStyle name="常规 5 5 6 2" xfId="32343" xr:uid="{2265F818-5F6B-4163-8EA9-35C8B3FB4E12}"/>
    <cellStyle name="常规 5 5 7" xfId="1747" xr:uid="{F4E78542-4944-49BE-B0AF-12F69EE6032C}"/>
    <cellStyle name="常规 5 5 8" xfId="32344" xr:uid="{307A17E9-86BD-4A99-B4E7-39E5F718FAFA}"/>
    <cellStyle name="常规 5 5 9" xfId="32345" xr:uid="{C00B9EF9-FBD9-4F48-A5E4-030C9E73DCEB}"/>
    <cellStyle name="常规 5 6" xfId="3210" xr:uid="{95A1716E-F938-4300-9D65-887D960F2135}"/>
    <cellStyle name="常规 5 6 10" xfId="32346" xr:uid="{0A5B371B-339E-4339-B74E-3D12D664FFF6}"/>
    <cellStyle name="常规 5 6 11" xfId="32347" xr:uid="{C8380064-4E15-409F-9A96-634E17857627}"/>
    <cellStyle name="常规 5 6 12" xfId="34877" xr:uid="{9754EAA5-8D0E-463B-B3DE-DB76EBC02521}"/>
    <cellStyle name="常规 5 6 2" xfId="3211" xr:uid="{27F2972B-6D95-486C-8BD5-EC014E69400B}"/>
    <cellStyle name="常规 5 6 2 10" xfId="32348" xr:uid="{C8249D66-5D39-46B9-BB96-C95A7C5F8659}"/>
    <cellStyle name="常规 5 6 2 11" xfId="32349" xr:uid="{6ED6F1D2-03D6-43C2-9056-7625BEFC40A7}"/>
    <cellStyle name="常规 5 6 2 12" xfId="32350" xr:uid="{FC53EA3C-E31E-4581-858F-AE2E74E74004}"/>
    <cellStyle name="常规 5 6 2 13" xfId="34878" xr:uid="{B602C6DC-CCFD-4BFB-9046-1C4E4FD77526}"/>
    <cellStyle name="常规 5 6 2 2" xfId="3212" xr:uid="{7149786F-9D62-438B-939A-9AFC452A7643}"/>
    <cellStyle name="常规 5 6 2 2 2" xfId="5059" xr:uid="{F0D8E396-A4CD-4A70-AF51-CF09716B5F30}"/>
    <cellStyle name="常规 5 6 2 2 2 2" xfId="32351" xr:uid="{BCB33FFD-C8A1-4903-AB58-60C37B89B2F4}"/>
    <cellStyle name="常规 5 6 2 2 2 3" xfId="32352" xr:uid="{B687B750-212E-47C0-8FDB-D9E322D512C9}"/>
    <cellStyle name="常规 5 6 2 2 2 4" xfId="32353" xr:uid="{8A696CC3-E1C5-47B1-8B0B-C3EF049C1D3B}"/>
    <cellStyle name="常规 5 6 2 2 2 5" xfId="32354" xr:uid="{1B49DE8F-CFDA-4C4F-94F4-CD61DF9CE031}"/>
    <cellStyle name="常规 5 6 2 2 3" xfId="6880" xr:uid="{9290F796-EEFE-4CD9-9203-EBF02669B72B}"/>
    <cellStyle name="常规 5 6 2 2 3 2" xfId="32355" xr:uid="{7F30CD04-F186-40C3-9CBA-D6AE19EACAAE}"/>
    <cellStyle name="常规 5 6 2 2 4" xfId="32356" xr:uid="{474BD724-699D-47FB-86F4-93E182BE4BC9}"/>
    <cellStyle name="常规 5 6 2 2 5" xfId="32357" xr:uid="{0F970BE6-D8DB-48D5-99B3-71B77DBD504E}"/>
    <cellStyle name="常规 5 6 2 2 6" xfId="32358" xr:uid="{0F89E64C-31C8-4D70-BDAC-1D54D8514B32}"/>
    <cellStyle name="常规 5 6 2 2 7" xfId="32359" xr:uid="{66119FED-A240-4019-8D0A-EADCD0D32C57}"/>
    <cellStyle name="常规 5 6 2 2 8" xfId="32360" xr:uid="{39C89C09-BD06-4DB5-AFFF-D2561A0550E1}"/>
    <cellStyle name="常规 5 6 2 3" xfId="5060" xr:uid="{8B079598-FCC5-42EE-AE6E-8F656658982F}"/>
    <cellStyle name="常规 5 6 2 3 2" xfId="32361" xr:uid="{4EA0692B-9E72-4FFB-9CF5-20F037F52FC6}"/>
    <cellStyle name="常规 5 6 2 3 3" xfId="32362" xr:uid="{3745D931-45E7-4DC2-8472-7FA8B2D41727}"/>
    <cellStyle name="常规 5 6 2 3 4" xfId="32363" xr:uid="{5AE02AE1-6855-4363-8EBE-187A54CF0EDA}"/>
    <cellStyle name="常规 5 6 2 3 5" xfId="32364" xr:uid="{22A93552-1540-4774-95DE-8AEEEF34ECCD}"/>
    <cellStyle name="常规 5 6 2 4" xfId="6879" xr:uid="{2F06C546-FFC6-45A3-85A3-CE3F79B35912}"/>
    <cellStyle name="常规 5 6 2 4 2" xfId="32365" xr:uid="{EBDB01E2-9383-4EA6-9D06-339FF0128673}"/>
    <cellStyle name="常规 5 6 2 5" xfId="10893" xr:uid="{0896246C-DDAC-4D38-AA43-C058DE70538C}"/>
    <cellStyle name="常规 5 6 2 5 2" xfId="32366" xr:uid="{2C5C768B-A36F-4F6F-A111-4B2E983E49BF}"/>
    <cellStyle name="常规 5 6 2 6" xfId="32367" xr:uid="{BD42C4BB-0B7F-4286-B5A9-2B8DAE29A10A}"/>
    <cellStyle name="常规 5 6 2 7" xfId="32368" xr:uid="{1B79507C-F9F7-46BF-A3B4-C8C621EC2C32}"/>
    <cellStyle name="常规 5 6 2 8" xfId="32369" xr:uid="{73E04019-CBD2-4D86-81A3-348F8B4D437F}"/>
    <cellStyle name="常规 5 6 2 9" xfId="32370" xr:uid="{A13E07DB-6FED-4B2B-99D5-EB9957E8C5EC}"/>
    <cellStyle name="常规 5 6 3" xfId="5061" xr:uid="{E48E8C89-BE7D-40E6-8F81-7E2C9D7B7352}"/>
    <cellStyle name="常规 5 6 3 2" xfId="32371" xr:uid="{762ABC82-E29B-4450-B78F-20CF31AA51A6}"/>
    <cellStyle name="常规 5 6 3 3" xfId="32372" xr:uid="{7F88011C-5FF3-4ABA-8F34-7ADC753E9811}"/>
    <cellStyle name="常规 5 6 3 4" xfId="32373" xr:uid="{24E1D08A-7176-4163-9111-46DFDC48FBDD}"/>
    <cellStyle name="常规 5 6 3 5" xfId="32374" xr:uid="{3C76FAEC-1E09-477C-AA22-E094B1A769DD}"/>
    <cellStyle name="常规 5 6 3 6" xfId="32375" xr:uid="{7BF57377-C6D6-452F-9413-8C47CBF20F28}"/>
    <cellStyle name="常规 5 6 4" xfId="6878" xr:uid="{897B804E-957C-4202-9599-F695C589E71B}"/>
    <cellStyle name="常规 5 6 4 2" xfId="32376" xr:uid="{3BF2D857-0E25-4ADE-A315-7A6DA03DF3E9}"/>
    <cellStyle name="常规 5 6 5" xfId="8054" xr:uid="{23778C9A-65A4-4A91-B60F-E42948EE0D17}"/>
    <cellStyle name="常规 5 6 5 2" xfId="32377" xr:uid="{1C8B398D-7E56-4E43-9CED-5E91ACE3169F}"/>
    <cellStyle name="常规 5 6 6" xfId="10096" xr:uid="{5C0D8C5A-7B85-401E-B6C0-9074FE5F5911}"/>
    <cellStyle name="常规 5 6 6 2" xfId="32378" xr:uid="{C735FFD0-0E6C-421A-B22D-F318A4F0C468}"/>
    <cellStyle name="常规 5 6 7" xfId="32379" xr:uid="{2A023C06-4DC7-438F-87EC-C68F89D35159}"/>
    <cellStyle name="常规 5 6 8" xfId="32380" xr:uid="{5FAABB79-F779-4DAF-95D2-F178080F8BB5}"/>
    <cellStyle name="常规 5 6 9" xfId="32381" xr:uid="{8E769181-C547-420D-9C6D-7869458E5E2B}"/>
    <cellStyle name="常规 5 7" xfId="3213" xr:uid="{F0C2105F-3D16-49A5-9971-0996AE44D1F0}"/>
    <cellStyle name="常规 5 7 2" xfId="3214" xr:uid="{90FAE574-96DC-47A4-95EB-FF9452493C2F}"/>
    <cellStyle name="常规 5 7 2 2" xfId="5062" xr:uid="{689AA698-3A69-4FA2-8D9C-AF119060EDAA}"/>
    <cellStyle name="常规 5 7 2 2 2" xfId="32382" xr:uid="{41A3B28B-A2EA-437E-A603-15D9C4574CC9}"/>
    <cellStyle name="常规 5 7 2 2 3" xfId="32383" xr:uid="{F77A0354-F456-4EDA-919A-C16C014A4CF9}"/>
    <cellStyle name="常规 5 7 2 2 4" xfId="32384" xr:uid="{A08EE507-6FB0-4B28-8D57-C5EBFD2A9B68}"/>
    <cellStyle name="常规 5 7 2 2 5" xfId="32385" xr:uid="{F24EBA90-FAE6-4A8C-AE31-4BECEDF1C105}"/>
    <cellStyle name="常规 5 7 2 3" xfId="6882" xr:uid="{54B5AE44-E39C-4ECD-8592-DEDBBFB5832A}"/>
    <cellStyle name="常规 5 7 2 3 2" xfId="32386" xr:uid="{8DA75014-1324-4901-9B98-43D6CB4D78B7}"/>
    <cellStyle name="常规 5 7 2 4" xfId="32387" xr:uid="{C1EF191E-8C4A-456D-A15A-CBC73D3231BF}"/>
    <cellStyle name="常规 5 7 2 5" xfId="32388" xr:uid="{28C163A1-D569-426F-A61A-F4D8337B38D3}"/>
    <cellStyle name="常规 5 7 2 6" xfId="32389" xr:uid="{C0B0E510-F506-4E0D-A47F-1A309DAB0838}"/>
    <cellStyle name="常规 5 7 2 7" xfId="32390" xr:uid="{D7EC84C9-041D-44E4-8386-5EE7ED8419A5}"/>
    <cellStyle name="常规 5 7 2 8" xfId="32391" xr:uid="{76379D0F-D4D9-48E4-AE97-09EBC6012AF4}"/>
    <cellStyle name="常规 5 7 3" xfId="5063" xr:uid="{5713E63B-1CD5-4E13-8D47-08FD1458AE32}"/>
    <cellStyle name="常规 5 7 3 2" xfId="32392" xr:uid="{81CF45FA-BB5A-4549-81DB-9F953666975C}"/>
    <cellStyle name="常规 5 7 3 3" xfId="32393" xr:uid="{5D6F8B4F-90FC-4786-A060-4B54CD7E6992}"/>
    <cellStyle name="常规 5 7 3 4" xfId="32394" xr:uid="{8B256F87-1E82-43C9-BCAA-777C10F4E15C}"/>
    <cellStyle name="常规 5 7 3 5" xfId="32395" xr:uid="{4EF23B5C-BB78-404F-9E69-9A15BDB5FD54}"/>
    <cellStyle name="常规 5 7 4" xfId="6881" xr:uid="{13A40DE3-E5EF-4C43-8464-D6C90ABB7AB1}"/>
    <cellStyle name="常规 5 7 4 2" xfId="32396" xr:uid="{169DA252-CBCC-487E-8430-4C7711C0B9D5}"/>
    <cellStyle name="常规 5 7 5" xfId="32397" xr:uid="{CF799367-F540-4998-BC20-29856DCDFA45}"/>
    <cellStyle name="常规 5 7 6" xfId="32398" xr:uid="{D98D72CD-66C7-436B-8C06-45B646AAF77A}"/>
    <cellStyle name="常规 5 7 7" xfId="32399" xr:uid="{2A0A625A-65A6-4CC9-82EC-62B87BDACDE8}"/>
    <cellStyle name="常规 5 7 8" xfId="32400" xr:uid="{397965E3-3CFD-4D62-96DA-D0D204E93CC7}"/>
    <cellStyle name="常规 5 7 9" xfId="32401" xr:uid="{834731EC-90E7-4D5C-8785-1CBD6E9A7EBD}"/>
    <cellStyle name="常规 5 8" xfId="3119" xr:uid="{67AB0EEF-4F83-4655-AE95-3890D2232A00}"/>
    <cellStyle name="常规 5 8 10" xfId="32402" xr:uid="{7DD68797-B4A0-4D70-BE65-E3C25F7F0151}"/>
    <cellStyle name="常规 5 8 11" xfId="34881" xr:uid="{4C785C79-4211-44D5-89C7-49E789923F38}"/>
    <cellStyle name="常规 5 8 2" xfId="5064" xr:uid="{DB4B4B1E-9AD1-4E76-A536-CEC5654AD99A}"/>
    <cellStyle name="常规 5 8 3" xfId="6883" xr:uid="{CD62FC8B-164B-4E97-940A-D19195EDADD9}"/>
    <cellStyle name="常规 5 8 3 2" xfId="32403" xr:uid="{C97984B8-7856-4A31-A424-3717367A58F3}"/>
    <cellStyle name="常规 5 8 4" xfId="10880" xr:uid="{ED339A24-EE37-4BC5-9E1A-A253EB881B26}"/>
    <cellStyle name="常规 5 8 4 2" xfId="32404" xr:uid="{FD874724-E52B-49B4-A232-E4BB4234F9EC}"/>
    <cellStyle name="常规 5 8 5" xfId="32405" xr:uid="{EE96EEE7-39D8-41A1-9ECF-66479547F897}"/>
    <cellStyle name="常规 5 8 6" xfId="32406" xr:uid="{0E36E0C3-0CDB-4229-AD79-FEF08683E472}"/>
    <cellStyle name="常规 5 8 7" xfId="32407" xr:uid="{E5A9D36E-FA45-484E-8618-FC69BCC98450}"/>
    <cellStyle name="常规 5 8 8" xfId="32408" xr:uid="{60D606E9-7299-42B9-97E2-B4FA744A14D8}"/>
    <cellStyle name="常规 5 8 9" xfId="32409" xr:uid="{4EF29ADF-DB94-41C3-8400-DE72357EEC47}"/>
    <cellStyle name="常规 5 9" xfId="3330" xr:uid="{0413BAED-1262-4E4E-986F-D9D09BC7A479}"/>
    <cellStyle name="常规 5 9 2" xfId="6884" xr:uid="{28B461D7-D8AF-44B0-BC25-FA4334FBD872}"/>
    <cellStyle name="常规 5 9 3" xfId="32410" xr:uid="{B4246E5A-61EC-4358-AA6E-7D25108463AD}"/>
    <cellStyle name="常规 5 9 4" xfId="32411" xr:uid="{729C5AEB-B509-4E02-8D86-6D81FA49B386}"/>
    <cellStyle name="常规 5 9 5" xfId="32412" xr:uid="{9C0A97B6-4F57-430F-BB1A-AB9E7B02E63F}"/>
    <cellStyle name="常规 6" xfId="692" xr:uid="{CE25878B-C00F-47FA-8060-ADEB790517CB}"/>
    <cellStyle name="常规 6 10" xfId="5065" xr:uid="{D5A60673-26D5-4B37-9D3E-122F0300012A}"/>
    <cellStyle name="常规 6 10 2" xfId="32413" xr:uid="{37560BDA-BA61-46EB-9098-DBE9D6450702}"/>
    <cellStyle name="常规 6 10 3" xfId="32414" xr:uid="{61D8C705-BE2A-483A-A3EE-C719568F3A36}"/>
    <cellStyle name="常规 6 10 4" xfId="32415" xr:uid="{708BC0A0-6CD9-4B9D-9F34-1EE2EDC109AD}"/>
    <cellStyle name="常规 6 10 5" xfId="32416" xr:uid="{DFCD806D-E55E-4B97-8EAA-EC81A2E1D5B3}"/>
    <cellStyle name="常规 6 11" xfId="8884" xr:uid="{1EB3A31A-FF98-4B9D-96CB-AD1092EA3514}"/>
    <cellStyle name="常规 6 11 2" xfId="32417" xr:uid="{D3BF19FE-2BAB-44CA-98BC-70DCC151E0F4}"/>
    <cellStyle name="常规 6 12" xfId="1585" xr:uid="{9B4DD3B0-41C3-4B5B-B1B1-F067474EAC96}"/>
    <cellStyle name="常规 6 12 2" xfId="32418" xr:uid="{95AAAEC0-4A71-4AA3-A6CD-8CF10390A1F7}"/>
    <cellStyle name="常规 6 13" xfId="32419" xr:uid="{8CBD1CF9-945D-4102-B022-132756DD4A47}"/>
    <cellStyle name="常规 6 14" xfId="32420" xr:uid="{05F594C6-A288-41DF-B60E-93480F41B56A}"/>
    <cellStyle name="常规 6 15" xfId="32421" xr:uid="{3C0371C2-0463-44A3-94E6-39FB8590E206}"/>
    <cellStyle name="常规 6 16" xfId="32422" xr:uid="{FEC58A22-1DFA-4154-9823-D56841FE00B1}"/>
    <cellStyle name="常规 6 2" xfId="693" xr:uid="{C19B55FE-AAB8-4053-8AB7-8595303B6837}"/>
    <cellStyle name="常规 6 2 10" xfId="8055" xr:uid="{58CBC3C3-2C69-4DC2-BEBB-A1618DD55DAE}"/>
    <cellStyle name="常规 6 2 10 2" xfId="32423" xr:uid="{A009AF05-1429-4738-9F03-6860A2EF8773}"/>
    <cellStyle name="常规 6 2 11" xfId="1586" xr:uid="{EF0B7C43-B4B4-4975-9648-F6B86AECAE4D}"/>
    <cellStyle name="常规 6 2 11 2" xfId="32424" xr:uid="{6958C971-662F-4C42-9BF1-A89AB618F6EA}"/>
    <cellStyle name="常规 6 2 12" xfId="32425" xr:uid="{66B17009-B1BD-454D-B5C5-4534E57732FC}"/>
    <cellStyle name="常规 6 2 13" xfId="32426" xr:uid="{5273E5E7-B9F9-4CC2-A9DE-C72B4348065A}"/>
    <cellStyle name="常规 6 2 14" xfId="32427" xr:uid="{2F0B5E02-26B0-427C-B592-BEA60206A209}"/>
    <cellStyle name="常规 6 2 15" xfId="32428" xr:uid="{5D408F26-836C-41FB-B0C9-EB68D11102DC}"/>
    <cellStyle name="常规 6 2 16" xfId="32429" xr:uid="{042C4053-799F-499D-BA43-B82E4113470C}"/>
    <cellStyle name="常规 6 2 17" xfId="32430" xr:uid="{89BF28A7-2252-4549-B2FC-1AD89D4062A4}"/>
    <cellStyle name="常规 6 2 18" xfId="32431" xr:uid="{C2591FBE-351A-45AF-8CB3-208841BC31C7}"/>
    <cellStyle name="常规 6 2 19" xfId="32432" xr:uid="{26193819-7B0E-4298-B844-CB82EA2DDBD3}"/>
    <cellStyle name="常规 6 2 2" xfId="1143" xr:uid="{26F61478-2677-4BF2-B558-F44AF756F72D}"/>
    <cellStyle name="常规 6 2 2 10" xfId="32433" xr:uid="{3D50209B-41F1-47A9-8477-2A3FE0FCB796}"/>
    <cellStyle name="常规 6 2 2 11" xfId="32434" xr:uid="{EAF76B16-C7EE-4E48-8BCE-14C398A8C4E6}"/>
    <cellStyle name="常规 6 2 2 12" xfId="32435" xr:uid="{D51E3E75-A89A-483E-987D-43287E3A01CB}"/>
    <cellStyle name="常规 6 2 2 13" xfId="32436" xr:uid="{D2859D84-5C5B-41BE-8D7F-86613D81D437}"/>
    <cellStyle name="常规 6 2 2 14" xfId="32437" xr:uid="{C6AE8317-577D-4BC3-B091-0E6F4F0FDEF1}"/>
    <cellStyle name="常规 6 2 2 15" xfId="32438" xr:uid="{8CAAC07E-F275-4FF8-A344-858BE9C7863B}"/>
    <cellStyle name="常规 6 2 2 16" xfId="34884" xr:uid="{C7126720-29D2-4E15-83E5-922C3A238374}"/>
    <cellStyle name="常规 6 2 2 2" xfId="3218" xr:uid="{D7CB2ECE-7AF3-4576-9010-96BCBA182453}"/>
    <cellStyle name="常规 6 2 2 2 10" xfId="32439" xr:uid="{7AC9DB26-8A4B-428A-97D3-1165CD86887D}"/>
    <cellStyle name="常规 6 2 2 2 11" xfId="32440" xr:uid="{C2D21D8F-0A84-47AA-A57C-41C3D84E75AB}"/>
    <cellStyle name="常规 6 2 2 2 12" xfId="32441" xr:uid="{0186B62E-CD89-4350-A497-F43E06862079}"/>
    <cellStyle name="常规 6 2 2 2 13" xfId="32442" xr:uid="{78540440-E27A-456A-A47B-52C8A886E307}"/>
    <cellStyle name="常规 6 2 2 2 14" xfId="34885" xr:uid="{0025D6ED-E7AD-4B97-BAA9-D90077A7606C}"/>
    <cellStyle name="常规 6 2 2 2 2" xfId="3219" xr:uid="{F9BA8FB0-E71C-4A35-96BC-E0806A8700AD}"/>
    <cellStyle name="常规 6 2 2 2 2 2" xfId="3220" xr:uid="{3F3A8026-431C-4BC1-992B-F8531780BEAD}"/>
    <cellStyle name="常规 6 2 2 2 2 2 2" xfId="3221" xr:uid="{4221509A-DC04-41E2-8FCB-BDDB454496B3}"/>
    <cellStyle name="常规 6 2 2 2 2 2 2 2" xfId="5066" xr:uid="{9E8BED6C-9A49-4A4A-A310-9D5132893C29}"/>
    <cellStyle name="常规 6 2 2 2 2 2 2 2 2" xfId="32443" xr:uid="{ED76E32B-01B9-4AA6-865F-8DDF76FE0820}"/>
    <cellStyle name="常规 6 2 2 2 2 2 2 2 3" xfId="32444" xr:uid="{771187BA-291B-4F92-980C-380D22E806BE}"/>
    <cellStyle name="常规 6 2 2 2 2 2 2 2 4" xfId="32445" xr:uid="{5A50C1B7-6F1B-472C-B5F4-2B4173E5324D}"/>
    <cellStyle name="常规 6 2 2 2 2 2 2 2 5" xfId="32446" xr:uid="{12344AA8-9F1C-4C21-8884-9BC286F6A6D5}"/>
    <cellStyle name="常规 6 2 2 2 2 2 2 3" xfId="6890" xr:uid="{90F6A85F-8CEB-4700-8C0A-939C05F8FF47}"/>
    <cellStyle name="常规 6 2 2 2 2 2 2 3 2" xfId="32447" xr:uid="{60305BC2-8D48-454D-86CA-F5103CB4B3FB}"/>
    <cellStyle name="常规 6 2 2 2 2 2 2 4" xfId="32448" xr:uid="{98AC8157-C694-4CF4-AE9B-A689F3CFAD9B}"/>
    <cellStyle name="常规 6 2 2 2 2 2 2 5" xfId="32449" xr:uid="{92F7A45A-5FFB-4DC7-A5E5-71A4680E5113}"/>
    <cellStyle name="常规 6 2 2 2 2 2 2 6" xfId="32450" xr:uid="{E6774736-07D0-40FE-BDE3-438F64FFC510}"/>
    <cellStyle name="常规 6 2 2 2 2 2 2 7" xfId="32451" xr:uid="{56F8ACB9-19A9-436E-9E77-7B68A0120EE4}"/>
    <cellStyle name="常规 6 2 2 2 2 2 2 8" xfId="32452" xr:uid="{0DB532B4-434B-4BA5-956F-3B4AA1E23D1E}"/>
    <cellStyle name="常规 6 2 2 2 2 2 3" xfId="5067" xr:uid="{676FDB4B-0EE7-4127-90BB-FA80FA812E2D}"/>
    <cellStyle name="常规 6 2 2 2 2 2 3 2" xfId="32453" xr:uid="{7013227F-59D6-4997-9871-1E5D06B17316}"/>
    <cellStyle name="常规 6 2 2 2 2 2 3 3" xfId="32454" xr:uid="{1657F5CE-51F7-4204-93AA-E8FD9E1F321C}"/>
    <cellStyle name="常规 6 2 2 2 2 2 3 4" xfId="32455" xr:uid="{1EC214C7-94C5-4F49-A1C0-30F626846EFD}"/>
    <cellStyle name="常规 6 2 2 2 2 2 3 5" xfId="32456" xr:uid="{EDF62C39-FDD3-474E-AFDE-5313B0B2625A}"/>
    <cellStyle name="常规 6 2 2 2 2 2 4" xfId="6889" xr:uid="{2F3631B2-8673-4125-9191-9E6D581236A6}"/>
    <cellStyle name="常规 6 2 2 2 2 2 4 2" xfId="32457" xr:uid="{B92204E5-0890-4199-9DA9-56C7FEBB4614}"/>
    <cellStyle name="常规 6 2 2 2 2 2 5" xfId="32458" xr:uid="{F7FEFD33-CF43-4EC6-B85B-0864EBA2A279}"/>
    <cellStyle name="常规 6 2 2 2 2 2 6" xfId="32459" xr:uid="{880A2526-7299-40D3-9EF0-4BF29F6A3C21}"/>
    <cellStyle name="常规 6 2 2 2 2 2 7" xfId="32460" xr:uid="{C47FF2C7-6C5D-40C2-ABB3-6B18209D6002}"/>
    <cellStyle name="常规 6 2 2 2 2 2 8" xfId="32461" xr:uid="{0A23F4C7-34B8-4933-8C66-78B1BD85002F}"/>
    <cellStyle name="常规 6 2 2 2 2 2 9" xfId="32462" xr:uid="{58186E72-4759-4497-A27F-F996E81363A0}"/>
    <cellStyle name="常规 6 2 2 2 2 3" xfId="5068" xr:uid="{62916B3B-320F-4434-B108-C4C129121823}"/>
    <cellStyle name="常规 6 2 2 2 2 3 2" xfId="32463" xr:uid="{A0A9E7DE-A1F3-43FA-9E41-5DB3AD4A8C59}"/>
    <cellStyle name="常规 6 2 2 2 2 3 3" xfId="32464" xr:uid="{58094192-4554-4FB0-AF23-40E3C0B60AB2}"/>
    <cellStyle name="常规 6 2 2 2 2 3 4" xfId="32465" xr:uid="{84495913-FA09-40D9-9F3D-F4B8B907ACB5}"/>
    <cellStyle name="常规 6 2 2 2 2 3 5" xfId="32466" xr:uid="{50A68B52-B3F5-41E7-9296-294C03B8A858}"/>
    <cellStyle name="常规 6 2 2 2 2 4" xfId="6888" xr:uid="{F1B944BD-E8E9-482C-B7F4-4D057F73A194}"/>
    <cellStyle name="常规 6 2 2 2 2 4 2" xfId="32467" xr:uid="{7DF41822-C4D9-45B3-9834-81220E7AE765}"/>
    <cellStyle name="常规 6 2 2 2 2 5" xfId="32468" xr:uid="{1A4A0F20-6CF9-40A9-99A8-715668D5D709}"/>
    <cellStyle name="常规 6 2 2 2 2 6" xfId="32469" xr:uid="{69D9AD4B-2EE9-43E6-999F-AB219798A10C}"/>
    <cellStyle name="常规 6 2 2 2 2 7" xfId="32470" xr:uid="{B7E1A280-4C43-46BD-871E-685C01D3A6D6}"/>
    <cellStyle name="常规 6 2 2 2 2 8" xfId="32471" xr:uid="{1351CC28-313A-4935-96E5-1DBAE85609AB}"/>
    <cellStyle name="常规 6 2 2 2 2 9" xfId="32472" xr:uid="{0B3C938B-102B-4D35-885D-473D11462D21}"/>
    <cellStyle name="常规 6 2 2 2 3" xfId="3222" xr:uid="{3E9D9C43-732A-4CCA-9797-32D2CAD2545D}"/>
    <cellStyle name="常规 6 2 2 2 3 2" xfId="3223" xr:uid="{ACF14230-7F90-484B-BE67-23EB64C2E0B9}"/>
    <cellStyle name="常规 6 2 2 2 3 2 2" xfId="5069" xr:uid="{3CA3D9B3-0C2B-4F6F-A971-AD2317D49C33}"/>
    <cellStyle name="常规 6 2 2 2 3 2 2 2" xfId="32473" xr:uid="{983B4D1F-45EC-40D4-8D51-5BC10B37A396}"/>
    <cellStyle name="常规 6 2 2 2 3 2 2 3" xfId="32474" xr:uid="{FBC789FE-35CE-4D3B-B885-C2A663265911}"/>
    <cellStyle name="常规 6 2 2 2 3 2 2 4" xfId="32475" xr:uid="{C151DB61-EBD4-4069-9E57-AEFB17D169E9}"/>
    <cellStyle name="常规 6 2 2 2 3 2 2 5" xfId="32476" xr:uid="{8FDB4EFB-3D6D-402A-AD7B-0B466A03CD66}"/>
    <cellStyle name="常规 6 2 2 2 3 2 3" xfId="6892" xr:uid="{8324396E-73D7-455E-A0F4-752A45CA5114}"/>
    <cellStyle name="常规 6 2 2 2 3 2 3 2" xfId="32477" xr:uid="{5E226139-B45B-4122-B381-835DC125EED5}"/>
    <cellStyle name="常规 6 2 2 2 3 2 4" xfId="32478" xr:uid="{C52399FC-DACB-4EBB-BA0F-CDC8B70871A0}"/>
    <cellStyle name="常规 6 2 2 2 3 2 5" xfId="32479" xr:uid="{7AF88117-77B0-461B-9892-D14D79E7D251}"/>
    <cellStyle name="常规 6 2 2 2 3 2 6" xfId="32480" xr:uid="{58048432-A1DA-4EE3-B438-CD1E702CB5AE}"/>
    <cellStyle name="常规 6 2 2 2 3 2 7" xfId="32481" xr:uid="{5DDD9067-A6CB-46CD-9B8E-FE4F01CB6622}"/>
    <cellStyle name="常规 6 2 2 2 3 2 8" xfId="32482" xr:uid="{364ACB49-6DA6-45A7-96F7-F00255B9D663}"/>
    <cellStyle name="常规 6 2 2 2 3 3" xfId="5070" xr:uid="{0AC18811-DE4C-404F-98FC-9E9C6A5196FD}"/>
    <cellStyle name="常规 6 2 2 2 3 3 2" xfId="32483" xr:uid="{A0E30723-9276-48A9-BF3D-18E60796A667}"/>
    <cellStyle name="常规 6 2 2 2 3 3 3" xfId="32484" xr:uid="{CEC1E1AB-8075-40C4-9A3F-4049923CDE27}"/>
    <cellStyle name="常规 6 2 2 2 3 3 4" xfId="32485" xr:uid="{0DA157AF-3AE6-470C-859E-0A20AB05A140}"/>
    <cellStyle name="常规 6 2 2 2 3 3 5" xfId="32486" xr:uid="{905F04D1-56D9-4948-AC49-61D4C7C9E229}"/>
    <cellStyle name="常规 6 2 2 2 3 4" xfId="6891" xr:uid="{118E5868-6ED6-4DC7-84E7-574D1C566100}"/>
    <cellStyle name="常规 6 2 2 2 3 4 2" xfId="32487" xr:uid="{C1756166-2670-4D1D-BF46-828941C6CA00}"/>
    <cellStyle name="常规 6 2 2 2 3 5" xfId="32488" xr:uid="{1DDBF510-527B-4732-9EFF-AA5C401FF440}"/>
    <cellStyle name="常规 6 2 2 2 3 6" xfId="32489" xr:uid="{13E0F7C6-0135-48A0-A09B-04322AD2786D}"/>
    <cellStyle name="常规 6 2 2 2 3 7" xfId="32490" xr:uid="{394C52A9-4D68-4EE1-A686-A8F8280411D6}"/>
    <cellStyle name="常规 6 2 2 2 3 8" xfId="32491" xr:uid="{4A516A3B-F1BB-4989-837B-9C6B4AE55C0D}"/>
    <cellStyle name="常规 6 2 2 2 3 9" xfId="32492" xr:uid="{6E57BAAF-B2D6-4B95-B973-C4C3DD083B9A}"/>
    <cellStyle name="常规 6 2 2 2 4" xfId="5071" xr:uid="{13E9B510-1A19-45F3-A3ED-2D19C28AB180}"/>
    <cellStyle name="常规 6 2 2 2 4 2" xfId="32493" xr:uid="{7592F663-DC40-480C-AB6A-3F4D3F91AB8B}"/>
    <cellStyle name="常规 6 2 2 2 4 3" xfId="32494" xr:uid="{0F48208C-EE0F-4EA7-97AE-614156BFDEE2}"/>
    <cellStyle name="常规 6 2 2 2 4 4" xfId="32495" xr:uid="{7EEEBF35-9A3E-4CB1-BF95-2CB5C9C92811}"/>
    <cellStyle name="常规 6 2 2 2 4 5" xfId="32496" xr:uid="{9D22B034-5C46-469E-A990-66A1B5BF9FF0}"/>
    <cellStyle name="常规 6 2 2 2 5" xfId="6887" xr:uid="{F857F65C-A966-4E3E-8268-C3961716D0B4}"/>
    <cellStyle name="常规 6 2 2 2 5 2" xfId="32497" xr:uid="{D98F33AD-DA9A-4489-9A52-C70ADA342A1E}"/>
    <cellStyle name="常规 6 2 2 2 6" xfId="10896" xr:uid="{0C644B52-4377-41BB-9BFD-86C5DCD7452A}"/>
    <cellStyle name="常规 6 2 2 2 6 2" xfId="32498" xr:uid="{CEA86C07-B8E2-41C8-B728-94E7E5358038}"/>
    <cellStyle name="常规 6 2 2 2 7" xfId="32499" xr:uid="{D175543F-CD2E-408D-A714-5490F0C8C0B9}"/>
    <cellStyle name="常规 6 2 2 2 8" xfId="32500" xr:uid="{C50E183D-54C4-476C-ADA4-DCF2E965C6B7}"/>
    <cellStyle name="常规 6 2 2 2 9" xfId="32501" xr:uid="{474BC27E-7E8B-4386-9D33-9DBA8DA898C0}"/>
    <cellStyle name="常规 6 2 2 3" xfId="3224" xr:uid="{5A1F53D2-B1A3-4EDF-8617-DE7483C10C67}"/>
    <cellStyle name="常规 6 2 2 3 10" xfId="32502" xr:uid="{C370372F-A46E-4D1C-92B0-B308BDBA1AAE}"/>
    <cellStyle name="常规 6 2 2 3 2" xfId="3225" xr:uid="{67FC84F6-D006-45D9-B409-73C711C9EF4D}"/>
    <cellStyle name="常规 6 2 2 3 2 2" xfId="3226" xr:uid="{3E30C477-C3FF-46AE-B62B-B432A5487B91}"/>
    <cellStyle name="常规 6 2 2 3 2 2 2" xfId="5072" xr:uid="{FA41EA52-B5C5-4915-B9E6-0C6B2F03D48C}"/>
    <cellStyle name="常规 6 2 2 3 2 2 2 2" xfId="32503" xr:uid="{47F35588-E8E4-47F5-AEE4-621B5045F267}"/>
    <cellStyle name="常规 6 2 2 3 2 2 2 3" xfId="32504" xr:uid="{B7A9A053-7ED9-4D72-9C91-D88D8687A1F5}"/>
    <cellStyle name="常规 6 2 2 3 2 2 2 4" xfId="32505" xr:uid="{790F44CC-1398-4B2D-A6CB-48B6161CD940}"/>
    <cellStyle name="常规 6 2 2 3 2 2 2 5" xfId="32506" xr:uid="{E7573914-4DC6-4318-BD32-9B490C2B4B05}"/>
    <cellStyle name="常规 6 2 2 3 2 2 3" xfId="6895" xr:uid="{A46F3AA0-B812-492B-AE44-AF3E803FB5D9}"/>
    <cellStyle name="常规 6 2 2 3 2 2 3 2" xfId="32507" xr:uid="{7BA5A8A3-AF51-466E-AF6C-44B2BB010EDD}"/>
    <cellStyle name="常规 6 2 2 3 2 2 4" xfId="32508" xr:uid="{814538DF-5189-4A0D-A2C8-3DB1A0F86F71}"/>
    <cellStyle name="常规 6 2 2 3 2 2 5" xfId="32509" xr:uid="{F65381CF-B343-4481-BCB0-4EDF881ED798}"/>
    <cellStyle name="常规 6 2 2 3 2 2 6" xfId="32510" xr:uid="{5D8A80CC-10C5-4D9C-9A2E-9F9A58ECF995}"/>
    <cellStyle name="常规 6 2 2 3 2 2 7" xfId="32511" xr:uid="{73C2A732-162A-4D65-8280-1FA1CCAF4F09}"/>
    <cellStyle name="常规 6 2 2 3 2 2 8" xfId="32512" xr:uid="{32F23D03-BAA7-4585-B724-F7A82255CA10}"/>
    <cellStyle name="常规 6 2 2 3 2 3" xfId="5073" xr:uid="{36CCC1B2-E0EC-4D99-BEB0-C517AF93E870}"/>
    <cellStyle name="常规 6 2 2 3 2 3 2" xfId="32513" xr:uid="{4D33E410-E777-45AC-B858-C5FBACACA1FA}"/>
    <cellStyle name="常规 6 2 2 3 2 3 3" xfId="32514" xr:uid="{C2FC0F1A-5CAE-411E-8C5D-8177E9C459A2}"/>
    <cellStyle name="常规 6 2 2 3 2 3 4" xfId="32515" xr:uid="{BFD0D59F-A8F4-4014-8FB8-70B22F2632EF}"/>
    <cellStyle name="常规 6 2 2 3 2 3 5" xfId="32516" xr:uid="{384BA552-6DB5-45E6-89FD-A0CF9081483F}"/>
    <cellStyle name="常规 6 2 2 3 2 4" xfId="6894" xr:uid="{91A2D7D1-EE86-4891-A9D1-B9DCEB74656A}"/>
    <cellStyle name="常规 6 2 2 3 2 4 2" xfId="32517" xr:uid="{5F594CD7-B28A-485F-ADB6-3F480403B8F5}"/>
    <cellStyle name="常规 6 2 2 3 2 5" xfId="32518" xr:uid="{2470152E-D811-41FA-956A-57CBB9A02667}"/>
    <cellStyle name="常规 6 2 2 3 2 6" xfId="32519" xr:uid="{4FE410C2-88AF-4845-9DA3-163D0A9D3BFF}"/>
    <cellStyle name="常规 6 2 2 3 2 7" xfId="32520" xr:uid="{87241563-B750-45F4-A273-7313ED6B31EF}"/>
    <cellStyle name="常规 6 2 2 3 2 8" xfId="32521" xr:uid="{75FE33E1-D4BE-4AFF-8BA2-3CF0273A8483}"/>
    <cellStyle name="常规 6 2 2 3 2 9" xfId="32522" xr:uid="{77643647-D037-4E21-BF22-FEA1263276F1}"/>
    <cellStyle name="常规 6 2 2 3 3" xfId="5074" xr:uid="{41D0A17F-F20E-4DB6-9F07-455C827148AC}"/>
    <cellStyle name="常规 6 2 2 3 3 2" xfId="32523" xr:uid="{1BD04FA8-49DE-44F9-9A88-C02EC92D7134}"/>
    <cellStyle name="常规 6 2 2 3 3 3" xfId="32524" xr:uid="{EDC5CE8B-ACCB-4F60-A044-D7C47D902CF1}"/>
    <cellStyle name="常规 6 2 2 3 3 4" xfId="32525" xr:uid="{0CAD19B5-3C66-460B-8F5C-301B6AE3230F}"/>
    <cellStyle name="常规 6 2 2 3 3 5" xfId="32526" xr:uid="{D85D5B51-9299-4F29-B620-BD0E0E46DE2A}"/>
    <cellStyle name="常规 6 2 2 3 4" xfId="6893" xr:uid="{CFAD3C3F-BC93-4064-AB2E-F059FED58795}"/>
    <cellStyle name="常规 6 2 2 3 4 2" xfId="32527" xr:uid="{0C257768-CE36-4835-9670-3C6076D03980}"/>
    <cellStyle name="常规 6 2 2 3 5" xfId="32528" xr:uid="{DEB214B5-4B6D-45B2-9E73-3637D6E3AC39}"/>
    <cellStyle name="常规 6 2 2 3 6" xfId="32529" xr:uid="{4BA9520D-80C3-4AE3-8C2B-225A760E0FDF}"/>
    <cellStyle name="常规 6 2 2 3 7" xfId="32530" xr:uid="{A664DDC1-A6F6-4CF8-A5CA-C2A14625D5A7}"/>
    <cellStyle name="常规 6 2 2 3 8" xfId="32531" xr:uid="{7EDEDA38-452A-4734-8886-28BAD7D8C6C1}"/>
    <cellStyle name="常规 6 2 2 3 9" xfId="32532" xr:uid="{D3853BE5-6121-4574-B0AB-E1DC8FF77B3B}"/>
    <cellStyle name="常规 6 2 2 4" xfId="3227" xr:uid="{88E695C7-72C0-4563-9054-754B5CD361D8}"/>
    <cellStyle name="常规 6 2 2 4 2" xfId="3228" xr:uid="{BA407F32-D424-4949-A1FD-3F6B3F52A0CB}"/>
    <cellStyle name="常规 6 2 2 4 2 2" xfId="5075" xr:uid="{0DC9EF13-0390-4541-8845-FDDA93D382FF}"/>
    <cellStyle name="常规 6 2 2 4 2 2 2" xfId="32533" xr:uid="{2392BEF1-E9EF-4F6A-BE5B-D85323847C03}"/>
    <cellStyle name="常规 6 2 2 4 2 2 3" xfId="32534" xr:uid="{89511512-CE99-4651-8F3C-E29A4361FD58}"/>
    <cellStyle name="常规 6 2 2 4 2 2 4" xfId="32535" xr:uid="{6ADC0E08-269E-46D0-BFBD-88C9394B1973}"/>
    <cellStyle name="常规 6 2 2 4 2 2 5" xfId="32536" xr:uid="{D5015619-691E-4C97-99A4-8686A5EC6D34}"/>
    <cellStyle name="常规 6 2 2 4 2 3" xfId="6897" xr:uid="{EBC1914E-2954-410C-BF5C-789892226410}"/>
    <cellStyle name="常规 6 2 2 4 2 3 2" xfId="32537" xr:uid="{76B536AF-562A-4FA8-9C68-17F2668E8496}"/>
    <cellStyle name="常规 6 2 2 4 2 4" xfId="32538" xr:uid="{EC417D97-C3F4-4D94-884D-7694E259DDBC}"/>
    <cellStyle name="常规 6 2 2 4 2 5" xfId="32539" xr:uid="{ABBE3174-D4EB-48C2-9D75-26FF1FDC6DF9}"/>
    <cellStyle name="常规 6 2 2 4 2 6" xfId="32540" xr:uid="{DCAE1FC6-76B7-4A65-A371-B39C12D2DC3C}"/>
    <cellStyle name="常规 6 2 2 4 2 7" xfId="32541" xr:uid="{29758347-6C29-44AA-92C3-DED65B08D035}"/>
    <cellStyle name="常规 6 2 2 4 2 8" xfId="32542" xr:uid="{91C3CB85-ECA4-4475-8F0B-08FEF69415CA}"/>
    <cellStyle name="常规 6 2 2 4 3" xfId="5076" xr:uid="{F8A78DF5-38C1-47D9-9264-469DD48D758F}"/>
    <cellStyle name="常规 6 2 2 4 3 2" xfId="32543" xr:uid="{5CB5DA49-6B1A-4804-B279-5489AD83B76D}"/>
    <cellStyle name="常规 6 2 2 4 3 3" xfId="32544" xr:uid="{DE0EE7D2-2F04-4D24-83A8-06CEC8FBDFDE}"/>
    <cellStyle name="常规 6 2 2 4 3 4" xfId="32545" xr:uid="{27413D09-D053-4020-BA29-3AA9AC119017}"/>
    <cellStyle name="常规 6 2 2 4 3 5" xfId="32546" xr:uid="{1DB4D453-A3A5-4FA8-9EE8-EA9EF797DFFB}"/>
    <cellStyle name="常规 6 2 2 4 4" xfId="6896" xr:uid="{798C90DF-F5CD-40FF-B635-AD81157F69A6}"/>
    <cellStyle name="常规 6 2 2 4 4 2" xfId="32547" xr:uid="{E6F78A16-D9B9-41A9-A5EB-99B9F624DD83}"/>
    <cellStyle name="常规 6 2 2 4 5" xfId="32548" xr:uid="{A257EE3F-C59F-42AD-9EDD-083F4CAF23FA}"/>
    <cellStyle name="常规 6 2 2 4 6" xfId="32549" xr:uid="{2A031828-D90D-486A-93CB-CCFDB1BFAC6E}"/>
    <cellStyle name="常规 6 2 2 4 7" xfId="32550" xr:uid="{E34A7A7B-04BE-4064-AA2D-4B58CEA31FC2}"/>
    <cellStyle name="常规 6 2 2 4 8" xfId="32551" xr:uid="{3FBE6CA2-C4D3-418A-A6A4-B32CCBF9BF55}"/>
    <cellStyle name="常规 6 2 2 4 9" xfId="32552" xr:uid="{4D9858E0-8777-45BF-AE0C-50AEBCDB7D79}"/>
    <cellStyle name="常规 6 2 2 5" xfId="3217" xr:uid="{46B8CCFF-FEE1-4D16-8B31-87A46F0FB75E}"/>
    <cellStyle name="常规 6 2 2 5 2" xfId="6898" xr:uid="{69BB4613-3DCF-4DD7-BD7F-EE968C9BE25E}"/>
    <cellStyle name="常规 6 2 2 5 2 2" xfId="32553" xr:uid="{F1562FE0-1DE6-46A3-97FD-BB34C19A4B46}"/>
    <cellStyle name="常规 6 2 2 5 3" xfId="32554" xr:uid="{3F58CE9B-0769-4472-AAD2-2984BD3387E2}"/>
    <cellStyle name="常规 6 2 2 5 4" xfId="32555" xr:uid="{1212F13E-131E-4E57-9193-98C5E013B376}"/>
    <cellStyle name="常规 6 2 2 5 5" xfId="32556" xr:uid="{85D70E40-414D-494D-B852-5894AEADE486}"/>
    <cellStyle name="常规 6 2 2 5 6" xfId="32557" xr:uid="{6ADD20D5-BE7C-435C-BE8E-98420D5845B2}"/>
    <cellStyle name="常规 6 2 2 6" xfId="6886" xr:uid="{BC05B689-3A8C-4D3F-9FB0-89C0E33D1C6C}"/>
    <cellStyle name="常规 6 2 2 6 2" xfId="32558" xr:uid="{21AB91FF-1898-42B3-AD86-6B74EFF8A2DF}"/>
    <cellStyle name="常规 6 2 2 7" xfId="8056" xr:uid="{0E7DEBB8-9B26-479F-A164-180A1C477FC4}"/>
    <cellStyle name="常规 6 2 2 7 2" xfId="32559" xr:uid="{C5D8FB52-617C-4D8D-A54A-FCD02506094B}"/>
    <cellStyle name="常规 6 2 2 8" xfId="1648" xr:uid="{747BC74D-1E6F-4131-AEC7-F377E36F2B6D}"/>
    <cellStyle name="常规 6 2 2 9" xfId="32560" xr:uid="{700D5F09-CF70-4751-8D65-C584FAD15E4F}"/>
    <cellStyle name="常规 6 2 20" xfId="34883" xr:uid="{8CA3F352-F5CA-48FC-910A-80373458DAF9}"/>
    <cellStyle name="常规 6 2 3" xfId="3229" xr:uid="{15D31BF5-3E10-4B0E-BDAF-09714468A7B3}"/>
    <cellStyle name="常规 6 2 3 10" xfId="32561" xr:uid="{6AD4BDD3-CBA5-41EA-8FEF-6CF5B3E2EE36}"/>
    <cellStyle name="常规 6 2 3 11" xfId="32562" xr:uid="{3DEE0D69-54CF-42B6-9732-9FD1CE3D501E}"/>
    <cellStyle name="常规 6 2 3 12" xfId="32563" xr:uid="{DB165486-5033-4542-AFD4-A9B262E48C9B}"/>
    <cellStyle name="常规 6 2 3 13" xfId="32564" xr:uid="{120B3A2D-4D49-45C9-AE02-B6379F5283F5}"/>
    <cellStyle name="常规 6 2 3 2" xfId="3230" xr:uid="{04EA3E75-FA70-47CC-AF58-89E06D5CA941}"/>
    <cellStyle name="常规 6 2 3 2 2" xfId="3231" xr:uid="{9FD10AEE-FE69-4C96-9F70-457018FA3DD9}"/>
    <cellStyle name="常规 6 2 3 2 2 2" xfId="3232" xr:uid="{C1B485CF-2EE1-43BF-ACF8-68A093F73D4F}"/>
    <cellStyle name="常规 6 2 3 2 2 2 2" xfId="5077" xr:uid="{A61D7C0B-3F15-4629-A75C-09A5DE4B2D73}"/>
    <cellStyle name="常规 6 2 3 2 2 2 2 2" xfId="32565" xr:uid="{1D5759D0-C6E5-4724-B07D-A75A724050D6}"/>
    <cellStyle name="常规 6 2 3 2 2 2 2 3" xfId="32566" xr:uid="{1B55E852-4D66-421F-B405-E17B603BA245}"/>
    <cellStyle name="常规 6 2 3 2 2 2 2 4" xfId="32567" xr:uid="{7FC4D210-AA6E-49E5-996F-17CFEA55CE11}"/>
    <cellStyle name="常规 6 2 3 2 2 2 2 5" xfId="32568" xr:uid="{FD85FB94-9FF0-49DB-BDD7-B13525BF1CEB}"/>
    <cellStyle name="常规 6 2 3 2 2 2 3" xfId="6902" xr:uid="{6AE9691F-07B6-48A5-9ADF-7D784FE1126E}"/>
    <cellStyle name="常规 6 2 3 2 2 2 3 2" xfId="32569" xr:uid="{B240F941-BA36-4F86-AD89-E3CB2E962760}"/>
    <cellStyle name="常规 6 2 3 2 2 2 4" xfId="32570" xr:uid="{DA3312E8-B479-4FC7-B939-7A4553DB2477}"/>
    <cellStyle name="常规 6 2 3 2 2 2 5" xfId="32571" xr:uid="{618B5A94-5C31-4CDF-A6A2-01A29F8434F9}"/>
    <cellStyle name="常规 6 2 3 2 2 2 6" xfId="32572" xr:uid="{66BD3B84-83B0-43D0-A536-DEF5285A4F9F}"/>
    <cellStyle name="常规 6 2 3 2 2 2 7" xfId="32573" xr:uid="{0B6B7707-2F83-437B-B148-F934374DBA3E}"/>
    <cellStyle name="常规 6 2 3 2 2 2 8" xfId="32574" xr:uid="{EC57E2BD-62B7-4BA7-8593-CBDD934D2516}"/>
    <cellStyle name="常规 6 2 3 2 2 3" xfId="5078" xr:uid="{82467533-28C8-41A6-9A1B-185AD839AA4F}"/>
    <cellStyle name="常规 6 2 3 2 2 3 2" xfId="32575" xr:uid="{B40655CE-3007-40B0-A0BF-5F4637B957D4}"/>
    <cellStyle name="常规 6 2 3 2 2 3 3" xfId="32576" xr:uid="{7ADCBBA5-538F-4806-8322-6755363FBD03}"/>
    <cellStyle name="常规 6 2 3 2 2 3 4" xfId="32577" xr:uid="{BD3DB57B-6419-49E3-AED9-337DC8D6324D}"/>
    <cellStyle name="常规 6 2 3 2 2 3 5" xfId="32578" xr:uid="{B98A3849-C1A0-460E-AD5C-1A6934D422CC}"/>
    <cellStyle name="常规 6 2 3 2 2 4" xfId="6901" xr:uid="{D7135EDA-0B9E-4E88-9EDA-B6591C7268A7}"/>
    <cellStyle name="常规 6 2 3 2 2 4 2" xfId="32579" xr:uid="{B67ABFD1-248A-4588-8C1F-667F2E978D68}"/>
    <cellStyle name="常规 6 2 3 2 2 5" xfId="32580" xr:uid="{03757AC1-628C-4FDE-9FD8-748F47351AC5}"/>
    <cellStyle name="常规 6 2 3 2 2 6" xfId="32581" xr:uid="{5127FA50-47FC-4191-852F-1088BD024F29}"/>
    <cellStyle name="常规 6 2 3 2 2 7" xfId="32582" xr:uid="{72EF9F93-051A-43DC-9242-2F3B2667A7E6}"/>
    <cellStyle name="常规 6 2 3 2 2 8" xfId="32583" xr:uid="{DB850CEC-7467-4B68-A544-50DE9FAB3F7E}"/>
    <cellStyle name="常规 6 2 3 2 2 9" xfId="32584" xr:uid="{09037008-6DF4-4A25-81C2-2C7E43F4630C}"/>
    <cellStyle name="常规 6 2 3 2 3" xfId="5079" xr:uid="{61C616C8-081A-471F-A0D9-F43F807280BD}"/>
    <cellStyle name="常规 6 2 3 2 3 2" xfId="32585" xr:uid="{6B909233-360F-435E-8FF6-B55F8AA7B561}"/>
    <cellStyle name="常规 6 2 3 2 3 3" xfId="32586" xr:uid="{86CBEBB5-FE52-4621-943C-4DF8F0D8AFE3}"/>
    <cellStyle name="常规 6 2 3 2 3 4" xfId="32587" xr:uid="{9565AF10-7A44-402B-BD67-1EBB81575DA8}"/>
    <cellStyle name="常规 6 2 3 2 3 5" xfId="32588" xr:uid="{B4AE2C30-8227-4ACE-A15B-49AE9008A742}"/>
    <cellStyle name="常规 6 2 3 2 4" xfId="6900" xr:uid="{55D8B42D-7FAD-407C-BF38-A7C858890833}"/>
    <cellStyle name="常规 6 2 3 2 4 2" xfId="32589" xr:uid="{94D1CC37-BD2D-4FC2-8F5A-F850BA443528}"/>
    <cellStyle name="常规 6 2 3 2 5" xfId="32590" xr:uid="{7B62720D-04D0-433C-90A0-629544802A78}"/>
    <cellStyle name="常规 6 2 3 2 6" xfId="32591" xr:uid="{D2135667-C3B2-4828-AF1D-2BDA5F1AB2DD}"/>
    <cellStyle name="常规 6 2 3 2 7" xfId="32592" xr:uid="{04F09CC7-F0ED-4E3C-91BA-252957648783}"/>
    <cellStyle name="常规 6 2 3 2 8" xfId="32593" xr:uid="{48B0DB35-9E81-40A3-A0D9-F9FE616812BF}"/>
    <cellStyle name="常规 6 2 3 2 9" xfId="32594" xr:uid="{CF4FF65A-E9BF-47DA-BDD1-FD2F09B7CFCB}"/>
    <cellStyle name="常规 6 2 3 3" xfId="3233" xr:uid="{EA780265-176B-4A67-BAEC-8AF9250CB96E}"/>
    <cellStyle name="常规 6 2 3 3 2" xfId="3234" xr:uid="{F0EC4FAB-DE54-4610-B938-457BA58A5F36}"/>
    <cellStyle name="常规 6 2 3 3 2 2" xfId="5080" xr:uid="{79890C07-D8ED-49ED-9493-69DFF08B3DA7}"/>
    <cellStyle name="常规 6 2 3 3 2 2 2" xfId="32595" xr:uid="{C1E4B457-8AF5-41E4-9664-8A2669E8FCB0}"/>
    <cellStyle name="常规 6 2 3 3 2 2 3" xfId="32596" xr:uid="{9F80F039-DBBC-46E9-AE3E-3ADC499EB758}"/>
    <cellStyle name="常规 6 2 3 3 2 2 4" xfId="32597" xr:uid="{519BB750-B79E-4300-9E2F-81561FCA0DA5}"/>
    <cellStyle name="常规 6 2 3 3 2 2 5" xfId="32598" xr:uid="{CAA35EB6-35AC-440D-A698-0C03E8FF570A}"/>
    <cellStyle name="常规 6 2 3 3 2 3" xfId="6904" xr:uid="{0F19581C-2C22-421E-94B7-136DF0E9A43D}"/>
    <cellStyle name="常规 6 2 3 3 2 3 2" xfId="32599" xr:uid="{E2060A8E-A14B-4EF0-82B8-564A506419B8}"/>
    <cellStyle name="常规 6 2 3 3 2 4" xfId="32600" xr:uid="{4E03F7EB-EEB0-415F-AAE8-DB3F914904EF}"/>
    <cellStyle name="常规 6 2 3 3 2 5" xfId="32601" xr:uid="{36DECB57-CE65-459B-B87B-1CF77A468943}"/>
    <cellStyle name="常规 6 2 3 3 2 6" xfId="32602" xr:uid="{F8EA2E8C-E7DA-4F91-8665-5B9DF4535B5C}"/>
    <cellStyle name="常规 6 2 3 3 2 7" xfId="32603" xr:uid="{E4E328D0-10F7-4950-9A8C-6436835088A4}"/>
    <cellStyle name="常规 6 2 3 3 2 8" xfId="32604" xr:uid="{698C17D7-F7E0-4F84-8DBD-D9CD42EF8305}"/>
    <cellStyle name="常规 6 2 3 3 3" xfId="5081" xr:uid="{2586C736-6B6A-4EF8-B8ED-8BC1BB4B756B}"/>
    <cellStyle name="常规 6 2 3 3 3 2" xfId="32605" xr:uid="{C0A87823-BB93-4281-BFBD-136B52CB29D5}"/>
    <cellStyle name="常规 6 2 3 3 3 3" xfId="32606" xr:uid="{3487D6C4-6BF3-4435-B5E3-98B5E0127C72}"/>
    <cellStyle name="常规 6 2 3 3 3 4" xfId="32607" xr:uid="{7B1075E7-01F5-4F5C-9D9A-A09BE8A21DE6}"/>
    <cellStyle name="常规 6 2 3 3 3 5" xfId="32608" xr:uid="{54A4F880-9FEF-46AB-8827-52CE6737E0CC}"/>
    <cellStyle name="常规 6 2 3 3 4" xfId="6903" xr:uid="{23AF2902-E91A-4F50-9C84-CF615EB33EB5}"/>
    <cellStyle name="常规 6 2 3 3 4 2" xfId="32609" xr:uid="{70A47BA6-808F-42C7-AA96-F27F0D4DC390}"/>
    <cellStyle name="常规 6 2 3 3 5" xfId="32610" xr:uid="{B43A74AF-7AA9-48E4-B088-84B9431A1AAC}"/>
    <cellStyle name="常规 6 2 3 3 6" xfId="32611" xr:uid="{C95F8FBD-D020-4AB2-9784-AFE77409D043}"/>
    <cellStyle name="常规 6 2 3 3 7" xfId="32612" xr:uid="{7CC92FBB-49A2-4F5A-BB56-61B4FFBB8212}"/>
    <cellStyle name="常规 6 2 3 3 8" xfId="32613" xr:uid="{882E3D50-6D50-4813-9D47-44DCCF4B82AA}"/>
    <cellStyle name="常规 6 2 3 3 9" xfId="32614" xr:uid="{D927A3F4-E06A-4063-8E60-C1F4905D73A7}"/>
    <cellStyle name="常规 6 2 3 4" xfId="5082" xr:uid="{A36D0507-74FA-4E07-B687-F7139F71F12B}"/>
    <cellStyle name="常规 6 2 3 4 2" xfId="32615" xr:uid="{A4843B5E-F80F-4CAE-A6B8-D999DA3F6391}"/>
    <cellStyle name="常规 6 2 3 4 3" xfId="32616" xr:uid="{AF5F140F-C9DE-4D3B-9352-D0746FF037BB}"/>
    <cellStyle name="常规 6 2 3 4 4" xfId="32617" xr:uid="{113A68D6-4F26-4F57-B34A-FFD96B6D6DB5}"/>
    <cellStyle name="常规 6 2 3 4 5" xfId="32618" xr:uid="{7B17C9C1-575A-4B0F-841F-0CDF82762AC5}"/>
    <cellStyle name="常规 6 2 3 5" xfId="6899" xr:uid="{19257A8B-5F77-4F4C-A159-505F0AF14D27}"/>
    <cellStyle name="常规 6 2 3 5 2" xfId="32619" xr:uid="{2455AB7B-FE01-4222-B3C4-1FB2CB9B1B15}"/>
    <cellStyle name="常规 6 2 3 6" xfId="10492" xr:uid="{D67CADEA-491E-49ED-8EE3-ED28983253F0}"/>
    <cellStyle name="常规 6 2 3 6 2" xfId="32620" xr:uid="{40F3FB18-43F0-4D90-A220-7FDBCA6ADFE9}"/>
    <cellStyle name="常规 6 2 3 7" xfId="32621" xr:uid="{191EDECA-DA74-4074-BD53-4D2CBD09B315}"/>
    <cellStyle name="常规 6 2 3 8" xfId="32622" xr:uid="{3159F051-D326-4CF8-818E-65344FDAF126}"/>
    <cellStyle name="常规 6 2 3 9" xfId="32623" xr:uid="{3AEB7ABF-B10C-46D4-9A78-EB20D10F8B7F}"/>
    <cellStyle name="常规 6 2 4" xfId="3235" xr:uid="{70DBB1D9-9E71-4DBC-A6DA-0F39B2104600}"/>
    <cellStyle name="常规 6 2 4 10" xfId="32624" xr:uid="{9345CF17-F7A8-4E36-A589-CCEB5BDCEDD0}"/>
    <cellStyle name="常规 6 2 4 11" xfId="32625" xr:uid="{90835C35-68A5-4C5C-AEF7-720748E4D32C}"/>
    <cellStyle name="常规 6 2 4 12" xfId="32626" xr:uid="{03E49D0C-924F-4D5F-9E9A-A56B34CEF0B5}"/>
    <cellStyle name="常规 6 2 4 13" xfId="34886" xr:uid="{74A2E7DE-BE2A-4500-9897-90675D328573}"/>
    <cellStyle name="常规 6 2 4 2" xfId="3236" xr:uid="{ECC101D9-EE4A-45B7-A472-D4A2FA4C3E92}"/>
    <cellStyle name="常规 6 2 4 2 2" xfId="3237" xr:uid="{F16E157B-80A5-40A9-A8B3-1F0E9ED6097C}"/>
    <cellStyle name="常规 6 2 4 2 2 2" xfId="5083" xr:uid="{060F6BE6-0FA1-4F5E-A5AF-5C8A27614598}"/>
    <cellStyle name="常规 6 2 4 2 2 2 2" xfId="32627" xr:uid="{47E35E39-8032-4F89-A65A-8397284365CB}"/>
    <cellStyle name="常规 6 2 4 2 2 2 3" xfId="32628" xr:uid="{AEBBBA20-5944-4C74-9814-06C2AE67459B}"/>
    <cellStyle name="常规 6 2 4 2 2 2 4" xfId="32629" xr:uid="{7E0949C1-2CC1-4708-A4BE-CE8816937227}"/>
    <cellStyle name="常规 6 2 4 2 2 2 5" xfId="32630" xr:uid="{9C3FA85E-E7FE-4F41-A1D7-40A02F9D251E}"/>
    <cellStyle name="常规 6 2 4 2 2 3" xfId="6907" xr:uid="{0B67017F-4309-4D4E-8ED3-87EF451B9D5A}"/>
    <cellStyle name="常规 6 2 4 2 2 3 2" xfId="32631" xr:uid="{5E6211EF-A322-41DC-A9D1-81DF980FDD2A}"/>
    <cellStyle name="常规 6 2 4 2 2 4" xfId="32632" xr:uid="{64E84C27-B5E7-4256-B4E7-3837F2C09DEA}"/>
    <cellStyle name="常规 6 2 4 2 2 5" xfId="32633" xr:uid="{0B749243-BE81-41A6-A9A4-C4AFAB8C243E}"/>
    <cellStyle name="常规 6 2 4 2 2 6" xfId="32634" xr:uid="{725780DB-451C-4E8C-A9BF-29BD19576A58}"/>
    <cellStyle name="常规 6 2 4 2 2 7" xfId="32635" xr:uid="{CB516591-3E7A-413A-8538-B84EDFE3F244}"/>
    <cellStyle name="常规 6 2 4 2 2 8" xfId="32636" xr:uid="{E7294C2A-7CEB-482F-A131-504391018834}"/>
    <cellStyle name="常规 6 2 4 2 3" xfId="5084" xr:uid="{AF98045A-309C-4C43-8D66-B3E797D54DA0}"/>
    <cellStyle name="常规 6 2 4 2 3 2" xfId="32637" xr:uid="{574118FB-3A30-4FC4-AFCA-D98C57D529CA}"/>
    <cellStyle name="常规 6 2 4 2 3 3" xfId="32638" xr:uid="{8D204DBD-F0BF-4B1C-9A62-B3297E2E40AD}"/>
    <cellStyle name="常规 6 2 4 2 3 4" xfId="32639" xr:uid="{3E049FC5-8626-4726-8603-205F024FBB74}"/>
    <cellStyle name="常规 6 2 4 2 3 5" xfId="32640" xr:uid="{7CC65A53-EAB8-4DC1-9657-5AE4B43F0E43}"/>
    <cellStyle name="常规 6 2 4 2 4" xfId="6906" xr:uid="{2F73CC58-2E15-4F37-913C-76455A852C08}"/>
    <cellStyle name="常规 6 2 4 2 4 2" xfId="32641" xr:uid="{1F6ECA9F-552C-4614-B8C9-67BB63B6BEE5}"/>
    <cellStyle name="常规 6 2 4 2 5" xfId="32642" xr:uid="{952C6E22-5B8E-494B-9668-B3C3AAD8AF22}"/>
    <cellStyle name="常规 6 2 4 2 6" xfId="32643" xr:uid="{D122D085-B5A8-4D3B-88A1-E905A0681925}"/>
    <cellStyle name="常规 6 2 4 2 7" xfId="32644" xr:uid="{00A9035D-F660-41EC-89C5-68EB62DD67AC}"/>
    <cellStyle name="常规 6 2 4 2 8" xfId="32645" xr:uid="{48CB4248-44C0-44F8-88F7-3FD6C8471F06}"/>
    <cellStyle name="常规 6 2 4 2 9" xfId="32646" xr:uid="{04279B75-8C91-4CB8-A68A-97264685A6A9}"/>
    <cellStyle name="常规 6 2 4 3" xfId="5085" xr:uid="{A18A77E8-59C1-4B05-9CBB-7CB37E2814C0}"/>
    <cellStyle name="常规 6 2 4 3 2" xfId="32647" xr:uid="{4ABF9503-71D6-499F-869B-6E5958B05D6C}"/>
    <cellStyle name="常规 6 2 4 3 3" xfId="32648" xr:uid="{6810300F-FAF4-4DE7-B924-0A41E4CFEA6B}"/>
    <cellStyle name="常规 6 2 4 3 4" xfId="32649" xr:uid="{12D6BD64-046F-4F65-B9F8-2421B7F9461D}"/>
    <cellStyle name="常规 6 2 4 3 5" xfId="32650" xr:uid="{4B2081A1-8189-44BE-8B5F-A7140653D435}"/>
    <cellStyle name="常规 6 2 4 4" xfId="6905" xr:uid="{37813933-849A-47D7-832F-A6137EA6CC50}"/>
    <cellStyle name="常规 6 2 4 4 2" xfId="32651" xr:uid="{AD5930FD-10F9-4F3B-A639-A38B04C01CB6}"/>
    <cellStyle name="常规 6 2 4 5" xfId="10895" xr:uid="{2CA2DAC7-7745-4739-8B5A-18ED26FEFE12}"/>
    <cellStyle name="常规 6 2 4 5 2" xfId="32652" xr:uid="{00A4932A-D5A3-468D-8A0E-330F53BB5FE2}"/>
    <cellStyle name="常规 6 2 4 6" xfId="32653" xr:uid="{B623E811-6094-4865-87E6-9F28E58AF655}"/>
    <cellStyle name="常规 6 2 4 7" xfId="32654" xr:uid="{AE14BDDC-1300-4DB9-85B6-E0EC0BE24ECD}"/>
    <cellStyle name="常规 6 2 4 8" xfId="32655" xr:uid="{EF83FE11-6BB6-49A5-B9FF-32EE21355F26}"/>
    <cellStyle name="常规 6 2 4 9" xfId="32656" xr:uid="{85DBB9E3-1EF4-45BA-B7BF-05D202445524}"/>
    <cellStyle name="常规 6 2 5" xfId="3238" xr:uid="{986725D2-D696-48F6-8487-C9C46E18504C}"/>
    <cellStyle name="常规 6 2 5 10" xfId="32657" xr:uid="{6A1AFC4D-27DB-4D90-B279-E7C73CBD0561}"/>
    <cellStyle name="常规 6 2 5 2" xfId="3239" xr:uid="{CD7D4531-DA1C-4418-8EE1-BEDAFB2DA0F2}"/>
    <cellStyle name="常规 6 2 5 2 2" xfId="5086" xr:uid="{E0F8BA9D-0C0C-4184-8643-2DD16AB1105F}"/>
    <cellStyle name="常规 6 2 5 2 2 2" xfId="32658" xr:uid="{10ACA8E8-94DA-4515-900B-91660FD4688B}"/>
    <cellStyle name="常规 6 2 5 2 2 3" xfId="32659" xr:uid="{FFF755A8-F40C-4E23-A616-B61207E399F2}"/>
    <cellStyle name="常规 6 2 5 2 2 4" xfId="32660" xr:uid="{C1D5A1B9-5D00-4CF3-A8F8-C5F9C6B10873}"/>
    <cellStyle name="常规 6 2 5 2 2 5" xfId="32661" xr:uid="{10A4BFB1-E0C9-463B-B184-D1037DEE3929}"/>
    <cellStyle name="常规 6 2 5 2 3" xfId="6909" xr:uid="{33DDB5B6-A2BD-46E1-A5A7-D8D13C6EB256}"/>
    <cellStyle name="常规 6 2 5 2 3 2" xfId="32662" xr:uid="{029095D8-351D-4063-85E7-1B4F4CCE4998}"/>
    <cellStyle name="常规 6 2 5 2 4" xfId="32663" xr:uid="{44CB447D-319E-4131-AA10-46D7C7013F6E}"/>
    <cellStyle name="常规 6 2 5 2 5" xfId="32664" xr:uid="{DE17B55D-5968-4CD7-B561-FEBED6642A78}"/>
    <cellStyle name="常规 6 2 5 2 6" xfId="32665" xr:uid="{71864540-F885-4715-84B3-DCE733AF3E3E}"/>
    <cellStyle name="常规 6 2 5 2 7" xfId="32666" xr:uid="{461FA95E-C2CF-4481-92A2-B855D8138FE6}"/>
    <cellStyle name="常规 6 2 5 2 8" xfId="32667" xr:uid="{2A09F124-2DF2-4E11-865F-946B08CBDACE}"/>
    <cellStyle name="常规 6 2 5 3" xfId="5087" xr:uid="{1B3BFB51-B1D2-40E6-83F3-8C89609CB210}"/>
    <cellStyle name="常规 6 2 5 3 2" xfId="32668" xr:uid="{E964A155-1E55-47BF-8573-F1CC5D0FFD9A}"/>
    <cellStyle name="常规 6 2 5 3 3" xfId="32669" xr:uid="{9B86B7BD-3704-49E8-8E2A-6DBAF887EEB7}"/>
    <cellStyle name="常规 6 2 5 3 4" xfId="32670" xr:uid="{94DA0BE8-86DD-4A7F-8F4D-0C8127F656C2}"/>
    <cellStyle name="常规 6 2 5 3 5" xfId="32671" xr:uid="{14AF1E3B-6FB2-4B0C-A894-52E2F93A228D}"/>
    <cellStyle name="常规 6 2 5 4" xfId="6908" xr:uid="{830F4A51-2490-47BE-83AC-584767EFE054}"/>
    <cellStyle name="常规 6 2 5 4 2" xfId="32672" xr:uid="{07E3FCA8-D42A-48BE-8686-C15385A909D3}"/>
    <cellStyle name="常规 6 2 5 5" xfId="32673" xr:uid="{B0727E9C-89A6-4D71-95E5-A66B0B5563CC}"/>
    <cellStyle name="常规 6 2 5 6" xfId="32674" xr:uid="{E63C59ED-C538-4FD7-B878-D19FD7411699}"/>
    <cellStyle name="常规 6 2 5 7" xfId="32675" xr:uid="{DA7093C0-5435-4C02-85B4-FDC49B0ABD17}"/>
    <cellStyle name="常规 6 2 5 8" xfId="32676" xr:uid="{4A6B08AE-F4BA-4A06-BB67-ECFC2BC08166}"/>
    <cellStyle name="常规 6 2 5 9" xfId="32677" xr:uid="{AFEF7264-E489-49EF-BF28-B9DACCA335DB}"/>
    <cellStyle name="常规 6 2 6" xfId="3216" xr:uid="{7D9E575C-71A7-48D8-AAB6-BC0D2CCE688F}"/>
    <cellStyle name="常规 6 2 6 2" xfId="6910" xr:uid="{5CAAF7CB-B007-4FA1-9B23-3D3D3DBD082E}"/>
    <cellStyle name="常规 6 2 6 2 2" xfId="32678" xr:uid="{891FABDC-2176-49D3-B651-F70B35CFFD4D}"/>
    <cellStyle name="常规 6 2 6 3" xfId="32679" xr:uid="{3927263F-98B6-4E26-A230-969BDF8E75F3}"/>
    <cellStyle name="常规 6 2 6 4" xfId="32680" xr:uid="{A335B93A-EE2C-40AC-BCA5-099DC3656F4F}"/>
    <cellStyle name="常规 6 2 6 5" xfId="32681" xr:uid="{396F4CC9-DAA2-4470-B0DC-3CBF7085E883}"/>
    <cellStyle name="常规 6 2 6 6" xfId="32682" xr:uid="{B57786BD-F7A1-42BE-A6E5-F88B19573576}"/>
    <cellStyle name="常规 6 2 6 7" xfId="32683" xr:uid="{CC04CCAE-AC6E-4108-8B8D-BF456B31E8B3}"/>
    <cellStyle name="常规 6 2 6 8" xfId="32684" xr:uid="{5C55D482-E27D-46B6-BA74-740247348054}"/>
    <cellStyle name="常规 6 2 7" xfId="3427" xr:uid="{6F6DB540-C422-449A-81EE-0B8C3AE95EE0}"/>
    <cellStyle name="常规 6 2 7 2" xfId="6911" xr:uid="{1F0D5C30-F06E-415B-9BE5-0B45BEA79B52}"/>
    <cellStyle name="常规 6 2 7 2 2" xfId="32685" xr:uid="{CA3F443F-8329-43F5-B85A-D45ED5CD6A49}"/>
    <cellStyle name="常规 6 2 7 3" xfId="32686" xr:uid="{4641314C-6C23-4DB4-AAA9-F5D13426196A}"/>
    <cellStyle name="常规 6 2 7 4" xfId="32687" xr:uid="{C2ED3395-66E5-42D2-BA3B-709A9868E78E}"/>
    <cellStyle name="常规 6 2 7 5" xfId="32688" xr:uid="{0C3DB543-1DE5-4974-A497-DBB01A23B7C2}"/>
    <cellStyle name="常规 6 2 7 6" xfId="32689" xr:uid="{C2C2C70E-7884-43EC-80A1-36FA4E116862}"/>
    <cellStyle name="常规 6 2 8" xfId="3541" xr:uid="{02B49CD4-4153-49AE-9EAE-A40A7AF09A8F}"/>
    <cellStyle name="常规 6 2 8 2" xfId="32690" xr:uid="{40393F4F-65EF-4E26-B053-77C1FE07EB5F}"/>
    <cellStyle name="常规 6 2 9" xfId="6885" xr:uid="{8F17DC60-E370-42D3-A8A2-80AC22487C74}"/>
    <cellStyle name="常规 6 2 9 2" xfId="32691" xr:uid="{8C9F5A98-8339-44C9-BF70-7ADDA140F7A1}"/>
    <cellStyle name="常规 6 3" xfId="1142" xr:uid="{BA9E5EAC-E89F-4D05-AD6A-4D33FA57384A}"/>
    <cellStyle name="常规 6 3 10" xfId="32692" xr:uid="{572F378C-2676-4EBF-871D-7CE992A0AD33}"/>
    <cellStyle name="常规 6 3 11" xfId="32693" xr:uid="{374A40F0-A95C-4948-9414-EE491645012A}"/>
    <cellStyle name="常规 6 3 12" xfId="32694" xr:uid="{A349D859-E7D6-44B3-8B17-B04B638FC8D6}"/>
    <cellStyle name="常规 6 3 13" xfId="32695" xr:uid="{962069AA-67A1-4DD6-ABD9-2659955D555F}"/>
    <cellStyle name="常规 6 3 14" xfId="32696" xr:uid="{96C2AC69-4A60-4302-A1FB-1FF1A5856AD3}"/>
    <cellStyle name="常规 6 3 15" xfId="32697" xr:uid="{7F394769-C21B-403D-9A7A-AB482323379F}"/>
    <cellStyle name="常规 6 3 16" xfId="34887" xr:uid="{A7147E62-48CD-4C88-8B12-5095FF3E0A02}"/>
    <cellStyle name="常规 6 3 2" xfId="3241" xr:uid="{43D73CCC-3CD8-4C89-ACAE-DD4009305868}"/>
    <cellStyle name="常规 6 3 2 10" xfId="32698" xr:uid="{7D215ACE-4A35-479F-B24D-08E847B1E88E}"/>
    <cellStyle name="常规 6 3 2 11" xfId="32699" xr:uid="{D989CC84-DFF5-49FF-AB87-726B97D75FD4}"/>
    <cellStyle name="常规 6 3 2 12" xfId="32700" xr:uid="{E754CB2B-FD53-414A-8D79-107256C59B74}"/>
    <cellStyle name="常规 6 3 2 13" xfId="32701" xr:uid="{EF5CDDFE-5BC0-4162-8D2B-0B2E66256CFF}"/>
    <cellStyle name="常规 6 3 2 14" xfId="32702" xr:uid="{3F0CB0A2-FFB1-4862-95BE-690B0D9C2991}"/>
    <cellStyle name="常规 6 3 2 15" xfId="34888" xr:uid="{EB335A7E-4481-4733-96F6-C517D42C288C}"/>
    <cellStyle name="常规 6 3 2 2" xfId="3242" xr:uid="{11263C3A-1A9B-4BC9-83B6-B5266F77A00D}"/>
    <cellStyle name="常规 6 3 2 2 2" xfId="3243" xr:uid="{5C9B3785-DD87-4EA7-9798-D497DD52144F}"/>
    <cellStyle name="常规 6 3 2 2 2 2" xfId="3244" xr:uid="{B1940C1F-D5EF-4255-9CE1-AA3C1D72ABB4}"/>
    <cellStyle name="常规 6 3 2 2 2 2 2" xfId="5088" xr:uid="{6FA59C42-AAA3-4D2A-9A9D-8CA83F1AB7FD}"/>
    <cellStyle name="常规 6 3 2 2 2 2 2 2" xfId="32703" xr:uid="{8FE9B905-BA04-4D17-9D47-2E0E42C39C5A}"/>
    <cellStyle name="常规 6 3 2 2 2 2 2 3" xfId="32704" xr:uid="{80A99592-F7D5-4BBC-A041-9642038D0A4A}"/>
    <cellStyle name="常规 6 3 2 2 2 2 2 4" xfId="32705" xr:uid="{E06E3238-C16F-4E9C-B2C6-8EB23A08686A}"/>
    <cellStyle name="常规 6 3 2 2 2 2 2 5" xfId="32706" xr:uid="{9FF4B7CF-20F2-41B5-AB39-B9EC17FD8C66}"/>
    <cellStyle name="常规 6 3 2 2 2 2 3" xfId="6916" xr:uid="{C6888C57-39E7-4457-B635-EC83A1753BE4}"/>
    <cellStyle name="常规 6 3 2 2 2 2 3 2" xfId="32707" xr:uid="{40E7E3AE-B1A0-4534-81A0-E6AA7EEAF00B}"/>
    <cellStyle name="常规 6 3 2 2 2 2 4" xfId="32708" xr:uid="{04771C27-04DE-4533-91B3-34B0116BC4A4}"/>
    <cellStyle name="常规 6 3 2 2 2 2 5" xfId="32709" xr:uid="{2E223592-2A60-499C-9158-53D913C644EC}"/>
    <cellStyle name="常规 6 3 2 2 2 2 6" xfId="32710" xr:uid="{09BA3BD6-0734-4D18-A5D8-6EBAA53FF874}"/>
    <cellStyle name="常规 6 3 2 2 2 2 7" xfId="32711" xr:uid="{14947304-A66A-47DD-B6B7-F7CE84200D81}"/>
    <cellStyle name="常规 6 3 2 2 2 2 8" xfId="32712" xr:uid="{92B49C33-133F-4704-94FA-51CE600D15E1}"/>
    <cellStyle name="常规 6 3 2 2 2 3" xfId="5089" xr:uid="{2EF3DFB1-831C-4E36-8971-9A287FCFD04E}"/>
    <cellStyle name="常规 6 3 2 2 2 3 2" xfId="32713" xr:uid="{347E93F7-5BCF-478C-9FAD-676A1DD1E804}"/>
    <cellStyle name="常规 6 3 2 2 2 3 3" xfId="32714" xr:uid="{DE26DDEC-389B-4FA8-8167-F0BEA3A9ADC6}"/>
    <cellStyle name="常规 6 3 2 2 2 3 4" xfId="32715" xr:uid="{C8E23F98-4E25-426D-9793-CBC9E095E87E}"/>
    <cellStyle name="常规 6 3 2 2 2 3 5" xfId="32716" xr:uid="{8212827F-A438-4773-B3BC-C8578F8A0B77}"/>
    <cellStyle name="常规 6 3 2 2 2 4" xfId="6915" xr:uid="{23F79A8F-355A-49CF-A8DD-1D164C37DE4C}"/>
    <cellStyle name="常规 6 3 2 2 2 4 2" xfId="32717" xr:uid="{F64A40DE-A951-4554-A701-3F1C2438AEE9}"/>
    <cellStyle name="常规 6 3 2 2 2 5" xfId="32718" xr:uid="{91C92101-8BB5-4E8F-B14D-C0AC11FEEE92}"/>
    <cellStyle name="常规 6 3 2 2 2 6" xfId="32719" xr:uid="{4ED84721-3A23-4F64-A5E3-720E4C8A8A22}"/>
    <cellStyle name="常规 6 3 2 2 2 7" xfId="32720" xr:uid="{25465AFC-CA6C-428F-A406-02786811AA72}"/>
    <cellStyle name="常规 6 3 2 2 2 8" xfId="32721" xr:uid="{A247FA7B-9885-4FD9-B984-00D87F6CF257}"/>
    <cellStyle name="常规 6 3 2 2 2 9" xfId="32722" xr:uid="{8B6D66C9-C4B5-4385-BE8F-870CCE088C89}"/>
    <cellStyle name="常规 6 3 2 2 3" xfId="5090" xr:uid="{99ECEA6E-0624-4A24-97B0-D4ED87CA05F9}"/>
    <cellStyle name="常规 6 3 2 2 3 2" xfId="32723" xr:uid="{B502946A-A036-4CBF-89B4-4CBC0B1DC2A3}"/>
    <cellStyle name="常规 6 3 2 2 3 3" xfId="32724" xr:uid="{88F1A347-495F-4D0C-A3C6-E49F78D1C903}"/>
    <cellStyle name="常规 6 3 2 2 3 4" xfId="32725" xr:uid="{C25C45AB-7632-4379-90E3-08E100E92BAD}"/>
    <cellStyle name="常规 6 3 2 2 3 5" xfId="32726" xr:uid="{5ADDCE68-5BE1-4BA4-AD79-2F80416D2CAA}"/>
    <cellStyle name="常规 6 3 2 2 4" xfId="6914" xr:uid="{021A1D9B-799A-4A1D-BA78-AB3504E58896}"/>
    <cellStyle name="常规 6 3 2 2 4 2" xfId="32727" xr:uid="{19014793-12B5-46EF-A550-F8A860C5A3F6}"/>
    <cellStyle name="常规 6 3 2 2 5" xfId="32728" xr:uid="{4EDA002B-7033-474C-9225-647FB556B4C0}"/>
    <cellStyle name="常规 6 3 2 2 6" xfId="32729" xr:uid="{405C4FC4-32B4-4102-98C0-44794AEE6DE5}"/>
    <cellStyle name="常规 6 3 2 2 7" xfId="32730" xr:uid="{3F56BA7A-2BBB-4BE1-9634-E4D1F6248DD4}"/>
    <cellStyle name="常规 6 3 2 2 8" xfId="32731" xr:uid="{8F8A6E5A-174F-4FF6-ABA1-11F704F2E791}"/>
    <cellStyle name="常规 6 3 2 2 9" xfId="32732" xr:uid="{40A60FFD-AE41-4968-B524-BD72A8CCDD36}"/>
    <cellStyle name="常规 6 3 2 3" xfId="3245" xr:uid="{3365B7B8-381E-4312-90C8-EE9A64264BA9}"/>
    <cellStyle name="常规 6 3 2 3 2" xfId="3246" xr:uid="{BD60FE8B-814E-4FAA-8A9E-D805F35690E1}"/>
    <cellStyle name="常规 6 3 2 3 2 2" xfId="5091" xr:uid="{1A5ED26A-F750-4864-B3BC-C08366A521A7}"/>
    <cellStyle name="常规 6 3 2 3 2 2 2" xfId="32733" xr:uid="{48B06BDA-A8F8-4199-BDB7-022D30943079}"/>
    <cellStyle name="常规 6 3 2 3 2 2 3" xfId="32734" xr:uid="{727BA776-625A-4F10-97AB-81D64C01CE17}"/>
    <cellStyle name="常规 6 3 2 3 2 2 4" xfId="32735" xr:uid="{E4C0D602-762B-4C62-9320-DBC728BF09C9}"/>
    <cellStyle name="常规 6 3 2 3 2 2 5" xfId="32736" xr:uid="{4EBB0515-012D-47ED-BEC1-2D8611136FF7}"/>
    <cellStyle name="常规 6 3 2 3 2 3" xfId="6918" xr:uid="{4B88101C-2B80-4989-B1F5-9B2CEE5B2152}"/>
    <cellStyle name="常规 6 3 2 3 2 3 2" xfId="32737" xr:uid="{65F3ED71-8C5E-4A05-BF0B-CF169087009E}"/>
    <cellStyle name="常规 6 3 2 3 2 4" xfId="32738" xr:uid="{EDBE0A1F-B2C9-4287-B2EB-339CB6D757AF}"/>
    <cellStyle name="常规 6 3 2 3 2 5" xfId="32739" xr:uid="{0AB3BD7B-2CA6-4DE1-9EB7-B2C3BE2516F8}"/>
    <cellStyle name="常规 6 3 2 3 2 6" xfId="32740" xr:uid="{21320C64-5888-4F28-98A6-B659465C5D74}"/>
    <cellStyle name="常规 6 3 2 3 2 7" xfId="32741" xr:uid="{C25085E0-089E-4AF4-A1C0-9151033AB892}"/>
    <cellStyle name="常规 6 3 2 3 2 8" xfId="32742" xr:uid="{E3D7C38F-EB2D-4B2D-AA03-BC80C06488A1}"/>
    <cellStyle name="常规 6 3 2 3 3" xfId="5092" xr:uid="{D0A9A8BB-42E1-4B92-AFBF-7A77C7C427C0}"/>
    <cellStyle name="常规 6 3 2 3 3 2" xfId="32743" xr:uid="{79461C0B-A054-4880-A4B6-06D07EED87C5}"/>
    <cellStyle name="常规 6 3 2 3 3 3" xfId="32744" xr:uid="{CCF06375-FB1D-4E75-8784-0A05A00AF9A7}"/>
    <cellStyle name="常规 6 3 2 3 3 4" xfId="32745" xr:uid="{FFDE68BD-2175-4DEA-A8E3-9C5315DFB27D}"/>
    <cellStyle name="常规 6 3 2 3 3 5" xfId="32746" xr:uid="{767E3BD4-4D22-48A7-ABB6-C5AB9704BFFE}"/>
    <cellStyle name="常规 6 3 2 3 4" xfId="6917" xr:uid="{5FAA5CC8-2D4C-444C-8F01-3CCB09395D03}"/>
    <cellStyle name="常规 6 3 2 3 4 2" xfId="32747" xr:uid="{05D3777E-D706-4677-95AC-3BB8C210868B}"/>
    <cellStyle name="常规 6 3 2 3 5" xfId="32748" xr:uid="{93453F2E-CD40-4596-B1D0-E6662B7A7940}"/>
    <cellStyle name="常规 6 3 2 3 6" xfId="32749" xr:uid="{2E7E2022-8C90-4A33-A864-A55DB5AD56A0}"/>
    <cellStyle name="常规 6 3 2 3 7" xfId="32750" xr:uid="{0E72B197-1182-43FE-A41E-3F67266D062B}"/>
    <cellStyle name="常规 6 3 2 3 8" xfId="32751" xr:uid="{9AAB21D6-1D1A-4D83-85BC-9000CBD61CD3}"/>
    <cellStyle name="常规 6 3 2 3 9" xfId="32752" xr:uid="{949769C5-3586-4D3C-A4A7-A1C5C8C5658A}"/>
    <cellStyle name="常规 6 3 2 4" xfId="5093" xr:uid="{AFAFF72A-254B-4C39-AA4B-4F81D75FCD99}"/>
    <cellStyle name="常规 6 3 2 4 2" xfId="32753" xr:uid="{A8D5FBE5-551A-472F-B6D7-846C0AD74CEC}"/>
    <cellStyle name="常规 6 3 2 4 3" xfId="32754" xr:uid="{2229C972-2F92-489B-B798-EA0DF67ACFF9}"/>
    <cellStyle name="常规 6 3 2 4 4" xfId="32755" xr:uid="{86D536B8-C921-4234-B82A-7B242041B954}"/>
    <cellStyle name="常规 6 3 2 4 5" xfId="32756" xr:uid="{89A3D89C-618A-456A-B7BB-E4ACE68AB10D}"/>
    <cellStyle name="常规 6 3 2 5" xfId="6913" xr:uid="{E98EF0FF-A0FB-4634-9D54-407745AF0B57}"/>
    <cellStyle name="常规 6 3 2 5 2" xfId="32757" xr:uid="{34058190-F3C9-4339-8201-EA11123F1124}"/>
    <cellStyle name="常规 6 3 2 6" xfId="8058" xr:uid="{D476DC48-3554-4929-9C9B-74340DD5C306}"/>
    <cellStyle name="常规 6 3 2 6 2" xfId="32758" xr:uid="{E69C02C3-9384-491D-9635-B43A63FB5E82}"/>
    <cellStyle name="常规 6 3 2 7" xfId="10898" xr:uid="{46744DBD-D369-40CE-8635-64291A90F711}"/>
    <cellStyle name="常规 6 3 2 7 2" xfId="32759" xr:uid="{72BD8489-34A7-4A4E-A927-D93FBA071BB5}"/>
    <cellStyle name="常规 6 3 2 8" xfId="32760" xr:uid="{D10E45CA-81A3-4D4E-BB90-D5C9E8143AA9}"/>
    <cellStyle name="常规 6 3 2 9" xfId="32761" xr:uid="{9C099453-161C-410B-8048-E27F53A65A1E}"/>
    <cellStyle name="常规 6 3 3" xfId="3247" xr:uid="{4A03BD08-4F67-4CC6-B372-DAFD71068B16}"/>
    <cellStyle name="常规 6 3 3 10" xfId="32762" xr:uid="{F1142575-5CAA-4F2A-BCD4-F886346205FB}"/>
    <cellStyle name="常规 6 3 3 11" xfId="32763" xr:uid="{20C5134D-BD3E-4BEA-B643-B7EF407EDE85}"/>
    <cellStyle name="常规 6 3 3 12" xfId="32764" xr:uid="{052B79DF-43D7-4AAA-8F75-73C3B775E5D2}"/>
    <cellStyle name="常规 6 3 3 13" xfId="34889" xr:uid="{A5DC9364-A71F-4A79-A752-ADBD62705906}"/>
    <cellStyle name="常规 6 3 3 2" xfId="3248" xr:uid="{B8AEAFFE-E04C-4B78-8328-D765AD6F234E}"/>
    <cellStyle name="常规 6 3 3 2 2" xfId="3249" xr:uid="{6D1BAF3C-B785-4EBA-9D87-31A9BE922E53}"/>
    <cellStyle name="常规 6 3 3 2 2 2" xfId="5094" xr:uid="{16BC1DC5-AEB4-4DF5-9235-F3391E8DF41E}"/>
    <cellStyle name="常规 6 3 3 2 2 2 2" xfId="32765" xr:uid="{D1C14B88-1652-47ED-BA71-D66DCEB54A60}"/>
    <cellStyle name="常规 6 3 3 2 2 2 3" xfId="32766" xr:uid="{E98FDDD2-CD70-4211-BD3F-CE3BE77F71A6}"/>
    <cellStyle name="常规 6 3 3 2 2 2 4" xfId="32767" xr:uid="{79AA9B1C-A81F-4E53-91EC-C4C10091577C}"/>
    <cellStyle name="常规 6 3 3 2 2 2 5" xfId="32768" xr:uid="{58D11750-EB10-43D0-B939-3383DBD32AC0}"/>
    <cellStyle name="常规 6 3 3 2 2 3" xfId="6921" xr:uid="{BF9D8E2E-1B6E-4E04-A8A2-B4030A56EE40}"/>
    <cellStyle name="常规 6 3 3 2 2 3 2" xfId="32769" xr:uid="{25408607-E9C3-4340-A796-999F3986B76F}"/>
    <cellStyle name="常规 6 3 3 2 2 4" xfId="32770" xr:uid="{08DC2AB9-0F1E-4823-B4C1-B72404DF5E1F}"/>
    <cellStyle name="常规 6 3 3 2 2 5" xfId="32771" xr:uid="{8E3C6B19-1E91-4665-97FD-41AB2E42B53E}"/>
    <cellStyle name="常规 6 3 3 2 2 6" xfId="32772" xr:uid="{7F615A83-1268-4558-BED9-EC483782EA1B}"/>
    <cellStyle name="常规 6 3 3 2 2 7" xfId="32773" xr:uid="{671ACBE4-CA89-4BF9-BC95-EC912B208FD9}"/>
    <cellStyle name="常规 6 3 3 2 2 8" xfId="32774" xr:uid="{99C54C50-C514-49E0-B171-0646E94BC212}"/>
    <cellStyle name="常规 6 3 3 2 3" xfId="5095" xr:uid="{33FDE16D-8815-4F48-956F-975D41E16982}"/>
    <cellStyle name="常规 6 3 3 2 3 2" xfId="32775" xr:uid="{5FD6A501-4126-4F3D-936D-12A742E4CA86}"/>
    <cellStyle name="常规 6 3 3 2 3 3" xfId="32776" xr:uid="{3BF3928C-9596-49E4-AD37-0F7F50701752}"/>
    <cellStyle name="常规 6 3 3 2 3 4" xfId="32777" xr:uid="{6104A292-E3C4-4961-A5F1-EE9BF65AD33C}"/>
    <cellStyle name="常规 6 3 3 2 3 5" xfId="32778" xr:uid="{98EA1909-F090-4EA0-B767-030AFA6F5B26}"/>
    <cellStyle name="常规 6 3 3 2 4" xfId="6920" xr:uid="{31DCA343-EBEE-4ED1-9957-475A81E69BCF}"/>
    <cellStyle name="常规 6 3 3 2 4 2" xfId="32779" xr:uid="{E9D8602A-D600-40D3-8BA6-6581C583C409}"/>
    <cellStyle name="常规 6 3 3 2 5" xfId="32780" xr:uid="{718680E8-FBE4-4ABC-B16D-7E370FC28277}"/>
    <cellStyle name="常规 6 3 3 2 6" xfId="32781" xr:uid="{EA39884D-23AA-4C55-9C35-793D5F6AF0D8}"/>
    <cellStyle name="常规 6 3 3 2 7" xfId="32782" xr:uid="{4DDECD72-7717-471A-985D-9EB3C2AF1DBE}"/>
    <cellStyle name="常规 6 3 3 2 8" xfId="32783" xr:uid="{8AE79445-C0BA-4AFB-8ED2-1DFDD2004B20}"/>
    <cellStyle name="常规 6 3 3 2 9" xfId="32784" xr:uid="{1761B3E1-13E0-4A93-A318-1DDAD7F11848}"/>
    <cellStyle name="常规 6 3 3 3" xfId="5096" xr:uid="{4A1A6051-AEE9-4E27-A8E5-54F5FF0E280A}"/>
    <cellStyle name="常规 6 3 3 3 2" xfId="32785" xr:uid="{B56BB61C-2BEF-404B-8AAD-14F07F0FA5AE}"/>
    <cellStyle name="常规 6 3 3 3 3" xfId="32786" xr:uid="{99C07C96-113A-47D2-B418-745EFF24BE86}"/>
    <cellStyle name="常规 6 3 3 3 4" xfId="32787" xr:uid="{B0ABCC0D-B673-4B1F-94CD-30E10DBF6E3E}"/>
    <cellStyle name="常规 6 3 3 3 5" xfId="32788" xr:uid="{BE0F91E8-9B35-4D6F-BDFD-20D36983D061}"/>
    <cellStyle name="常规 6 3 3 4" xfId="6919" xr:uid="{24D8D329-F867-4896-B3CF-61022FC44DBA}"/>
    <cellStyle name="常规 6 3 3 4 2" xfId="32789" xr:uid="{EB963A72-CE5A-4C60-AD24-D4253F874629}"/>
    <cellStyle name="常规 6 3 3 5" xfId="10897" xr:uid="{DD4DEEE7-D725-4CB9-A52E-2B3813F99CB5}"/>
    <cellStyle name="常规 6 3 3 5 2" xfId="32790" xr:uid="{902683CC-3DFE-4420-B5A9-830C744D6E4F}"/>
    <cellStyle name="常规 6 3 3 6" xfId="32791" xr:uid="{3CFD9DA0-320A-4E28-886B-5C808CA811BE}"/>
    <cellStyle name="常规 6 3 3 7" xfId="32792" xr:uid="{6A847935-287D-4814-ACE9-664A35B44B4C}"/>
    <cellStyle name="常规 6 3 3 8" xfId="32793" xr:uid="{0D738503-E513-4C7C-ABFF-48CAB959CCC8}"/>
    <cellStyle name="常规 6 3 3 9" xfId="32794" xr:uid="{A8BB88D8-7AE0-4A8A-B553-38960605C049}"/>
    <cellStyle name="常规 6 3 4" xfId="3250" xr:uid="{7EE0530F-5C63-4980-804F-251451A8EF15}"/>
    <cellStyle name="常规 6 3 4 10" xfId="32795" xr:uid="{078778B5-A63B-4A45-B3B6-923A57AAC0DD}"/>
    <cellStyle name="常规 6 3 4 2" xfId="3251" xr:uid="{3EB511E9-3069-4370-BC27-BFB8F968E451}"/>
    <cellStyle name="常规 6 3 4 2 2" xfId="5097" xr:uid="{2D500EE8-781C-4214-89D0-2F665F523C42}"/>
    <cellStyle name="常规 6 3 4 2 2 2" xfId="32796" xr:uid="{97977C4F-2FC4-4DF0-A64E-C3F2961F3460}"/>
    <cellStyle name="常规 6 3 4 2 2 3" xfId="32797" xr:uid="{7CFD1D05-4A6E-490A-B16E-6FE0745BC8DF}"/>
    <cellStyle name="常规 6 3 4 2 2 4" xfId="32798" xr:uid="{925BCDA6-449A-4F25-A9B5-09D84EF102E0}"/>
    <cellStyle name="常规 6 3 4 2 2 5" xfId="32799" xr:uid="{144476AD-9AF7-4E6D-A428-34F771048634}"/>
    <cellStyle name="常规 6 3 4 2 3" xfId="6923" xr:uid="{2CBC7689-061A-47AC-BFAC-702888333BA6}"/>
    <cellStyle name="常规 6 3 4 2 3 2" xfId="32800" xr:uid="{337F8127-BA73-479F-85BB-6FC1264C94A3}"/>
    <cellStyle name="常规 6 3 4 2 4" xfId="32801" xr:uid="{6B26916C-E864-4569-8F42-13E2D6CB2E98}"/>
    <cellStyle name="常规 6 3 4 2 5" xfId="32802" xr:uid="{CC127D82-BDD9-4FDB-8B58-D235B471A0B4}"/>
    <cellStyle name="常规 6 3 4 2 6" xfId="32803" xr:uid="{DE03D951-D2A5-480F-B1DC-9D91C1BEB282}"/>
    <cellStyle name="常规 6 3 4 2 7" xfId="32804" xr:uid="{4298B7F8-667F-4080-847B-31B6F7F3F4D4}"/>
    <cellStyle name="常规 6 3 4 2 8" xfId="32805" xr:uid="{F124AD49-3FEB-4FB1-AEED-6F64596C0C3D}"/>
    <cellStyle name="常规 6 3 4 3" xfId="5098" xr:uid="{931FA1BF-99F6-43B2-8EEF-BF6312FB4259}"/>
    <cellStyle name="常规 6 3 4 3 2" xfId="32806" xr:uid="{1837C11A-E923-4C19-AB55-A4C17D31C169}"/>
    <cellStyle name="常规 6 3 4 3 3" xfId="32807" xr:uid="{E3E87923-3BA4-4BD6-897C-9C615ABE6C9C}"/>
    <cellStyle name="常规 6 3 4 3 4" xfId="32808" xr:uid="{63049CC7-D55B-4729-99D9-BD1B070F0368}"/>
    <cellStyle name="常规 6 3 4 3 5" xfId="32809" xr:uid="{DE6AA4F9-A25F-44F7-8195-1EBE6EB5EB2D}"/>
    <cellStyle name="常规 6 3 4 4" xfId="6922" xr:uid="{8D46F0AC-0D0C-4D81-9048-F7F6CCE9FBA2}"/>
    <cellStyle name="常规 6 3 4 4 2" xfId="32810" xr:uid="{4BF79DE9-336B-4273-B173-09B016B7470E}"/>
    <cellStyle name="常规 6 3 4 5" xfId="32811" xr:uid="{F26BB99F-B37E-4B53-9971-CC2C68156AF8}"/>
    <cellStyle name="常规 6 3 4 6" xfId="32812" xr:uid="{92F3E9F8-80F3-4039-B4C1-9FBC530688C3}"/>
    <cellStyle name="常规 6 3 4 7" xfId="32813" xr:uid="{42383316-08F7-4083-B99D-3E90FBB36CFB}"/>
    <cellStyle name="常规 6 3 4 8" xfId="32814" xr:uid="{673EC85B-4983-4843-B876-4C7E17C48143}"/>
    <cellStyle name="常规 6 3 4 9" xfId="32815" xr:uid="{3D9F6896-1921-4FFB-9232-FFA43F4C3D1A}"/>
    <cellStyle name="常规 6 3 5" xfId="3240" xr:uid="{7F2682AE-F8C1-4D53-BABA-D140E30CDE93}"/>
    <cellStyle name="常规 6 3 5 2" xfId="6924" xr:uid="{E0D867B3-E081-46C6-9D1E-1E74F996A004}"/>
    <cellStyle name="常规 6 3 5 2 2" xfId="32816" xr:uid="{2E5E15F6-07EA-4063-99AC-1117CD073705}"/>
    <cellStyle name="常规 6 3 5 3" xfId="32817" xr:uid="{3F7BB71D-E68E-42EA-9546-F028F5C84D0D}"/>
    <cellStyle name="常规 6 3 5 4" xfId="32818" xr:uid="{976438BA-D637-4DC5-A0C3-812D8F3F874E}"/>
    <cellStyle name="常规 6 3 5 5" xfId="32819" xr:uid="{CD0F120F-C0E1-450A-8AA9-5175EA3A8906}"/>
    <cellStyle name="常规 6 3 5 6" xfId="32820" xr:uid="{6D57F880-40BE-460F-83E7-6DC7A996CAA7}"/>
    <cellStyle name="常规 6 3 6" xfId="6912" xr:uid="{AE8FA5EE-09CF-4C32-9CF4-7BBA3F891FDD}"/>
    <cellStyle name="常规 6 3 6 2" xfId="32821" xr:uid="{359BE1F7-90AF-4CF3-A0EF-1D10579F1D02}"/>
    <cellStyle name="常规 6 3 7" xfId="8057" xr:uid="{14B2B0A6-78EC-4146-95CB-0613851FC7C2}"/>
    <cellStyle name="常规 6 3 7 2" xfId="32822" xr:uid="{1881AD4B-E9CB-4B46-ADD8-771F1738A0AD}"/>
    <cellStyle name="常规 6 3 8" xfId="1647" xr:uid="{90BFA7DD-80DB-4F46-96D0-D5EB1884D904}"/>
    <cellStyle name="常规 6 3 9" xfId="32823" xr:uid="{E391A192-48D5-473E-9B6F-C250399C9EC0}"/>
    <cellStyle name="常规 6 4" xfId="3252" xr:uid="{465E20CD-5C9C-4C96-A2A9-095D474AAE77}"/>
    <cellStyle name="常规 6 4 10" xfId="32824" xr:uid="{018BDEC8-7303-429B-AC62-EC5EDF129F5E}"/>
    <cellStyle name="常规 6 4 11" xfId="32825" xr:uid="{317660A2-A54F-43E8-9DD1-DFF9FD24DA8F}"/>
    <cellStyle name="常规 6 4 12" xfId="32826" xr:uid="{88F8FC87-2EC6-4CC1-BA49-BEFBDC6204D4}"/>
    <cellStyle name="常规 6 4 13" xfId="34890" xr:uid="{169852FE-32E3-4825-9586-7A083A681C9C}"/>
    <cellStyle name="常规 6 4 2" xfId="3253" xr:uid="{93D8BDA7-0639-46A1-9FBE-E48B62C7BB1C}"/>
    <cellStyle name="常规 6 4 2 10" xfId="32827" xr:uid="{05D71F2A-9081-43C2-9A9E-E9671D2C33E0}"/>
    <cellStyle name="常规 6 4 2 11" xfId="32828" xr:uid="{7E6AD78C-2292-4311-ACAF-3FF50A71214F}"/>
    <cellStyle name="常规 6 4 2 12" xfId="32829" xr:uid="{17DD6331-B531-420B-BF10-8815E35FD245}"/>
    <cellStyle name="常规 6 4 2 13" xfId="34891" xr:uid="{89DDA171-C660-4143-A6DB-43AE328D29F4}"/>
    <cellStyle name="常规 6 4 2 2" xfId="3254" xr:uid="{13007DA2-D585-427F-9B7A-C4CAB7E92B73}"/>
    <cellStyle name="常规 6 4 2 2 2" xfId="3255" xr:uid="{5A3DF750-5AD5-4CAA-BFD3-D2679F9215AD}"/>
    <cellStyle name="常规 6 4 2 2 2 2" xfId="5099" xr:uid="{0A6E57FD-E503-4A3D-8337-07E2E6A1FF90}"/>
    <cellStyle name="常规 6 4 2 2 2 2 2" xfId="32830" xr:uid="{C79AFB43-C858-494D-954B-B756712A0AE5}"/>
    <cellStyle name="常规 6 4 2 2 2 2 3" xfId="32831" xr:uid="{1B0BB8FB-219A-496D-BAFD-A23BEDF08D20}"/>
    <cellStyle name="常规 6 4 2 2 2 2 4" xfId="32832" xr:uid="{2FD2D8A5-95D6-49F0-94B7-207BFF641DD6}"/>
    <cellStyle name="常规 6 4 2 2 2 2 5" xfId="32833" xr:uid="{770296A1-AAA3-49B8-B1DF-D4DB4E06CC46}"/>
    <cellStyle name="常规 6 4 2 2 2 3" xfId="6928" xr:uid="{98605BE3-8096-4DB4-B0D2-901A9158FBAF}"/>
    <cellStyle name="常规 6 4 2 2 2 3 2" xfId="32834" xr:uid="{27C15209-E14A-4234-AE77-5625DA88DF36}"/>
    <cellStyle name="常规 6 4 2 2 2 4" xfId="32835" xr:uid="{596952CD-9E2A-4146-8FB8-E1C7636911B8}"/>
    <cellStyle name="常规 6 4 2 2 2 5" xfId="32836" xr:uid="{BA137257-8BBF-4112-8A7B-A368142E9E33}"/>
    <cellStyle name="常规 6 4 2 2 2 6" xfId="32837" xr:uid="{283C0515-6CDF-479A-BAB8-BF8D6F86931E}"/>
    <cellStyle name="常规 6 4 2 2 2 7" xfId="32838" xr:uid="{A1E18B81-7C1C-431F-A9AC-658D62A54AC1}"/>
    <cellStyle name="常规 6 4 2 2 2 8" xfId="32839" xr:uid="{09121CCB-0DB9-4733-997F-1E54C2492CD4}"/>
    <cellStyle name="常规 6 4 2 2 3" xfId="5100" xr:uid="{E4681B00-3C79-40B3-BBD6-211AF677B2CA}"/>
    <cellStyle name="常规 6 4 2 2 3 2" xfId="32840" xr:uid="{B08BAE85-AD38-4B7A-BCDC-9F982722F82B}"/>
    <cellStyle name="常规 6 4 2 2 3 3" xfId="32841" xr:uid="{C01ABE88-3903-452B-A535-F45FF092B3FE}"/>
    <cellStyle name="常规 6 4 2 2 3 4" xfId="32842" xr:uid="{7AFC13ED-1BBA-4576-A5BA-F0D4C731622C}"/>
    <cellStyle name="常规 6 4 2 2 3 5" xfId="32843" xr:uid="{97A44F7D-B1CA-4DBD-93E8-6535E47AB0C6}"/>
    <cellStyle name="常规 6 4 2 2 4" xfId="6927" xr:uid="{FFC6CFE4-42A1-4EDB-8E65-D299DA2B5033}"/>
    <cellStyle name="常规 6 4 2 2 4 2" xfId="32844" xr:uid="{16BF8275-5219-4D3A-B06A-CFDD9E92316C}"/>
    <cellStyle name="常规 6 4 2 2 5" xfId="32845" xr:uid="{70754084-A586-41E4-94E8-6A12964C29CD}"/>
    <cellStyle name="常规 6 4 2 2 6" xfId="32846" xr:uid="{2FF6D9FD-417A-4D35-8C73-FDAA907CBB04}"/>
    <cellStyle name="常规 6 4 2 2 7" xfId="32847" xr:uid="{AE4988F0-5928-4360-89EC-AE91A2F0AC5F}"/>
    <cellStyle name="常规 6 4 2 2 8" xfId="32848" xr:uid="{19354908-DD0D-40FC-ADD5-BA2834AD9523}"/>
    <cellStyle name="常规 6 4 2 2 9" xfId="32849" xr:uid="{F17DC6CE-39AF-4CCD-A9A0-14BA759DA15A}"/>
    <cellStyle name="常规 6 4 2 3" xfId="5101" xr:uid="{8F703CDB-8D4F-4AB3-8E50-6B0B31E63B35}"/>
    <cellStyle name="常规 6 4 2 3 2" xfId="32850" xr:uid="{B4440E0C-9D07-48AF-B985-03AA79594FC3}"/>
    <cellStyle name="常规 6 4 2 3 3" xfId="32851" xr:uid="{5837BCAE-2F37-4FD4-91B3-769E1CE71D69}"/>
    <cellStyle name="常规 6 4 2 3 4" xfId="32852" xr:uid="{079D5D7D-C75F-438D-9A14-72343D0C8285}"/>
    <cellStyle name="常规 6 4 2 3 5" xfId="32853" xr:uid="{8B968D58-9BBA-40AF-893E-D48FF8ACD1C3}"/>
    <cellStyle name="常规 6 4 2 4" xfId="6926" xr:uid="{712967EF-7235-4428-9FB1-B66626DBFEB7}"/>
    <cellStyle name="常规 6 4 2 4 2" xfId="32854" xr:uid="{9A8CF458-8339-45F0-A12B-2AF624BE3861}"/>
    <cellStyle name="常规 6 4 2 5" xfId="10899" xr:uid="{3830231F-93F9-41F0-ABD9-3BC08B8F181A}"/>
    <cellStyle name="常规 6 4 2 5 2" xfId="32855" xr:uid="{F4F851C5-A33A-4777-AFED-807D333E1003}"/>
    <cellStyle name="常规 6 4 2 6" xfId="32856" xr:uid="{CE8738E5-15AE-4903-9D03-761EFFE76348}"/>
    <cellStyle name="常规 6 4 2 7" xfId="32857" xr:uid="{25044DCE-22A0-4595-80C4-BA274A4A79F0}"/>
    <cellStyle name="常规 6 4 2 8" xfId="32858" xr:uid="{08605CF4-BB0D-4F0B-8E93-20699CB357C3}"/>
    <cellStyle name="常规 6 4 2 9" xfId="32859" xr:uid="{E13255B1-68CA-4257-B638-D095BC0578D6}"/>
    <cellStyle name="常规 6 4 3" xfId="3256" xr:uid="{FFFCDFB8-302B-485E-8201-8925C3F8409B}"/>
    <cellStyle name="常规 6 4 3 10" xfId="32860" xr:uid="{911B240A-CB77-488D-83D6-E7ABE7C78B31}"/>
    <cellStyle name="常规 6 4 3 2" xfId="3257" xr:uid="{B9FD54F7-E395-40C7-8FBA-0321BB69B031}"/>
    <cellStyle name="常规 6 4 3 2 2" xfId="5102" xr:uid="{7F0BF30F-0C6F-4022-B29E-057ADF5B838B}"/>
    <cellStyle name="常规 6 4 3 2 2 2" xfId="32861" xr:uid="{C2A157FE-9792-4E1B-9613-A85E4FDB0064}"/>
    <cellStyle name="常规 6 4 3 2 2 3" xfId="32862" xr:uid="{644DFFFB-0602-46E9-A0B9-536A0F126ED4}"/>
    <cellStyle name="常规 6 4 3 2 2 4" xfId="32863" xr:uid="{B0CEF475-FF8D-4F6C-B0B1-6362CE109AD5}"/>
    <cellStyle name="常规 6 4 3 2 2 5" xfId="32864" xr:uid="{141518EF-F41F-4F7D-9FD1-6AAAC8774036}"/>
    <cellStyle name="常规 6 4 3 2 3" xfId="6930" xr:uid="{9A8DACBF-366E-404E-9A57-6E4EB0A47EE2}"/>
    <cellStyle name="常规 6 4 3 2 3 2" xfId="32865" xr:uid="{48FE101B-93D8-44C0-9AF0-1981403A8209}"/>
    <cellStyle name="常规 6 4 3 2 4" xfId="32866" xr:uid="{18C6A9FF-2891-4691-92E9-459353E9A47B}"/>
    <cellStyle name="常规 6 4 3 2 5" xfId="32867" xr:uid="{28FB9334-FA25-4BE6-BD4C-3DD3FCEDA0E6}"/>
    <cellStyle name="常规 6 4 3 2 6" xfId="32868" xr:uid="{B245F80E-4371-4B99-AF9C-2BA511BEA0C8}"/>
    <cellStyle name="常规 6 4 3 2 7" xfId="32869" xr:uid="{B0EBC38D-9410-4329-BA9A-7DEEE55142E2}"/>
    <cellStyle name="常规 6 4 3 2 8" xfId="32870" xr:uid="{BD43FA28-3D91-4241-90D6-780F3101BA10}"/>
    <cellStyle name="常规 6 4 3 3" xfId="5103" xr:uid="{BB6FA2E3-158F-454C-A1FF-A49F4D3196C0}"/>
    <cellStyle name="常规 6 4 3 3 2" xfId="32871" xr:uid="{E4D71358-8F1B-441C-828C-ADD63C897FFC}"/>
    <cellStyle name="常规 6 4 3 3 3" xfId="32872" xr:uid="{9036A195-2368-4CB0-BE23-06BE2B557498}"/>
    <cellStyle name="常规 6 4 3 3 4" xfId="32873" xr:uid="{823750BB-02C3-4164-8CA5-0E1DD35B0396}"/>
    <cellStyle name="常规 6 4 3 3 5" xfId="32874" xr:uid="{25B3811D-B8A8-48C6-A69B-0970FDC7C6E7}"/>
    <cellStyle name="常规 6 4 3 4" xfId="6929" xr:uid="{95FB272B-A6DE-4C25-9094-0A6B6FF559EA}"/>
    <cellStyle name="常规 6 4 3 4 2" xfId="32875" xr:uid="{E089D1CB-7F05-44F8-A948-6ADF0DB1E342}"/>
    <cellStyle name="常规 6 4 3 5" xfId="32876" xr:uid="{E20CF32E-8B29-4F34-B4E1-6579BE9AF0FA}"/>
    <cellStyle name="常规 6 4 3 6" xfId="32877" xr:uid="{FDBF5C41-596C-4CA7-8542-2F4927FF182B}"/>
    <cellStyle name="常规 6 4 3 7" xfId="32878" xr:uid="{DD2C0CDE-5B09-4771-8F22-4BF721AE0417}"/>
    <cellStyle name="常规 6 4 3 8" xfId="32879" xr:uid="{7E88EEC7-73A4-43E8-B3E6-D0CF620378D0}"/>
    <cellStyle name="常规 6 4 3 9" xfId="32880" xr:uid="{CAC4CD9B-FC25-403E-922D-36C43C499264}"/>
    <cellStyle name="常规 6 4 4" xfId="5104" xr:uid="{32BABE79-A9FA-42C1-A188-8686DF0C693A}"/>
    <cellStyle name="常规 6 4 4 2" xfId="32881" xr:uid="{90131F7E-FE3D-4E91-A758-D4ECE631F26C}"/>
    <cellStyle name="常规 6 4 4 3" xfId="32882" xr:uid="{CE5AFE54-020D-4867-9CB2-0B5603A0A908}"/>
    <cellStyle name="常规 6 4 4 4" xfId="32883" xr:uid="{42068444-71C6-4A72-A3EE-8962DA08611F}"/>
    <cellStyle name="常规 6 4 4 5" xfId="32884" xr:uid="{0E175B70-D5F9-4CB7-B335-0D1B805C1FE1}"/>
    <cellStyle name="常规 6 4 5" xfId="6925" xr:uid="{D3E305BA-FD75-43DD-ABB1-640D01D7A5C8}"/>
    <cellStyle name="常规 6 4 5 2" xfId="32885" xr:uid="{FC99F988-8A1D-4221-9B9D-1961C0FEBDE5}"/>
    <cellStyle name="常规 6 4 6" xfId="8059" xr:uid="{2C71287A-C5FC-43A1-9631-CDD4A08F9C7C}"/>
    <cellStyle name="常规 6 4 6 2" xfId="32886" xr:uid="{67ED9DB3-E304-4878-B510-773BAC5C38E5}"/>
    <cellStyle name="常规 6 4 7" xfId="32887" xr:uid="{CF90C26E-537D-4891-BD14-934D49B28E64}"/>
    <cellStyle name="常规 6 4 8" xfId="32888" xr:uid="{3601E302-C3BC-412B-9333-E3FADF48978B}"/>
    <cellStyle name="常规 6 4 9" xfId="32889" xr:uid="{151ACF48-06D4-49AF-B09D-B46E285A9ACD}"/>
    <cellStyle name="常规 6 5" xfId="3258" xr:uid="{9B448996-A5DB-4FF4-9044-C113528B2847}"/>
    <cellStyle name="常规 6 5 10" xfId="32890" xr:uid="{B4C56D91-06B6-4F01-816A-C0FEEA05D9B4}"/>
    <cellStyle name="常规 6 5 2" xfId="3259" xr:uid="{D03F3869-D485-4ED6-9C7E-72E4E030388E}"/>
    <cellStyle name="常规 6 5 2 2" xfId="3260" xr:uid="{D253C2C7-8CB0-4343-9C44-D5F526038CE0}"/>
    <cellStyle name="常规 6 5 2 2 2" xfId="5105" xr:uid="{740C6D23-98FD-44BF-82FF-AE30421CF2DA}"/>
    <cellStyle name="常规 6 5 2 2 2 2" xfId="32891" xr:uid="{F85B8BA9-EA01-41BC-84BA-7F9E317EEF20}"/>
    <cellStyle name="常规 6 5 2 2 2 3" xfId="32892" xr:uid="{D77CA222-9CB2-42DE-81E7-2041B9217C57}"/>
    <cellStyle name="常规 6 5 2 2 2 4" xfId="32893" xr:uid="{BA282502-6AFA-4DAF-AC1C-1B0F186DEFA4}"/>
    <cellStyle name="常规 6 5 2 2 2 5" xfId="32894" xr:uid="{EF7DE70E-6737-4D05-AF78-5C84D6F8487C}"/>
    <cellStyle name="常规 6 5 2 2 3" xfId="6933" xr:uid="{E361E50C-9F3D-472D-8878-0E9CAD4499E1}"/>
    <cellStyle name="常规 6 5 2 2 3 2" xfId="32895" xr:uid="{0A1AD531-DE70-41CA-B289-5FBF073FBB65}"/>
    <cellStyle name="常规 6 5 2 2 4" xfId="32896" xr:uid="{EB77218B-2D6D-4E3F-8155-1D6571725FA5}"/>
    <cellStyle name="常规 6 5 2 2 5" xfId="32897" xr:uid="{634EE84D-6C4A-42A8-A653-283342EAF10C}"/>
    <cellStyle name="常规 6 5 2 2 6" xfId="32898" xr:uid="{BE6AE7C2-5AA6-4492-AA45-C0C43161C876}"/>
    <cellStyle name="常规 6 5 2 2 7" xfId="32899" xr:uid="{94B7BC7C-2217-4D01-A234-CCD3D85DA1CC}"/>
    <cellStyle name="常规 6 5 2 2 8" xfId="32900" xr:uid="{A544F9C1-80DC-46F8-9234-3E2F6B9F75E4}"/>
    <cellStyle name="常规 6 5 2 3" xfId="5106" xr:uid="{265180C4-9CC6-40C8-A805-B27A5B5ED349}"/>
    <cellStyle name="常规 6 5 2 3 2" xfId="32901" xr:uid="{2428024D-0BFE-47D3-B84C-E1343A79082B}"/>
    <cellStyle name="常规 6 5 2 3 3" xfId="32902" xr:uid="{9B1FCA46-FCAB-4F25-BF3A-559A2FDA5292}"/>
    <cellStyle name="常规 6 5 2 3 4" xfId="32903" xr:uid="{635ABAC8-C0F3-482C-815E-4848259FF6FB}"/>
    <cellStyle name="常规 6 5 2 3 5" xfId="32904" xr:uid="{CEB156E7-0EB7-44FB-B08D-F17AAD317595}"/>
    <cellStyle name="常规 6 5 2 4" xfId="6932" xr:uid="{6F0A6463-E872-48A8-BCE3-068A284CD3B5}"/>
    <cellStyle name="常规 6 5 2 4 2" xfId="32905" xr:uid="{B41211CF-3A4F-4AD0-84BC-B3AE5C6E89AA}"/>
    <cellStyle name="常规 6 5 2 5" xfId="32906" xr:uid="{1DFBEA72-93D9-47BF-9EFF-794F6D0051CE}"/>
    <cellStyle name="常规 6 5 2 6" xfId="32907" xr:uid="{58B9A354-5261-4D89-BCF7-C58CD39FCD29}"/>
    <cellStyle name="常规 6 5 2 7" xfId="32908" xr:uid="{ABA67C7A-00D2-4148-A7E9-7CD53EB306DF}"/>
    <cellStyle name="常规 6 5 2 8" xfId="32909" xr:uid="{DB9F1279-440B-4601-BF5A-4A0F2FA923F5}"/>
    <cellStyle name="常规 6 5 2 9" xfId="32910" xr:uid="{19848F95-28B6-4572-A6AF-5D78B6887BC2}"/>
    <cellStyle name="常规 6 5 3" xfId="5107" xr:uid="{183AA369-5E57-418D-B75A-7012D9B613AF}"/>
    <cellStyle name="常规 6 5 3 2" xfId="32911" xr:uid="{FF4B70AE-7390-4ABC-87AF-53806B8976F3}"/>
    <cellStyle name="常规 6 5 3 3" xfId="32912" xr:uid="{A46EEBC3-19F7-4774-88A2-032F2BA8AB2B}"/>
    <cellStyle name="常规 6 5 3 4" xfId="32913" xr:uid="{92E9DFB9-6532-49C8-8491-9B931CBFFEFE}"/>
    <cellStyle name="常规 6 5 3 5" xfId="32914" xr:uid="{3691E647-CB8C-4C51-B0B0-0BA27A85BA24}"/>
    <cellStyle name="常规 6 5 4" xfId="6931" xr:uid="{B8DEE7EC-9800-49F4-808A-DEEA419C65AE}"/>
    <cellStyle name="常规 6 5 4 2" xfId="32915" xr:uid="{DA2060D3-63E4-4335-84E0-26DF2A5B8B9F}"/>
    <cellStyle name="常规 6 5 5" xfId="10117" xr:uid="{B9CCA8DD-1526-4177-AC2F-AADFB9F1A425}"/>
    <cellStyle name="常规 6 5 5 2" xfId="32916" xr:uid="{2C9ADB59-A30F-4328-9936-B2602EBF2EC6}"/>
    <cellStyle name="常规 6 5 6" xfId="32917" xr:uid="{4FE43A0A-E9B0-446D-A4D6-ED9741C401EF}"/>
    <cellStyle name="常规 6 5 7" xfId="32918" xr:uid="{D814705F-8648-479D-9C76-68B6D6254406}"/>
    <cellStyle name="常规 6 5 8" xfId="32919" xr:uid="{2F7639DF-246D-4579-89B6-49AEC6949577}"/>
    <cellStyle name="常规 6 5 9" xfId="32920" xr:uid="{F8272B4A-2FB5-4A37-9C06-0B46E7A231D7}"/>
    <cellStyle name="常规 6 6" xfId="3261" xr:uid="{C1ED5451-6BAD-4074-BD44-FC023D57320A}"/>
    <cellStyle name="常规 6 6 10" xfId="32921" xr:uid="{0F8DA984-A6FB-4D50-8516-F237FB273738}"/>
    <cellStyle name="常规 6 6 11" xfId="32922" xr:uid="{EE44E7ED-15E9-4FC1-A4F5-6ADA0965E597}"/>
    <cellStyle name="常规 6 6 12" xfId="32923" xr:uid="{4A2EF87A-25D5-4F5A-A639-79D06E9A0C6E}"/>
    <cellStyle name="常规 6 6 2" xfId="3262" xr:uid="{00F83DE0-E721-4777-BA89-E0940CE618DC}"/>
    <cellStyle name="常规 6 6 2 2" xfId="5108" xr:uid="{E3DF9761-CD02-4396-909A-B6ACE58866E5}"/>
    <cellStyle name="常规 6 6 2 2 2" xfId="32924" xr:uid="{88E83B78-0BE3-4568-9133-2C87875A105A}"/>
    <cellStyle name="常规 6 6 2 2 3" xfId="32925" xr:uid="{8807744B-910D-4BE9-AC0D-C858A285D14F}"/>
    <cellStyle name="常规 6 6 2 2 4" xfId="32926" xr:uid="{3E5C2AFB-5A64-4B44-92FF-00431BA6A0D6}"/>
    <cellStyle name="常规 6 6 2 2 5" xfId="32927" xr:uid="{59C1B84B-16FF-40E0-93B7-8B13E2E63F90}"/>
    <cellStyle name="常规 6 6 2 3" xfId="6935" xr:uid="{2581E424-F568-43A4-9C25-354B32A634CD}"/>
    <cellStyle name="常规 6 6 2 3 2" xfId="32928" xr:uid="{5500A767-2884-4703-9D3A-75ED5D8BACB1}"/>
    <cellStyle name="常规 6 6 2 4" xfId="32929" xr:uid="{5F76E465-2AF2-449A-A51C-35C87E50B36F}"/>
    <cellStyle name="常规 6 6 2 5" xfId="32930" xr:uid="{9E20A89A-536C-4F59-AA11-D83205B950F4}"/>
    <cellStyle name="常规 6 6 2 6" xfId="32931" xr:uid="{C3C789D5-62DD-4D73-B22B-1743278BEEC9}"/>
    <cellStyle name="常规 6 6 2 7" xfId="32932" xr:uid="{4217B644-87D0-49DB-86F3-F21C4E063BCE}"/>
    <cellStyle name="常规 6 6 2 8" xfId="32933" xr:uid="{98A0FF5A-E57B-403E-A968-4FEACF526109}"/>
    <cellStyle name="常规 6 6 3" xfId="5109" xr:uid="{A5E3BE99-05BC-4DB2-8887-FA0CA5274D77}"/>
    <cellStyle name="常规 6 6 3 2" xfId="32934" xr:uid="{DBE7A5FF-47BB-4D11-8C8E-CA8DDCEE9011}"/>
    <cellStyle name="常规 6 6 3 3" xfId="32935" xr:uid="{BAAFF5AD-DB3E-45F0-9F09-12038D2D7F16}"/>
    <cellStyle name="常规 6 6 3 4" xfId="32936" xr:uid="{29CE7C3A-60E1-4D10-BE82-187FA842AD33}"/>
    <cellStyle name="常规 6 6 3 5" xfId="32937" xr:uid="{F9FF1E3B-7616-4966-8797-98D6031B7743}"/>
    <cellStyle name="常规 6 6 4" xfId="6934" xr:uid="{75C0CC32-02A7-4326-BB57-3CEEF99A3A98}"/>
    <cellStyle name="常规 6 6 4 2" xfId="32938" xr:uid="{8ADA67F6-51DC-471A-A4C0-44F042C937DA}"/>
    <cellStyle name="常规 6 6 5" xfId="10491" xr:uid="{46A0913A-3F7C-4AD3-B15A-34B0EA429CB8}"/>
    <cellStyle name="常规 6 6 5 2" xfId="32939" xr:uid="{F330C775-89FB-458A-99FE-CBA9D69A9858}"/>
    <cellStyle name="常规 6 6 6" xfId="32940" xr:uid="{518895AA-49C4-489F-A415-6C2D006115F1}"/>
    <cellStyle name="常规 6 6 7" xfId="32941" xr:uid="{6984230F-37D2-4E59-BFCE-A103F2F7F899}"/>
    <cellStyle name="常规 6 6 8" xfId="32942" xr:uid="{7DF19028-5795-464F-A118-06E3D01C6C7F}"/>
    <cellStyle name="常规 6 6 9" xfId="32943" xr:uid="{61BBC19B-9653-4BF9-A553-25E9247B3548}"/>
    <cellStyle name="常规 6 7" xfId="3215" xr:uid="{28728258-2C23-4F23-9D33-A1DBA81C0018}"/>
    <cellStyle name="常规 6 7 10" xfId="32944" xr:uid="{2E6FFF88-5690-4F55-A62F-2F86AC4CE753}"/>
    <cellStyle name="常规 6 7 11" xfId="34894" xr:uid="{A8F81710-C4A2-44F9-BACE-F7C6CCC134AB}"/>
    <cellStyle name="常规 6 7 2" xfId="5110" xr:uid="{D3EFF970-26DF-46AB-AA5B-CC84B7463475}"/>
    <cellStyle name="常规 6 7 3" xfId="6936" xr:uid="{B4E6567A-D7D8-47A8-95D6-B1EA19FAD718}"/>
    <cellStyle name="常规 6 7 3 2" xfId="32945" xr:uid="{04C3E95F-D9F4-46CC-ACDE-116F57B7BC7E}"/>
    <cellStyle name="常规 6 7 4" xfId="10894" xr:uid="{DDE733EC-C478-4AA4-BDEB-80A80FCEC1E3}"/>
    <cellStyle name="常规 6 7 4 2" xfId="32946" xr:uid="{47D89EB2-2CC7-4F81-9AD3-0D472855ACA0}"/>
    <cellStyle name="常规 6 7 5" xfId="32947" xr:uid="{23646B57-8D7B-4CD9-90FE-6B04ED45A999}"/>
    <cellStyle name="常规 6 7 6" xfId="32948" xr:uid="{5E9C1A79-1348-4478-800C-248E2CC54B76}"/>
    <cellStyle name="常规 6 7 7" xfId="32949" xr:uid="{2EA5F18A-A4E5-4BA5-A8EA-7F8E77EEAAA9}"/>
    <cellStyle name="常规 6 7 8" xfId="32950" xr:uid="{169D4D4F-351A-4DE6-92D0-895DD2EA7914}"/>
    <cellStyle name="常规 6 7 9" xfId="32951" xr:uid="{8198C7C2-9A4F-4433-9C5E-E61F3F9CC8F3}"/>
    <cellStyle name="常规 6 8" xfId="3329" xr:uid="{C692821B-6F09-4322-A695-C0294FFF8532}"/>
    <cellStyle name="常规 6 8 2" xfId="6937" xr:uid="{B62B40BF-CDC1-4B68-B7B2-9DD1DEA45B00}"/>
    <cellStyle name="常规 6 8 3" xfId="32952" xr:uid="{FC82A2FC-4FC3-418A-BC8E-1E2DDC263BB4}"/>
    <cellStyle name="常规 6 8 4" xfId="32953" xr:uid="{A8DA27BE-C9C1-4249-A160-60B2C9C4E859}"/>
    <cellStyle name="常规 6 8 5" xfId="32954" xr:uid="{C1849C59-4DA9-4A68-A5A1-BEFE62341A33}"/>
    <cellStyle name="常规 6 9" xfId="3426" xr:uid="{57B95E66-AF3D-40B5-A9D6-E048804C26F4}"/>
    <cellStyle name="常规 6 9 2" xfId="6938" xr:uid="{86BDE193-339A-4AE5-863F-B58050ACEF96}"/>
    <cellStyle name="常规 6 9 2 2" xfId="32955" xr:uid="{54872159-BE19-4D09-9BF7-836A79F0BA4D}"/>
    <cellStyle name="常规 6 9 3" xfId="32956" xr:uid="{FCBA350F-9F9D-4E1B-82CC-48A33673BF48}"/>
    <cellStyle name="常规 6 9 4" xfId="32957" xr:uid="{90662EB3-D869-48F2-8227-14DEB2313C15}"/>
    <cellStyle name="常规 6 9 5" xfId="32958" xr:uid="{9F498E82-83E5-478B-B9CB-BE632174FEA9}"/>
    <cellStyle name="常规 6 9 6" xfId="32959" xr:uid="{1003ED52-D88B-4F8A-A3D6-3963515366E8}"/>
    <cellStyle name="常规 6 9 7" xfId="32960" xr:uid="{1D7113AE-A490-4C02-A5D2-FB0AEE1009EE}"/>
    <cellStyle name="常规 7" xfId="694" xr:uid="{EBE874C8-0522-4128-B871-EBBA1EAD5D1F}"/>
    <cellStyle name="常规 7 10" xfId="1587" xr:uid="{36C76358-FF94-49C0-B9FE-7B40B2A7E7B9}"/>
    <cellStyle name="常规 7 10 2" xfId="32961" xr:uid="{F6A3898E-5BCB-4B82-8D19-A3E7F0DBBFB8}"/>
    <cellStyle name="常规 7 11" xfId="32962" xr:uid="{84D37EA8-F8CD-4073-937E-F2825BC2C781}"/>
    <cellStyle name="常规 7 12" xfId="34896" xr:uid="{D66CB722-E7CE-4AFA-9D13-7BB4794A856D}"/>
    <cellStyle name="常规 7 2" xfId="695" xr:uid="{C0BEBABC-78F8-4431-9064-FF4D6DB31367}"/>
    <cellStyle name="常规 7 2 10" xfId="32963" xr:uid="{5980D6F1-D4D9-4604-A3F5-75D5C2922428}"/>
    <cellStyle name="常规 7 2 11" xfId="32964" xr:uid="{B4BF73F4-303C-431B-9E0A-447367075231}"/>
    <cellStyle name="常规 7 2 12" xfId="32965" xr:uid="{64403F09-DBDD-496B-85A6-E8D408B0EC92}"/>
    <cellStyle name="常规 7 2 13" xfId="32966" xr:uid="{2820C6DF-CDFB-4304-A32F-8B00CAF09C85}"/>
    <cellStyle name="常规 7 2 14" xfId="34897" xr:uid="{D0EA1CB5-234A-4222-A678-A79ED1809750}"/>
    <cellStyle name="常规 7 2 2" xfId="696" xr:uid="{A68A9C99-0794-4B57-AF29-2DEA656BA458}"/>
    <cellStyle name="常规 7 2 2 10" xfId="32967" xr:uid="{54174E65-6152-4F3F-A82D-C59679F48DD6}"/>
    <cellStyle name="常规 7 2 2 11" xfId="32968" xr:uid="{1D8CA9A3-B0FA-46D9-B132-906E2AFE24D5}"/>
    <cellStyle name="常规 7 2 2 12" xfId="32969" xr:uid="{FB18A67F-8CE9-432A-B078-A1E5F12081AA}"/>
    <cellStyle name="常规 7 2 2 13" xfId="34898" xr:uid="{2AB189C0-9A12-4338-AB57-757BD10C94A0}"/>
    <cellStyle name="常规 7 2 2 2" xfId="1146" xr:uid="{E0662E93-ABCF-4371-9DDF-76FA086A0FE4}"/>
    <cellStyle name="常规 7 2 2 2 10" xfId="32970" xr:uid="{A3826060-52D0-4CBA-90B6-4624718B8C67}"/>
    <cellStyle name="常规 7 2 2 2 11" xfId="34899" xr:uid="{E0CF6C5F-0561-4670-8B26-C42FDC67422C}"/>
    <cellStyle name="常规 7 2 2 2 2" xfId="3267" xr:uid="{435997A5-8E95-44B7-8BD4-82CB33876E39}"/>
    <cellStyle name="常规 7 2 2 2 2 10" xfId="32971" xr:uid="{48942289-3A8B-488D-9445-343DAD122E07}"/>
    <cellStyle name="常规 7 2 2 2 2 11" xfId="32972" xr:uid="{FAF1C143-3CF6-4864-AEBE-33938611D771}"/>
    <cellStyle name="常规 7 2 2 2 2 12" xfId="32973" xr:uid="{C3C2405E-2C86-40BB-8F5F-56D2A1E969E1}"/>
    <cellStyle name="常规 7 2 2 2 2 13" xfId="32974" xr:uid="{2A962FB3-517D-4E08-ABA9-967D396AD3E9}"/>
    <cellStyle name="常规 7 2 2 2 2 14" xfId="34900" xr:uid="{F0EEBCF2-78F2-41D8-ABC3-9D100E2EFC06}"/>
    <cellStyle name="常规 7 2 2 2 2 2" xfId="3268" xr:uid="{D5237447-A2AD-4DE6-9A08-F013A8530EF9}"/>
    <cellStyle name="常规 7 2 2 2 2 2 2" xfId="5111" xr:uid="{8D2EE784-2284-4565-BB49-FBAE0544E5FF}"/>
    <cellStyle name="常规 7 2 2 2 2 2 2 2" xfId="32975" xr:uid="{3DBE7142-D9FB-4CE6-ADED-E51283A7EEC1}"/>
    <cellStyle name="常规 7 2 2 2 2 2 2 3" xfId="32976" xr:uid="{5F36B280-3284-48D8-9047-CEC96B53AF04}"/>
    <cellStyle name="常规 7 2 2 2 2 2 2 4" xfId="32977" xr:uid="{3B42F25D-142B-4CFC-8409-00BA23330CFD}"/>
    <cellStyle name="常规 7 2 2 2 2 2 2 5" xfId="32978" xr:uid="{15DA3D76-F7F0-4696-ACA9-B7807A6C48CE}"/>
    <cellStyle name="常规 7 2 2 2 2 2 3" xfId="6943" xr:uid="{7E6ED0AE-1BAA-4F76-B051-DEA235EA0F3F}"/>
    <cellStyle name="常规 7 2 2 2 2 2 3 2" xfId="32979" xr:uid="{DB61B414-EA1B-4CAB-B898-5DC19D28B334}"/>
    <cellStyle name="常规 7 2 2 2 2 2 4" xfId="32980" xr:uid="{36A9CCD5-EDA4-4D56-A2E8-A06E9EF7F902}"/>
    <cellStyle name="常规 7 2 2 2 2 2 5" xfId="32981" xr:uid="{4BB92253-56BA-47ED-9C93-3E27A185453D}"/>
    <cellStyle name="常规 7 2 2 2 2 2 6" xfId="32982" xr:uid="{07F128CF-F6DD-4BF7-B599-6006E349157E}"/>
    <cellStyle name="常规 7 2 2 2 2 2 7" xfId="32983" xr:uid="{306556E9-001A-4488-865F-ABCE87DDDEF4}"/>
    <cellStyle name="常规 7 2 2 2 2 2 8" xfId="32984" xr:uid="{D2386C43-EF19-4E6A-ACD9-26E7DCE3FC96}"/>
    <cellStyle name="常规 7 2 2 2 2 3" xfId="5112" xr:uid="{0E9A6546-1070-4EB9-8958-F896299D010D}"/>
    <cellStyle name="常规 7 2 2 2 2 3 2" xfId="32985" xr:uid="{0ADDA28E-E810-4543-A10F-1C2CE143567D}"/>
    <cellStyle name="常规 7 2 2 2 2 3 3" xfId="32986" xr:uid="{6D9EFB42-32BA-4373-A960-A19B226084F2}"/>
    <cellStyle name="常规 7 2 2 2 2 3 4" xfId="32987" xr:uid="{B58C2C63-8623-497C-AE95-A2F32DBB69BD}"/>
    <cellStyle name="常规 7 2 2 2 2 3 5" xfId="32988" xr:uid="{8EABB971-6338-43B4-9216-D5A3E360363C}"/>
    <cellStyle name="常规 7 2 2 2 2 4" xfId="6942" xr:uid="{5FC70351-25FA-483C-86BF-08139B7186E7}"/>
    <cellStyle name="常规 7 2 2 2 2 4 2" xfId="32989" xr:uid="{E4554150-AFBF-4A13-A219-1B524BB8E21C}"/>
    <cellStyle name="常规 7 2 2 2 2 5" xfId="8064" xr:uid="{66711EC4-05A7-4722-8A22-EC5BA009A57A}"/>
    <cellStyle name="常规 7 2 2 2 2 5 2" xfId="32990" xr:uid="{57D0C1DB-5696-4FF9-9BD3-F690002E6839}"/>
    <cellStyle name="常规 7 2 2 2 2 6" xfId="10904" xr:uid="{3D65E667-ED57-4171-836E-9A11F9BD7791}"/>
    <cellStyle name="常规 7 2 2 2 2 6 2" xfId="32991" xr:uid="{35D95E8C-209F-428A-A19C-D3119BA2BD26}"/>
    <cellStyle name="常规 7 2 2 2 2 7" xfId="32992" xr:uid="{7B16BA33-1091-4ECE-BB69-79AD62159E7C}"/>
    <cellStyle name="常规 7 2 2 2 2 8" xfId="32993" xr:uid="{CB13F8B5-DF7D-4834-8480-E2C0F653A26D}"/>
    <cellStyle name="常规 7 2 2 2 2 9" xfId="32994" xr:uid="{6A51D545-C73B-4B0C-9DE9-B34A7177B532}"/>
    <cellStyle name="常规 7 2 2 2 3" xfId="3266" xr:uid="{BA8DC6CC-58DE-4201-8AF5-400D715B7F82}"/>
    <cellStyle name="常规 7 2 2 2 3 10" xfId="34901" xr:uid="{3BB259A5-8562-45BA-B991-092500B12A02}"/>
    <cellStyle name="常规 7 2 2 2 3 2" xfId="6944" xr:uid="{29DA24AE-1506-48B3-B2E6-0B8EFF295891}"/>
    <cellStyle name="常规 7 2 2 2 3 2 2" xfId="32995" xr:uid="{17E5E6F9-9983-49FC-B482-80C165C96DE2}"/>
    <cellStyle name="常规 7 2 2 2 3 3" xfId="10903" xr:uid="{F980DCF5-D37B-49EC-AD19-9FFC222EF800}"/>
    <cellStyle name="常规 7 2 2 2 3 3 2" xfId="32996" xr:uid="{7194811A-A21B-46DA-90E3-86CE7641289A}"/>
    <cellStyle name="常规 7 2 2 2 3 4" xfId="32997" xr:uid="{8A89C08F-798A-49A9-8C8A-0F560A43798A}"/>
    <cellStyle name="常规 7 2 2 2 3 5" xfId="32998" xr:uid="{009520E8-0C3F-4096-8EF2-06B0FBE72203}"/>
    <cellStyle name="常规 7 2 2 2 3 6" xfId="32999" xr:uid="{EB0E4694-D76C-426F-9D95-AD069A0FC1DD}"/>
    <cellStyle name="常规 7 2 2 2 3 7" xfId="33000" xr:uid="{F09D698A-223D-40CF-844D-9F4175118007}"/>
    <cellStyle name="常规 7 2 2 2 3 8" xfId="33001" xr:uid="{101543EA-5CC6-49A6-8F41-A1532B83C21B}"/>
    <cellStyle name="常规 7 2 2 2 3 9" xfId="33002" xr:uid="{C0E205F5-D554-4599-A2EE-02B0D2719DD6}"/>
    <cellStyle name="常规 7 2 2 2 4" xfId="6941" xr:uid="{E82D98C0-9619-47BE-8168-6ABCE029D524}"/>
    <cellStyle name="常规 7 2 2 2 4 2" xfId="33003" xr:uid="{D3753290-2B2A-447B-B7C3-45F407CB332C}"/>
    <cellStyle name="常规 7 2 2 2 4 3" xfId="33004" xr:uid="{983AF96D-44E6-4EE2-A22B-4D3F49EF6BBE}"/>
    <cellStyle name="常规 7 2 2 2 4 4" xfId="33005" xr:uid="{66259053-929A-4E37-87D1-A65EDB5DA662}"/>
    <cellStyle name="常规 7 2 2 2 4 5" xfId="33006" xr:uid="{30DFFC23-A68C-4551-BC0E-15CBC8572FCF}"/>
    <cellStyle name="常规 7 2 2 2 5" xfId="8063" xr:uid="{313E5A6A-465B-458A-B63F-46438D67501D}"/>
    <cellStyle name="常规 7 2 2 2 5 2" xfId="33007" xr:uid="{C803040A-BD93-4F5E-8613-202987D447DB}"/>
    <cellStyle name="常规 7 2 2 2 6" xfId="1751" xr:uid="{C68B9235-74B9-4CE1-ABD0-95DC8C93C42D}"/>
    <cellStyle name="常规 7 2 2 2 6 2" xfId="33008" xr:uid="{74B60C96-0F4F-47D7-A107-2125823D0575}"/>
    <cellStyle name="常规 7 2 2 2 7" xfId="33009" xr:uid="{9C5A2B31-0BA3-4EE6-964F-0CA73DF82FF8}"/>
    <cellStyle name="常规 7 2 2 2 8" xfId="33010" xr:uid="{CC987213-C60D-4653-B86A-AC8FC62E8FAD}"/>
    <cellStyle name="常规 7 2 2 2 9" xfId="33011" xr:uid="{77579B58-A7FD-4077-A793-A3716D516D99}"/>
    <cellStyle name="常规 7 2 2 3" xfId="3269" xr:uid="{CE3294A6-290E-4E73-951A-A1611FD8B6A6}"/>
    <cellStyle name="常规 7 2 2 3 10" xfId="33012" xr:uid="{B30741E5-9A7B-4252-8E6E-D81F52609D22}"/>
    <cellStyle name="常规 7 2 2 3 11" xfId="33013" xr:uid="{BFDD3509-4AB6-43B6-A998-1EA47D38AC79}"/>
    <cellStyle name="常规 7 2 2 3 12" xfId="34903" xr:uid="{F8E90BB6-AF4C-4A4D-A2F1-B686F3002A2E}"/>
    <cellStyle name="常规 7 2 2 3 2" xfId="3270" xr:uid="{C4F01F06-2AC6-4C23-9E79-44A01BB8DB4F}"/>
    <cellStyle name="常规 7 2 2 3 2 10" xfId="33014" xr:uid="{0C5BF736-7389-4C54-93D0-737D0209A0AD}"/>
    <cellStyle name="常规 7 2 2 3 2 11" xfId="33015" xr:uid="{808DCD37-5320-4310-B1B4-A0B25C632C6F}"/>
    <cellStyle name="常规 7 2 2 3 2 12" xfId="34904" xr:uid="{837C8EF3-CACE-4367-909B-48EFCEB1D860}"/>
    <cellStyle name="常规 7 2 2 3 2 2" xfId="5113" xr:uid="{08EC9886-079D-4813-B9ED-9CC23F418B57}"/>
    <cellStyle name="常规 7 2 2 3 2 2 2" xfId="33016" xr:uid="{A0E8B18D-E855-4D97-8F8C-CAEC80BF003F}"/>
    <cellStyle name="常规 7 2 2 3 2 2 3" xfId="33017" xr:uid="{B8194F21-D590-45E3-BD97-EEFF9159A280}"/>
    <cellStyle name="常规 7 2 2 3 2 2 4" xfId="33018" xr:uid="{B40B0014-9424-4466-A91F-1B1DA47BFD55}"/>
    <cellStyle name="常规 7 2 2 3 2 2 5" xfId="33019" xr:uid="{E7DA6773-2489-49CF-838D-71164FE15EC3}"/>
    <cellStyle name="常规 7 2 2 3 2 3" xfId="6946" xr:uid="{783A8FF7-1975-4EB2-AAAD-239D7E786BA3}"/>
    <cellStyle name="常规 7 2 2 3 2 3 2" xfId="33020" xr:uid="{770EB090-9019-4A2C-9985-5309BFC52ECA}"/>
    <cellStyle name="常规 7 2 2 3 2 4" xfId="10905" xr:uid="{0D5C60FF-A940-426A-8594-49EE4A43F7C7}"/>
    <cellStyle name="常规 7 2 2 3 2 4 2" xfId="33021" xr:uid="{E4121EFA-02FC-4A13-9869-FD3AD17C1D0F}"/>
    <cellStyle name="常规 7 2 2 3 2 5" xfId="33022" xr:uid="{2D4B301E-DDF2-49D3-B1FE-E2851A3FA4C2}"/>
    <cellStyle name="常规 7 2 2 3 2 6" xfId="33023" xr:uid="{D1FB3BAE-6D7B-43C7-B35C-2D69C7166608}"/>
    <cellStyle name="常规 7 2 2 3 2 7" xfId="33024" xr:uid="{6B31AC86-A44C-4A7F-A161-397A7D572BA9}"/>
    <cellStyle name="常规 7 2 2 3 2 8" xfId="33025" xr:uid="{DFF49334-FB74-43FA-8FBE-BF4E0A884EBD}"/>
    <cellStyle name="常规 7 2 2 3 2 9" xfId="33026" xr:uid="{37DE1509-145E-476C-929A-D5B2D1E6CABC}"/>
    <cellStyle name="常规 7 2 2 3 3" xfId="5114" xr:uid="{FC16B05F-AEBE-498A-9255-2FD338B03C26}"/>
    <cellStyle name="常规 7 2 2 3 3 2" xfId="33027" xr:uid="{FECD2F3E-57D4-44C8-A29C-EF96D5346F4C}"/>
    <cellStyle name="常规 7 2 2 3 3 3" xfId="33028" xr:uid="{3DA6950E-3265-4B5D-B8E7-64862DB7A02E}"/>
    <cellStyle name="常规 7 2 2 3 3 4" xfId="33029" xr:uid="{83328AE5-4EEF-48B9-A2ED-D4C0181CAF0F}"/>
    <cellStyle name="常规 7 2 2 3 3 5" xfId="33030" xr:uid="{C011EB20-6C41-4750-83F1-23251F7BCAFD}"/>
    <cellStyle name="常规 7 2 2 3 3 6" xfId="33031" xr:uid="{E8D4E6DE-7A52-42DA-8223-E69D31E821A3}"/>
    <cellStyle name="常规 7 2 2 3 4" xfId="6945" xr:uid="{439B95A8-54A8-41E6-8E0B-4712D8D71F2A}"/>
    <cellStyle name="常规 7 2 2 3 4 2" xfId="33032" xr:uid="{45AC3CD0-8EE2-4F97-BE3D-859D6792A2C5}"/>
    <cellStyle name="常规 7 2 2 3 5" xfId="8065" xr:uid="{B26AC976-57CC-4F5A-9BF0-8D8A64852CBE}"/>
    <cellStyle name="常规 7 2 2 3 5 2" xfId="33033" xr:uid="{318C7980-4394-41CA-904C-5DC7EC11B3B2}"/>
    <cellStyle name="常规 7 2 2 3 6" xfId="10494" xr:uid="{FC593733-B784-4565-AE04-269014735809}"/>
    <cellStyle name="常规 7 2 2 3 6 2" xfId="33034" xr:uid="{D34AE76F-7524-4EFA-A0EC-666064B04692}"/>
    <cellStyle name="常规 7 2 2 3 7" xfId="33035" xr:uid="{70F6944C-A749-495D-B51C-BADDF530CE38}"/>
    <cellStyle name="常规 7 2 2 3 8" xfId="33036" xr:uid="{D6FDD3B4-5AF6-4086-A1F0-19C137DF9B64}"/>
    <cellStyle name="常规 7 2 2 3 9" xfId="33037" xr:uid="{0C5E12A4-46BC-45DC-A297-EB9525B34A72}"/>
    <cellStyle name="常规 7 2 2 4" xfId="3265" xr:uid="{63E5DB7B-6FC9-4A71-96A3-66B38B1FD7D5}"/>
    <cellStyle name="常规 7 2 2 4 2" xfId="6947" xr:uid="{0025C0BB-BA50-4C1D-A509-99037AE2B076}"/>
    <cellStyle name="常规 7 2 2 4 3" xfId="10902" xr:uid="{8BD83149-F58C-492B-8D9A-3C2320035B4A}"/>
    <cellStyle name="常规 7 2 2 4 3 2" xfId="33038" xr:uid="{19871EF3-D149-4BD9-8A21-65A6C406DDEF}"/>
    <cellStyle name="常规 7 2 2 4 4" xfId="33039" xr:uid="{FD860805-9866-45B3-9549-1C40B7180701}"/>
    <cellStyle name="常规 7 2 2 4 5" xfId="33040" xr:uid="{B3A580D3-5377-496C-AE78-3DDD51A11A9C}"/>
    <cellStyle name="常规 7 2 2 4 6" xfId="33041" xr:uid="{A212DE7F-BF9C-437B-97EC-6AC0279DD412}"/>
    <cellStyle name="常规 7 2 2 4 7" xfId="34906" xr:uid="{D7F4741E-FB3E-497C-BFB5-3677581EA78C}"/>
    <cellStyle name="常规 7 2 2 5" xfId="5115" xr:uid="{E903EB26-4E8B-4F10-A2EE-1C4E3F642CD4}"/>
    <cellStyle name="常规 7 2 2 5 2" xfId="33042" xr:uid="{38921D31-84EB-4347-B44F-D7E088FA4354}"/>
    <cellStyle name="常规 7 2 2 5 3" xfId="33043" xr:uid="{A7C34291-43DD-4F24-A348-C8B7F8E833A5}"/>
    <cellStyle name="常规 7 2 2 5 4" xfId="33044" xr:uid="{25CD7277-08B2-4F22-98AB-B6906A41BBC7}"/>
    <cellStyle name="常规 7 2 2 5 5" xfId="33045" xr:uid="{88F72B03-D920-4B13-8F02-8B0BC103B2E4}"/>
    <cellStyle name="常规 7 2 2 5 6" xfId="33046" xr:uid="{5ABD0A87-4A13-4EE0-B7A0-F0CAC7B79A47}"/>
    <cellStyle name="常规 7 2 2 6" xfId="6940" xr:uid="{A57E6530-7DBF-4959-B7FF-EB3AF0D8D486}"/>
    <cellStyle name="常规 7 2 2 6 2" xfId="33047" xr:uid="{81EE29DC-8B58-4949-BBCB-EEDF0A930263}"/>
    <cellStyle name="常规 7 2 2 7" xfId="8062" xr:uid="{C82B3252-51EB-4C21-914D-ACD115249CD0}"/>
    <cellStyle name="常规 7 2 2 7 2" xfId="33048" xr:uid="{07680492-B188-4209-99E5-5E0A08ABE88D}"/>
    <cellStyle name="常规 7 2 2 8" xfId="1589" xr:uid="{1BF75119-384C-4D9C-934B-B3CB99356388}"/>
    <cellStyle name="常规 7 2 2 8 2" xfId="33049" xr:uid="{BABED83D-2146-41AB-A2A2-2458BEC2A0E4}"/>
    <cellStyle name="常规 7 2 2 9" xfId="33050" xr:uid="{883ED850-A514-451F-8F06-EABF19C20BD7}"/>
    <cellStyle name="常规 7 2 3" xfId="1145" xr:uid="{805FB243-EE84-4EBA-90B4-E2A6CA1DC3DC}"/>
    <cellStyle name="常规 7 2 3 10" xfId="33051" xr:uid="{E665129B-7E6F-4715-8423-0B62820204E2}"/>
    <cellStyle name="常规 7 2 3 11" xfId="33052" xr:uid="{97070929-3526-438B-BF8B-925594F3FB64}"/>
    <cellStyle name="常规 7 2 3 12" xfId="34908" xr:uid="{8FF7A2D2-6CF8-415D-AD97-C1D342769249}"/>
    <cellStyle name="常规 7 2 3 2" xfId="3272" xr:uid="{A164A338-A57C-44C1-872F-A59072BF3662}"/>
    <cellStyle name="常规 7 2 3 2 10" xfId="33053" xr:uid="{F94B4433-9B66-4DB3-A203-409D80DA397C}"/>
    <cellStyle name="常规 7 2 3 2 11" xfId="33054" xr:uid="{2D57F02B-00F0-4D39-B33C-CA08A1AB8728}"/>
    <cellStyle name="常规 7 2 3 2 12" xfId="33055" xr:uid="{B0F86D6E-86B4-4A43-92AE-A5EE955C94C8}"/>
    <cellStyle name="常规 7 2 3 2 13" xfId="34909" xr:uid="{A6D0435A-71CC-49B9-A981-18EC3F2B4CB0}"/>
    <cellStyle name="常规 7 2 3 2 2" xfId="3273" xr:uid="{6EB3DD36-8CBF-4D61-A215-E72817F8E849}"/>
    <cellStyle name="常规 7 2 3 2 2 2" xfId="5116" xr:uid="{44D514BB-0032-4889-8034-888BE1A48923}"/>
    <cellStyle name="常规 7 2 3 2 2 2 2" xfId="33056" xr:uid="{FCCAED54-8B31-4F7D-A9C1-8F5096A8DC26}"/>
    <cellStyle name="常规 7 2 3 2 2 2 3" xfId="33057" xr:uid="{CC5EFD3E-6A3B-45A5-9564-99B8DFED5694}"/>
    <cellStyle name="常规 7 2 3 2 2 2 4" xfId="33058" xr:uid="{5E829726-E5E8-44B0-A277-080392912FFF}"/>
    <cellStyle name="常规 7 2 3 2 2 2 5" xfId="33059" xr:uid="{F84ED1B3-7D3D-489A-BDFA-D44A6290ADDF}"/>
    <cellStyle name="常规 7 2 3 2 2 3" xfId="6950" xr:uid="{FFE738B3-F992-4339-A97F-681D466802C6}"/>
    <cellStyle name="常规 7 2 3 2 2 3 2" xfId="33060" xr:uid="{8489E389-33E7-42EC-8812-1F58EBA68617}"/>
    <cellStyle name="常规 7 2 3 2 2 4" xfId="33061" xr:uid="{25601E07-9FD5-4950-A0A5-C3BC5899DDB8}"/>
    <cellStyle name="常规 7 2 3 2 2 5" xfId="33062" xr:uid="{F3932651-6990-4F38-97D9-3A754E326ED3}"/>
    <cellStyle name="常规 7 2 3 2 2 6" xfId="33063" xr:uid="{10CAD29C-A67B-4106-A8A8-5A1C1916B43A}"/>
    <cellStyle name="常规 7 2 3 2 2 7" xfId="33064" xr:uid="{A8521148-3BCE-45B0-801C-238AF05570B7}"/>
    <cellStyle name="常规 7 2 3 2 2 8" xfId="33065" xr:uid="{93CB37DC-8472-4F51-A484-784704A18012}"/>
    <cellStyle name="常规 7 2 3 2 3" xfId="5117" xr:uid="{E996842D-D6A9-41F3-94AA-CB8133BF3000}"/>
    <cellStyle name="常规 7 2 3 2 3 2" xfId="33066" xr:uid="{D447C0E4-8590-44F6-9C03-7ED1B393E29D}"/>
    <cellStyle name="常规 7 2 3 2 3 3" xfId="33067" xr:uid="{B2E1D586-E55C-49BA-8874-C80D69471B50}"/>
    <cellStyle name="常规 7 2 3 2 3 4" xfId="33068" xr:uid="{F9702254-C82E-40C6-9D7B-731AEBB510F1}"/>
    <cellStyle name="常规 7 2 3 2 3 5" xfId="33069" xr:uid="{A44F2C23-D7BA-454F-97ED-D97B4F2AE88F}"/>
    <cellStyle name="常规 7 2 3 2 4" xfId="6949" xr:uid="{4D95909C-CAC3-4EA4-A281-64A8A2493FF8}"/>
    <cellStyle name="常规 7 2 3 2 4 2" xfId="33070" xr:uid="{7D00FD6D-825B-405F-A686-28404200C6BA}"/>
    <cellStyle name="常规 7 2 3 2 5" xfId="10906" xr:uid="{0D8C1801-E612-4A77-A78C-2F89FABDE83C}"/>
    <cellStyle name="常规 7 2 3 2 5 2" xfId="33071" xr:uid="{47FD224F-00ED-400A-9E10-C243AABCC9E6}"/>
    <cellStyle name="常规 7 2 3 2 6" xfId="33072" xr:uid="{AAD5FFF2-C2E8-40AF-8316-F2946385CB90}"/>
    <cellStyle name="常规 7 2 3 2 7" xfId="33073" xr:uid="{139BDC9B-DF0E-471F-86DA-60406B2F1E06}"/>
    <cellStyle name="常规 7 2 3 2 8" xfId="33074" xr:uid="{1FD827F3-83A7-4FDE-965C-CF5C0625717C}"/>
    <cellStyle name="常规 7 2 3 2 9" xfId="33075" xr:uid="{BFE98327-7BA1-49C1-AAD0-943E69D2E05A}"/>
    <cellStyle name="常规 7 2 3 3" xfId="5118" xr:uid="{581BC546-3D02-49F4-8E70-F9E8064D8D00}"/>
    <cellStyle name="常规 7 2 3 3 2" xfId="33076" xr:uid="{81F8F09B-D7B7-429C-AFE5-E40DA368EECE}"/>
    <cellStyle name="常规 7 2 3 3 3" xfId="33077" xr:uid="{35CB7A33-9F9E-4F3C-AA68-5BBF71D29666}"/>
    <cellStyle name="常规 7 2 3 3 4" xfId="33078" xr:uid="{C9A7F9CA-C862-4453-8717-9CB526BDCD43}"/>
    <cellStyle name="常规 7 2 3 3 5" xfId="33079" xr:uid="{EF3CAC88-9FE0-4A10-95DE-04D46BA32E5A}"/>
    <cellStyle name="常规 7 2 3 3 6" xfId="33080" xr:uid="{8C632288-A7BF-4703-A276-E9637606B128}"/>
    <cellStyle name="常规 7 2 3 4" xfId="6948" xr:uid="{56C919B9-604A-494D-9901-5AD85CD1E314}"/>
    <cellStyle name="常规 7 2 3 4 2" xfId="33081" xr:uid="{BE6F79D2-0CD2-421A-B781-8F8922EB0A8A}"/>
    <cellStyle name="常规 7 2 3 5" xfId="8066" xr:uid="{A7D9376A-A9B7-4417-8694-A9947D6D885D}"/>
    <cellStyle name="常规 7 2 3 5 2" xfId="33082" xr:uid="{E47382DA-409A-40DA-BC3D-21FFF54A8D77}"/>
    <cellStyle name="常规 7 2 3 6" xfId="3271" xr:uid="{0550B8D1-942B-45D3-8AD6-7F3D2644EA7E}"/>
    <cellStyle name="常规 7 2 3 7" xfId="33083" xr:uid="{F42713D6-3F6A-42CC-98DC-DF1FCCBE1BA0}"/>
    <cellStyle name="常规 7 2 3 8" xfId="33084" xr:uid="{47E8A8F5-0E1C-43CF-933D-2F1C14A9117A}"/>
    <cellStyle name="常规 7 2 3 9" xfId="33085" xr:uid="{B4B73FC8-ACC8-43F3-85C3-B9D6BC09E5BE}"/>
    <cellStyle name="常规 7 2 4" xfId="3274" xr:uid="{B06C7136-265F-40BF-B86C-AF810DB91379}"/>
    <cellStyle name="常规 7 2 4 10" xfId="33086" xr:uid="{17430E49-137B-4847-96F8-DA63708C33BC}"/>
    <cellStyle name="常规 7 2 4 2" xfId="3275" xr:uid="{93181C39-7797-452D-B4C7-6D1215F7DFA2}"/>
    <cellStyle name="常规 7 2 4 2 2" xfId="5119" xr:uid="{852AC7F5-95D1-4514-AE1B-03C809371889}"/>
    <cellStyle name="常规 7 2 4 2 2 2" xfId="33087" xr:uid="{CCECB998-69B1-4845-8110-FDBE0FBBA258}"/>
    <cellStyle name="常规 7 2 4 2 2 3" xfId="33088" xr:uid="{F8C9508D-FC52-4109-99F4-819D6882840F}"/>
    <cellStyle name="常规 7 2 4 2 2 4" xfId="33089" xr:uid="{5176E167-A5AF-4645-BA7F-497165D5998C}"/>
    <cellStyle name="常规 7 2 4 2 2 5" xfId="33090" xr:uid="{ADC742BE-00EA-4B97-B2DD-98E84621DDD4}"/>
    <cellStyle name="常规 7 2 4 2 3" xfId="6952" xr:uid="{7459C40E-8880-43A8-ADE0-870456655AD3}"/>
    <cellStyle name="常规 7 2 4 2 3 2" xfId="33091" xr:uid="{2FEB9322-9EBA-4A88-A9AA-500B76A7A8A9}"/>
    <cellStyle name="常规 7 2 4 2 4" xfId="33092" xr:uid="{3ECB3B53-074C-411C-83FB-9A641192E6D7}"/>
    <cellStyle name="常规 7 2 4 2 5" xfId="33093" xr:uid="{6EA534B3-33A0-4904-8EBF-3FFE439A696C}"/>
    <cellStyle name="常规 7 2 4 2 6" xfId="33094" xr:uid="{2509632B-B032-4F64-9EA2-049AED1860C7}"/>
    <cellStyle name="常规 7 2 4 2 7" xfId="33095" xr:uid="{C4569E3C-C970-43E5-82E5-C488187E46E6}"/>
    <cellStyle name="常规 7 2 4 2 8" xfId="33096" xr:uid="{07819A46-50DF-4C94-849F-87AB2A65751C}"/>
    <cellStyle name="常规 7 2 4 3" xfId="5120" xr:uid="{CC23CCD5-1918-4BEC-BF47-7661B8A7FD11}"/>
    <cellStyle name="常规 7 2 4 3 2" xfId="33097" xr:uid="{AB90A159-50D6-4D18-8B93-C2F887A157C1}"/>
    <cellStyle name="常规 7 2 4 3 3" xfId="33098" xr:uid="{23A30DD7-16DE-438D-AEC0-F2B10BB6070E}"/>
    <cellStyle name="常规 7 2 4 3 4" xfId="33099" xr:uid="{2DF1DE48-47DE-4D76-8DCE-84CFB34F1AA0}"/>
    <cellStyle name="常规 7 2 4 3 5" xfId="33100" xr:uid="{C876A388-21EF-4297-971E-01AD0EEEC9D6}"/>
    <cellStyle name="常规 7 2 4 4" xfId="6951" xr:uid="{2E506044-3F3E-4690-8AC5-FF7BBA8114DF}"/>
    <cellStyle name="常规 7 2 4 4 2" xfId="33101" xr:uid="{69A5AB58-98A9-43DE-836A-45FB52742DB2}"/>
    <cellStyle name="常规 7 2 4 5" xfId="10493" xr:uid="{BF2208EC-F5F7-4A9F-AC18-8463EEC49A1B}"/>
    <cellStyle name="常规 7 2 4 5 2" xfId="33102" xr:uid="{AD853C14-128A-4C9E-A008-75DE24A7AB0F}"/>
    <cellStyle name="常规 7 2 4 6" xfId="33103" xr:uid="{4531A4C4-AE5A-4BA4-8D39-9E2395B2B894}"/>
    <cellStyle name="常规 7 2 4 7" xfId="33104" xr:uid="{1968CE84-2AD7-411A-8B1D-57029E092D8C}"/>
    <cellStyle name="常规 7 2 4 8" xfId="33105" xr:uid="{8BCF56F7-AD20-4927-8D5C-5F8EDBD2371A}"/>
    <cellStyle name="常规 7 2 4 9" xfId="33106" xr:uid="{4F6353AC-7692-46E7-BEB3-0385C5877686}"/>
    <cellStyle name="常规 7 2 5" xfId="3264" xr:uid="{46112974-A842-4E37-9DE2-CA1FF7CEC0C4}"/>
    <cellStyle name="常规 7 2 5 2" xfId="6953" xr:uid="{A8A67FA6-76C4-453F-92CB-28882CDFD2A4}"/>
    <cellStyle name="常规 7 2 5 3" xfId="10901" xr:uid="{A394851F-9741-45D0-B185-21CE0132B21B}"/>
    <cellStyle name="常规 7 2 5 3 2" xfId="33107" xr:uid="{71E5024D-4A7F-46FE-A311-30001A1C408D}"/>
    <cellStyle name="常规 7 2 5 4" xfId="33108" xr:uid="{30710AC6-CD11-4E48-A044-B9F5DC43D2BC}"/>
    <cellStyle name="常规 7 2 5 5" xfId="33109" xr:uid="{4D6A0100-C3D5-4B37-8180-D3D4A0D455F3}"/>
    <cellStyle name="常规 7 2 5 6" xfId="33110" xr:uid="{1F993D4E-121E-4A37-8F1F-9DF3A8B86A92}"/>
    <cellStyle name="常规 7 2 5 7" xfId="34912" xr:uid="{8F3A8779-827D-478F-A882-A21DF3B1337C}"/>
    <cellStyle name="常规 7 2 6" xfId="5121" xr:uid="{D51092C8-C752-487E-AC81-10428C53B226}"/>
    <cellStyle name="常规 7 2 6 2" xfId="33111" xr:uid="{2708FEE3-6D51-40B6-80BF-0C2D75C3392F}"/>
    <cellStyle name="常规 7 2 6 3" xfId="33112" xr:uid="{0F1A0FA9-AB9E-45EA-8C01-0CF8DC8510A0}"/>
    <cellStyle name="常规 7 2 6 4" xfId="33113" xr:uid="{9E753784-EE26-4518-BFB9-D8DD32752E78}"/>
    <cellStyle name="常规 7 2 6 5" xfId="33114" xr:uid="{91F1C010-EA0D-4904-B0E3-29E3F21045C3}"/>
    <cellStyle name="常规 7 2 6 6" xfId="33115" xr:uid="{4A2A0BB3-6458-4E95-A96E-287937474650}"/>
    <cellStyle name="常规 7 2 7" xfId="6939" xr:uid="{08836031-9C81-4373-9A6D-862D37E58216}"/>
    <cellStyle name="常规 7 2 7 2" xfId="33116" xr:uid="{45018297-DE65-49AB-8B9F-764C41745058}"/>
    <cellStyle name="常规 7 2 8" xfId="8061" xr:uid="{84A28B29-A733-4699-AF87-96BA105B9845}"/>
    <cellStyle name="常规 7 2 8 2" xfId="33117" xr:uid="{152D1FE9-3F7E-4416-A1F4-760FCE456559}"/>
    <cellStyle name="常规 7 2 9" xfId="1588" xr:uid="{2236385D-67D3-4371-BCC7-B0BE815B6E91}"/>
    <cellStyle name="常规 7 2 9 2" xfId="33118" xr:uid="{F8600B55-8FF0-4A85-9052-EB72F8B6D380}"/>
    <cellStyle name="常规 7 3" xfId="697" xr:uid="{29A5A510-BFFE-47A6-970D-4EE0376D0BDD}"/>
    <cellStyle name="常规 7 3 10" xfId="33119" xr:uid="{0D9C26CE-BDAE-4DE0-A447-E1E9F326BE07}"/>
    <cellStyle name="常规 7 3 11" xfId="33120" xr:uid="{62C237A9-9B3E-4564-863B-FB2B26B9B108}"/>
    <cellStyle name="常规 7 3 12" xfId="33121" xr:uid="{CE94BF24-B816-4152-B619-F2779E426B74}"/>
    <cellStyle name="常规 7 3 13" xfId="34914" xr:uid="{EF985269-3CFA-4B77-BCC4-DE0E258E178B}"/>
    <cellStyle name="常规 7 3 2" xfId="1147" xr:uid="{91583869-F072-4246-8D6C-99F6F0959F86}"/>
    <cellStyle name="常规 7 3 2 10" xfId="33122" xr:uid="{062F2B1E-4C23-438C-AD95-1C2F5AC1CAB1}"/>
    <cellStyle name="常规 7 3 2 11" xfId="34915" xr:uid="{45729BD7-3864-4287-99CC-1FF4F5325C57}"/>
    <cellStyle name="常规 7 3 2 2" xfId="3278" xr:uid="{3C5637DC-ED07-45B1-A5E9-70BC4A16B6AF}"/>
    <cellStyle name="常规 7 3 2 2 10" xfId="33123" xr:uid="{9F45B2B5-3F61-4C9D-855D-17839FD58642}"/>
    <cellStyle name="常规 7 3 2 2 11" xfId="33124" xr:uid="{B80027A9-17FA-4004-B45B-2A91162E5B49}"/>
    <cellStyle name="常规 7 3 2 2 12" xfId="33125" xr:uid="{8DB273C9-D195-455A-A02F-2AAEC1343296}"/>
    <cellStyle name="常规 7 3 2 2 13" xfId="33126" xr:uid="{617EA352-BA53-427A-AAF0-CFE73130EF63}"/>
    <cellStyle name="常规 7 3 2 2 14" xfId="34916" xr:uid="{730DCE8B-E64F-4292-8110-C1CFF0E99A0A}"/>
    <cellStyle name="常规 7 3 2 2 2" xfId="3279" xr:uid="{193269F5-9E2C-4A44-A48E-5472F01A4AF2}"/>
    <cellStyle name="常规 7 3 2 2 2 2" xfId="5122" xr:uid="{7C85738F-657E-4E0F-9549-18CD1739B0D0}"/>
    <cellStyle name="常规 7 3 2 2 2 2 2" xfId="33127" xr:uid="{AEC94D71-C831-4B8C-9E7C-41307B9C7D4F}"/>
    <cellStyle name="常规 7 3 2 2 2 2 3" xfId="33128" xr:uid="{5942EE34-5F07-4184-9C46-3BE71E09C389}"/>
    <cellStyle name="常规 7 3 2 2 2 2 4" xfId="33129" xr:uid="{609474EC-E7FA-4D79-8066-1E4C03687C89}"/>
    <cellStyle name="常规 7 3 2 2 2 2 5" xfId="33130" xr:uid="{6366BC4A-83DE-4215-8C20-419BA13B856F}"/>
    <cellStyle name="常规 7 3 2 2 2 3" xfId="6957" xr:uid="{556E4D4D-993E-4221-8DB5-E29B0AFC47BF}"/>
    <cellStyle name="常规 7 3 2 2 2 3 2" xfId="33131" xr:uid="{D463B957-786A-4DB9-BF89-E0697DAC6A0A}"/>
    <cellStyle name="常规 7 3 2 2 2 4" xfId="33132" xr:uid="{5476E1EC-BAA0-41AB-9C0D-BB0895A47F67}"/>
    <cellStyle name="常规 7 3 2 2 2 5" xfId="33133" xr:uid="{5FD4AE53-054C-4EB2-B5E9-C58C4E37C77A}"/>
    <cellStyle name="常规 7 3 2 2 2 6" xfId="33134" xr:uid="{2E5FD83E-67B0-4E14-9E83-93D5B3062EC6}"/>
    <cellStyle name="常规 7 3 2 2 2 7" xfId="33135" xr:uid="{AEE1DE39-E4E8-4A27-8303-9F494BD9EFD2}"/>
    <cellStyle name="常规 7 3 2 2 2 8" xfId="33136" xr:uid="{8C001699-5677-4F8C-B61C-2EF4620EB7AB}"/>
    <cellStyle name="常规 7 3 2 2 3" xfId="5123" xr:uid="{8445E846-226B-48DD-8AE8-C9A21F04AB8C}"/>
    <cellStyle name="常规 7 3 2 2 3 2" xfId="33137" xr:uid="{8941C099-896E-42D9-95BB-0F982035A95B}"/>
    <cellStyle name="常规 7 3 2 2 3 3" xfId="33138" xr:uid="{97AE79C5-AF16-4CC2-A167-C58061564AB8}"/>
    <cellStyle name="常规 7 3 2 2 3 4" xfId="33139" xr:uid="{D42CD764-4E22-41B7-871A-119268002410}"/>
    <cellStyle name="常规 7 3 2 2 3 5" xfId="33140" xr:uid="{03004BE5-B9CE-4D07-AEBA-55513F6A6458}"/>
    <cellStyle name="常规 7 3 2 2 4" xfId="6956" xr:uid="{B0323B43-F75A-41DF-AFDC-A44ABAA5CAD0}"/>
    <cellStyle name="常规 7 3 2 2 4 2" xfId="33141" xr:uid="{5B977CD7-10B1-443D-9F2D-6C4236F792AD}"/>
    <cellStyle name="常规 7 3 2 2 5" xfId="8069" xr:uid="{9DB12F22-5141-4332-A2C3-255DA0AE5B19}"/>
    <cellStyle name="常规 7 3 2 2 5 2" xfId="33142" xr:uid="{C5CFE46B-85AF-4A35-8BF9-05D798DE0993}"/>
    <cellStyle name="常规 7 3 2 2 6" xfId="10909" xr:uid="{3B00B0BB-E8D9-4878-8548-E36707FD8C08}"/>
    <cellStyle name="常规 7 3 2 2 6 2" xfId="33143" xr:uid="{C141D25B-3D56-4FB8-A55D-882A378923A7}"/>
    <cellStyle name="常规 7 3 2 2 7" xfId="33144" xr:uid="{EBBEA6DB-6403-476F-AD9F-542108A9AAC6}"/>
    <cellStyle name="常规 7 3 2 2 8" xfId="33145" xr:uid="{40FCED4F-DCD7-48DA-8035-D27C2DDA5081}"/>
    <cellStyle name="常规 7 3 2 2 9" xfId="33146" xr:uid="{62F815C7-FD1E-470B-A03B-C52F922E68BE}"/>
    <cellStyle name="常规 7 3 2 3" xfId="3277" xr:uid="{88BD2E3F-915F-466B-9997-054E888D26B8}"/>
    <cellStyle name="常规 7 3 2 3 10" xfId="34917" xr:uid="{C7BA2E0E-B751-4110-B109-E52577773179}"/>
    <cellStyle name="常规 7 3 2 3 2" xfId="6958" xr:uid="{80F75666-E0AC-41A1-9852-29BA45B86CCA}"/>
    <cellStyle name="常规 7 3 2 3 2 2" xfId="33147" xr:uid="{5FE1906F-32D2-417C-804C-1C5B4DD76ADD}"/>
    <cellStyle name="常规 7 3 2 3 3" xfId="10908" xr:uid="{60C4EC2B-D9CA-432F-AF7F-392FF9082252}"/>
    <cellStyle name="常规 7 3 2 3 3 2" xfId="33148" xr:uid="{7D0CECFB-89B1-40FE-86E9-221DF15F9D4A}"/>
    <cellStyle name="常规 7 3 2 3 4" xfId="33149" xr:uid="{3EA3AA3F-CA7B-41F9-A972-86A55458B7EF}"/>
    <cellStyle name="常规 7 3 2 3 5" xfId="33150" xr:uid="{CE3853D8-44B0-47A7-8109-23EA71463DDD}"/>
    <cellStyle name="常规 7 3 2 3 6" xfId="33151" xr:uid="{C204E699-CD06-4AB2-A344-31F3246E91C9}"/>
    <cellStyle name="常规 7 3 2 3 7" xfId="33152" xr:uid="{B37521EE-0D95-4410-83A3-81E6366AD63B}"/>
    <cellStyle name="常规 7 3 2 3 8" xfId="33153" xr:uid="{64E4194C-3A48-434A-926D-A6ECF6386108}"/>
    <cellStyle name="常规 7 3 2 3 9" xfId="33154" xr:uid="{0468A863-5328-4CF3-B599-00A9C7DDAE69}"/>
    <cellStyle name="常规 7 3 2 4" xfId="6955" xr:uid="{FC69FA6A-8FE0-40AE-81B9-3579BA78D717}"/>
    <cellStyle name="常规 7 3 2 4 2" xfId="33155" xr:uid="{8F002B78-8955-414E-B1C3-73739FE14B3C}"/>
    <cellStyle name="常规 7 3 2 4 3" xfId="33156" xr:uid="{210E09EB-0DA5-429A-A213-4A8FB9AC0DA9}"/>
    <cellStyle name="常规 7 3 2 4 4" xfId="33157" xr:uid="{8ACDC953-F8F8-4F66-8912-24863F3ACDF6}"/>
    <cellStyle name="常规 7 3 2 4 5" xfId="33158" xr:uid="{8F0C4988-6ECD-4570-851D-11DC405899BD}"/>
    <cellStyle name="常规 7 3 2 5" xfId="8068" xr:uid="{FABDB0F9-66C6-4188-BB48-1A08703962F7}"/>
    <cellStyle name="常规 7 3 2 5 2" xfId="33159" xr:uid="{90839966-90DC-4B6A-8594-2B5C9B84B396}"/>
    <cellStyle name="常规 7 3 2 6" xfId="1752" xr:uid="{5889BEAD-FBA8-4F71-81A6-3418E8E5EA98}"/>
    <cellStyle name="常规 7 3 2 6 2" xfId="33160" xr:uid="{B3A0EF8C-9BDE-41A1-BC37-0C1ED5C68FF3}"/>
    <cellStyle name="常规 7 3 2 7" xfId="33161" xr:uid="{90F1EFD9-5FE5-4E0D-B570-10BAB2F935E6}"/>
    <cellStyle name="常规 7 3 2 8" xfId="33162" xr:uid="{A6D1FA12-E672-49F3-9EEB-9B60D9290A81}"/>
    <cellStyle name="常规 7 3 2 9" xfId="33163" xr:uid="{00069333-3048-45A1-B663-7CEBF16F9A31}"/>
    <cellStyle name="常规 7 3 3" xfId="3280" xr:uid="{67DDF1B2-BA37-45E0-B61F-02918D640FD8}"/>
    <cellStyle name="常规 7 3 3 10" xfId="33164" xr:uid="{BE6E9FF3-BB86-41FD-A5D0-7222F074C0D0}"/>
    <cellStyle name="常规 7 3 3 2" xfId="3281" xr:uid="{AB2EC3BA-C5FA-44E9-BB3E-1D5EBD60D034}"/>
    <cellStyle name="常规 7 3 3 2 2" xfId="5124" xr:uid="{FB7CCC69-4491-4109-9B07-BD1B2183FF0D}"/>
    <cellStyle name="常规 7 3 3 2 2 2" xfId="33165" xr:uid="{36F4F038-B7B3-4596-8DEB-AF6B59C3FFBA}"/>
    <cellStyle name="常规 7 3 3 2 2 3" xfId="33166" xr:uid="{FCA9B512-388E-4435-9634-1D7F05AE4184}"/>
    <cellStyle name="常规 7 3 3 2 2 4" xfId="33167" xr:uid="{87815FCB-4896-458F-9AAE-788B4CB8FB93}"/>
    <cellStyle name="常规 7 3 3 2 2 5" xfId="33168" xr:uid="{B2506D8A-89BD-48FD-84BF-6E584EBFC0B1}"/>
    <cellStyle name="常规 7 3 3 2 3" xfId="6960" xr:uid="{2FB5B14D-C140-46A1-84FF-0C428F3231DD}"/>
    <cellStyle name="常规 7 3 3 2 3 2" xfId="33169" xr:uid="{4DDD7BEE-BFA9-4BFB-A922-E439CAC586AA}"/>
    <cellStyle name="常规 7 3 3 2 4" xfId="33170" xr:uid="{2C178C76-0F0B-4163-98AE-EC4C1EE935E5}"/>
    <cellStyle name="常规 7 3 3 2 5" xfId="33171" xr:uid="{474010D1-C2CB-49F6-818A-CCD83F80F35C}"/>
    <cellStyle name="常规 7 3 3 2 6" xfId="33172" xr:uid="{05B55BC1-C9F3-4DDA-AC76-9331EAC2CB89}"/>
    <cellStyle name="常规 7 3 3 2 7" xfId="33173" xr:uid="{3D8BDB02-1DF5-465A-B130-48B5B23ACEF4}"/>
    <cellStyle name="常规 7 3 3 2 8" xfId="33174" xr:uid="{B2BB6125-100E-4D3D-9914-B9BF9E9134E8}"/>
    <cellStyle name="常规 7 3 3 3" xfId="5125" xr:uid="{88D0DA98-5D52-45AB-8D69-C4E29B30BA37}"/>
    <cellStyle name="常规 7 3 3 3 2" xfId="33175" xr:uid="{80E31EDC-0002-4FF2-8EB5-E8E204397785}"/>
    <cellStyle name="常规 7 3 3 3 3" xfId="33176" xr:uid="{96DEB0F8-3086-4881-8F5C-0F90A6183AF0}"/>
    <cellStyle name="常规 7 3 3 3 4" xfId="33177" xr:uid="{662B18BD-A97E-49BB-A26C-09EC9F91D515}"/>
    <cellStyle name="常规 7 3 3 3 5" xfId="33178" xr:uid="{B9B6B0BF-2D4B-44ED-9988-A102C908A781}"/>
    <cellStyle name="常规 7 3 3 4" xfId="6959" xr:uid="{CD93806E-DF13-4FBD-95CA-0C29438EC67D}"/>
    <cellStyle name="常规 7 3 3 4 2" xfId="33179" xr:uid="{93FD99F6-48D6-4ACC-BA91-BD530FDA5380}"/>
    <cellStyle name="常规 7 3 3 5" xfId="10495" xr:uid="{76D65110-BA35-47ED-BA3E-48DE9ADA2ABA}"/>
    <cellStyle name="常规 7 3 3 5 2" xfId="33180" xr:uid="{5B5109D9-E953-4414-8A54-C4BC7FF232FB}"/>
    <cellStyle name="常规 7 3 3 6" xfId="33181" xr:uid="{BFBD7A85-033E-46B9-AB79-418479AD0247}"/>
    <cellStyle name="常规 7 3 3 7" xfId="33182" xr:uid="{24D1408A-4CFD-4651-80BE-D14843D32ECE}"/>
    <cellStyle name="常规 7 3 3 8" xfId="33183" xr:uid="{A346F045-8671-44B9-94F4-B7AFB61BA912}"/>
    <cellStyle name="常规 7 3 3 9" xfId="33184" xr:uid="{787E8FF2-241A-409D-8A28-104CB6CD260E}"/>
    <cellStyle name="常规 7 3 4" xfId="3276" xr:uid="{97BEEBEB-3D33-4B0E-AB8B-86AC4EF45974}"/>
    <cellStyle name="常规 7 3 4 2" xfId="6961" xr:uid="{342A7C2F-6C96-4E2E-A314-123E97E28296}"/>
    <cellStyle name="常规 7 3 4 3" xfId="10907" xr:uid="{E956B96A-159C-4261-B974-CC8AE7AA37A7}"/>
    <cellStyle name="常规 7 3 4 3 2" xfId="33185" xr:uid="{71224243-0FE8-4E63-858B-D87B18A941AC}"/>
    <cellStyle name="常规 7 3 4 4" xfId="33186" xr:uid="{1AE77060-65A0-4D0C-AB2C-757ED6217532}"/>
    <cellStyle name="常规 7 3 4 5" xfId="33187" xr:uid="{C16232BF-1118-47B7-8F94-BAF44101FD6A}"/>
    <cellStyle name="常规 7 3 4 6" xfId="33188" xr:uid="{9700AC42-39CF-45DA-B9F7-A5C709EABC79}"/>
    <cellStyle name="常规 7 3 4 7" xfId="34920" xr:uid="{BC889366-2BA6-412A-8C10-B8431D89A375}"/>
    <cellStyle name="常规 7 3 5" xfId="5126" xr:uid="{E1663B38-CB90-492B-BAD7-0837914219E5}"/>
    <cellStyle name="常规 7 3 5 2" xfId="33189" xr:uid="{B3FB45F1-B883-4025-8126-4A2E51E26120}"/>
    <cellStyle name="常规 7 3 5 3" xfId="33190" xr:uid="{82E8B836-F19B-47ED-BB27-549AC48095C0}"/>
    <cellStyle name="常规 7 3 5 4" xfId="33191" xr:uid="{5C3AA69B-08A7-4C1B-8889-2CF11A9646AD}"/>
    <cellStyle name="常规 7 3 5 5" xfId="33192" xr:uid="{77EC4946-E12A-46A1-9BC2-FC555C18057A}"/>
    <cellStyle name="常规 7 3 5 6" xfId="33193" xr:uid="{5326F8F0-0EB1-43A8-9218-FFF8ED19D2CC}"/>
    <cellStyle name="常规 7 3 6" xfId="6954" xr:uid="{617E02AF-3D7C-418A-80E8-73B531540C06}"/>
    <cellStyle name="常规 7 3 6 2" xfId="33194" xr:uid="{FB6F646B-0E3C-4E69-A26D-4B6D2F0D1C02}"/>
    <cellStyle name="常规 7 3 7" xfId="8067" xr:uid="{9417E6DB-CCBF-48EF-8636-13258306D415}"/>
    <cellStyle name="常规 7 3 7 2" xfId="33195" xr:uid="{88CC7A94-6B02-40FF-A518-DA424C9E8076}"/>
    <cellStyle name="常规 7 3 8" xfId="1590" xr:uid="{80B2332A-CF4D-4194-8166-83DA003F84E5}"/>
    <cellStyle name="常规 7 3 8 2" xfId="33196" xr:uid="{DFEB9353-F7B2-468B-9C07-97F425E75E42}"/>
    <cellStyle name="常规 7 3 9" xfId="33197" xr:uid="{0C918347-AB68-4896-B21E-F22EF0AD18D6}"/>
    <cellStyle name="常规 7 4" xfId="1144" xr:uid="{5D4B63AE-152F-44FB-A01D-5CCED9F812E1}"/>
    <cellStyle name="常规 7 4 10" xfId="33198" xr:uid="{23D359E1-6109-4805-8529-C9BD64EC122B}"/>
    <cellStyle name="常规 7 4 11" xfId="33199" xr:uid="{95CEDA8E-EA1B-4319-9C97-34D70D2F3B4F}"/>
    <cellStyle name="常规 7 4 12" xfId="34922" xr:uid="{7D0BB7CC-AB63-4FF6-87DF-956E4C85F515}"/>
    <cellStyle name="常规 7 4 2" xfId="3283" xr:uid="{5FE7746C-445B-4C5A-B254-EB01191E842F}"/>
    <cellStyle name="常规 7 4 2 10" xfId="33200" xr:uid="{6AF0AC14-631B-4513-BBC7-151893C71097}"/>
    <cellStyle name="常规 7 4 2 11" xfId="33201" xr:uid="{BF9EFF3F-35BA-4B5C-ABA8-AFD4E10830C6}"/>
    <cellStyle name="常规 7 4 2 12" xfId="33202" xr:uid="{1DE0FCBC-EB7F-43A7-9714-F22F53372DD5}"/>
    <cellStyle name="常规 7 4 2 13" xfId="33203" xr:uid="{B52169ED-6907-4172-8421-A212FB3393FA}"/>
    <cellStyle name="常规 7 4 2 14" xfId="34923" xr:uid="{8C30E07F-4B60-4DAA-9BA0-3931E4BFDD72}"/>
    <cellStyle name="常规 7 4 2 2" xfId="3284" xr:uid="{7CA19E0A-FFB2-43A0-B854-7B108B2D627C}"/>
    <cellStyle name="常规 7 4 2 2 10" xfId="33204" xr:uid="{39BBA0DE-4840-468F-9C0B-142228F61804}"/>
    <cellStyle name="常规 7 4 2 2 11" xfId="33205" xr:uid="{CF149783-BE1E-4503-9D6C-E7A4579D73E8}"/>
    <cellStyle name="常规 7 4 2 2 12" xfId="33206" xr:uid="{215AF840-00D5-4BE1-9599-3D0BD9736C82}"/>
    <cellStyle name="常规 7 4 2 2 13" xfId="34924" xr:uid="{EC67B290-BD7C-4AC0-B34A-728DC19EE2A9}"/>
    <cellStyle name="常规 7 4 2 2 2" xfId="5127" xr:uid="{079EBF2B-7C97-4764-89D4-35260DF0A981}"/>
    <cellStyle name="常规 7 4 2 2 2 2" xfId="33207" xr:uid="{7FB423C3-CE29-4AA4-8E91-F6224462378A}"/>
    <cellStyle name="常规 7 4 2 2 2 3" xfId="33208" xr:uid="{7731C920-2D25-4B13-A5A0-0466D5E07D2C}"/>
    <cellStyle name="常规 7 4 2 2 2 4" xfId="33209" xr:uid="{4A4BA77C-8596-407B-985E-5690804A0F05}"/>
    <cellStyle name="常规 7 4 2 2 2 5" xfId="33210" xr:uid="{DE075769-B89A-4FB2-B22B-98AA45596780}"/>
    <cellStyle name="常规 7 4 2 2 3" xfId="6964" xr:uid="{136840C5-E3E3-4DFC-B6F7-BEEBDD031F24}"/>
    <cellStyle name="常规 7 4 2 2 3 2" xfId="33211" xr:uid="{A1DE06A1-AEDA-4E05-9C18-33BCD18CBC9F}"/>
    <cellStyle name="常规 7 4 2 2 4" xfId="8072" xr:uid="{66DC50E7-AD7C-40EA-9E48-2DAE140CE49D}"/>
    <cellStyle name="常规 7 4 2 2 4 2" xfId="33212" xr:uid="{47880CBE-A2E8-4184-96E6-42A2B505DD55}"/>
    <cellStyle name="常规 7 4 2 2 5" xfId="10912" xr:uid="{FEBD2CF0-C9A2-4D4C-85A1-599EA91C1B59}"/>
    <cellStyle name="常规 7 4 2 2 5 2" xfId="33213" xr:uid="{E97A14AB-D1C8-45BE-8619-56678D8EF4EB}"/>
    <cellStyle name="常规 7 4 2 2 6" xfId="33214" xr:uid="{7AE21E72-9259-4E72-980A-62C8ECAB2D61}"/>
    <cellStyle name="常规 7 4 2 2 7" xfId="33215" xr:uid="{837733BE-7B54-42A1-B628-E0FE2587A76F}"/>
    <cellStyle name="常规 7 4 2 2 8" xfId="33216" xr:uid="{438A7D82-7BCA-4243-980B-34D749808DA3}"/>
    <cellStyle name="常规 7 4 2 2 9" xfId="33217" xr:uid="{0E44575D-61AB-49A0-AA23-A10B46318C3C}"/>
    <cellStyle name="常规 7 4 2 3" xfId="5128" xr:uid="{EA4F0125-3696-4BC7-9708-706DF7C677A3}"/>
    <cellStyle name="常规 7 4 2 3 2" xfId="33218" xr:uid="{01E9030C-FE75-41B6-A63B-0150CD9CC7DF}"/>
    <cellStyle name="常规 7 4 2 3 3" xfId="33219" xr:uid="{58D0616D-D5C7-4B92-9A73-BDF7C5186F52}"/>
    <cellStyle name="常规 7 4 2 3 4" xfId="33220" xr:uid="{A46E1966-C99B-41C0-83E2-A09B956F0981}"/>
    <cellStyle name="常规 7 4 2 3 5" xfId="33221" xr:uid="{37CB085C-E7D6-4D01-9E7E-2F8D092D9613}"/>
    <cellStyle name="常规 7 4 2 4" xfId="6963" xr:uid="{7C62CE23-1F36-4431-B788-C45845F466CC}"/>
    <cellStyle name="常规 7 4 2 4 2" xfId="33222" xr:uid="{E20BF52B-E7A4-4714-87E0-79A6C461FDBE}"/>
    <cellStyle name="常规 7 4 2 5" xfId="8071" xr:uid="{7F1A5627-0673-4B45-B3AD-C5641AF3EEED}"/>
    <cellStyle name="常规 7 4 2 5 2" xfId="33223" xr:uid="{5E752EEC-61B0-43BB-B92E-14D79463067D}"/>
    <cellStyle name="常规 7 4 2 6" xfId="10911" xr:uid="{EC8306A6-AD74-4B9C-8581-039E00F68332}"/>
    <cellStyle name="常规 7 4 2 6 2" xfId="33224" xr:uid="{61B73DAD-EA2D-4C8E-B6B1-176ED5638C2F}"/>
    <cellStyle name="常规 7 4 2 7" xfId="33225" xr:uid="{40A990D8-33B3-4FDF-A5C3-A2AF2DC6AF1E}"/>
    <cellStyle name="常规 7 4 2 8" xfId="33226" xr:uid="{FA0AD45F-2660-4290-AE69-51CF008BD94E}"/>
    <cellStyle name="常规 7 4 2 9" xfId="33227" xr:uid="{2011223C-CE84-4D66-BF0C-50698952BFC1}"/>
    <cellStyle name="常规 7 4 3" xfId="5129" xr:uid="{A8FC7F89-7B51-48B5-B57A-D0BBDD5D1ACB}"/>
    <cellStyle name="常规 7 4 3 10" xfId="34925" xr:uid="{88B2F406-8A4D-41D2-8B9F-0FBE48E2DCDA}"/>
    <cellStyle name="常规 7 4 3 2" xfId="8073" xr:uid="{4E90F21F-A9D9-4577-BB8E-EA31B4E3EA48}"/>
    <cellStyle name="常规 7 4 3 2 2" xfId="33228" xr:uid="{6935E0AF-B7ED-41AA-BB5F-7AD75EB4D8DF}"/>
    <cellStyle name="常规 7 4 3 3" xfId="10913" xr:uid="{93211BBE-647F-48A0-B7D6-C159538004E1}"/>
    <cellStyle name="常规 7 4 3 3 2" xfId="33229" xr:uid="{FB63C2C1-9A4C-44F4-A7C4-1C9F995D39EC}"/>
    <cellStyle name="常规 7 4 3 4" xfId="33230" xr:uid="{C43D12B8-A257-47D0-8D3A-9EB7F9D443BE}"/>
    <cellStyle name="常规 7 4 3 5" xfId="33231" xr:uid="{BD8906C5-2AF4-4343-9B58-36DF64B90F9F}"/>
    <cellStyle name="常规 7 4 3 6" xfId="33232" xr:uid="{A7391302-3AAE-4645-910E-CA3BDB6603AC}"/>
    <cellStyle name="常规 7 4 3 7" xfId="33233" xr:uid="{FD498491-8F4F-4AB3-9B97-F65B1373194B}"/>
    <cellStyle name="常规 7 4 3 8" xfId="33234" xr:uid="{C966E118-3B08-4E0C-969C-E65ED8D4F16C}"/>
    <cellStyle name="常规 7 4 3 9" xfId="33235" xr:uid="{3805EB59-9F94-4A23-ABB9-CCF9D4C5B6DF}"/>
    <cellStyle name="常规 7 4 4" xfId="6962" xr:uid="{B45DCD8A-D26C-4082-93BB-A8B97DAD5F3E}"/>
    <cellStyle name="常规 7 4 4 2" xfId="10910" xr:uid="{D4EEE452-909F-41D8-8D25-F69D052915F8}"/>
    <cellStyle name="常规 7 4 4 2 2" xfId="33236" xr:uid="{2206BE13-0BD3-43E3-B5D5-94122F5C82AD}"/>
    <cellStyle name="常规 7 4 4 3" xfId="33237" xr:uid="{F6388301-6762-4763-8CA3-851554A98DF3}"/>
    <cellStyle name="常规 7 4 4 4" xfId="33238" xr:uid="{C078E59F-5065-4CFB-8D01-4BE1BC08D7B5}"/>
    <cellStyle name="常规 7 4 4 5" xfId="33239" xr:uid="{2F552CC6-A04A-48E2-A4DA-12CCD7AB133D}"/>
    <cellStyle name="常规 7 4 4 6" xfId="34926" xr:uid="{B6C2B18C-7B68-4EB8-9631-7E435C0F1EA4}"/>
    <cellStyle name="常规 7 4 5" xfId="8070" xr:uid="{3AEE0417-FCEB-4661-B480-392B4B08033A}"/>
    <cellStyle name="常规 7 4 5 2" xfId="33240" xr:uid="{67D16408-A050-4454-8C3D-356E7EBB4C6C}"/>
    <cellStyle name="常规 7 4 5 3" xfId="33241" xr:uid="{8AC06398-4D84-47B3-A040-6EAF60CAE35B}"/>
    <cellStyle name="常规 7 4 5 4" xfId="33242" xr:uid="{C16D710D-9AB7-4431-AAA7-8DEBD933D32B}"/>
    <cellStyle name="常规 7 4 5 5" xfId="33243" xr:uid="{CAB1DA89-11BC-4796-955F-86E42153A48E}"/>
    <cellStyle name="常规 7 4 6" xfId="3282" xr:uid="{DF027DE2-CD8F-4790-923A-91CF9CA7F54C}"/>
    <cellStyle name="常规 7 4 7" xfId="33244" xr:uid="{6785E134-41FD-4E43-AF79-4BA05E60A66C}"/>
    <cellStyle name="常规 7 4 8" xfId="33245" xr:uid="{3F677D8F-7BC5-4BA8-AF88-60056C7335DE}"/>
    <cellStyle name="常规 7 4 9" xfId="33246" xr:uid="{FD2843B2-9D74-4447-8714-62A08AF6ABE6}"/>
    <cellStyle name="常规 7 5" xfId="3285" xr:uid="{D1756BA3-1B21-41BC-875A-1196160FEA2B}"/>
    <cellStyle name="常规 7 5 10" xfId="33247" xr:uid="{06A0126E-A6CB-4306-A146-F0CC8CB59704}"/>
    <cellStyle name="常规 7 5 11" xfId="33248" xr:uid="{F8A35B4E-EFBE-4962-BA4D-C11B8E2940E6}"/>
    <cellStyle name="常规 7 5 12" xfId="34928" xr:uid="{2DFE04D7-A6D2-4289-AA55-8B4CF4823C70}"/>
    <cellStyle name="常规 7 5 2" xfId="3286" xr:uid="{1987C656-BC7A-4C83-84F0-A9A6692B7D61}"/>
    <cellStyle name="常规 7 5 2 10" xfId="33249" xr:uid="{27732917-39E5-4484-970D-D208A69C35DD}"/>
    <cellStyle name="常规 7 5 2 11" xfId="33250" xr:uid="{A0CD5176-8765-43BD-BDEA-05DD6F97B37A}"/>
    <cellStyle name="常规 7 5 2 12" xfId="34929" xr:uid="{338E4607-11E8-42F8-B9A4-1EC830BEED18}"/>
    <cellStyle name="常规 7 5 2 2" xfId="5130" xr:uid="{48D310D6-02A1-4760-B8C1-49883CFDE61E}"/>
    <cellStyle name="常规 7 5 2 2 2" xfId="33251" xr:uid="{BBBB2319-706C-415E-8FB5-FB88263747B6}"/>
    <cellStyle name="常规 7 5 2 2 3" xfId="33252" xr:uid="{D462165E-4129-466D-9368-827C8BF8F053}"/>
    <cellStyle name="常规 7 5 2 2 4" xfId="33253" xr:uid="{20DB360D-6B5A-44B7-A4E5-F09976081C17}"/>
    <cellStyle name="常规 7 5 2 2 5" xfId="33254" xr:uid="{671B5D64-1C94-498B-BC03-16DF613933D1}"/>
    <cellStyle name="常规 7 5 2 3" xfId="6966" xr:uid="{70857C39-BE23-44DA-BB20-9E2296275172}"/>
    <cellStyle name="常规 7 5 2 3 2" xfId="33255" xr:uid="{66A3EA64-317C-47C2-8468-5FA876BB31A0}"/>
    <cellStyle name="常规 7 5 2 4" xfId="10914" xr:uid="{EE701AD8-85AE-4E99-8FF4-C484C6EE668D}"/>
    <cellStyle name="常规 7 5 2 4 2" xfId="33256" xr:uid="{6C0549FF-9336-44E4-B3E8-99DE66E4B9EE}"/>
    <cellStyle name="常规 7 5 2 5" xfId="33257" xr:uid="{268EEE75-EC2D-480D-A922-C92D1D45530C}"/>
    <cellStyle name="常规 7 5 2 6" xfId="33258" xr:uid="{E5370334-8B44-4B3C-8172-C2F56BA2A2E5}"/>
    <cellStyle name="常规 7 5 2 7" xfId="33259" xr:uid="{0EAE8EA2-FE46-4858-8F0D-70EE69C6150D}"/>
    <cellStyle name="常规 7 5 2 8" xfId="33260" xr:uid="{3FDABB96-C5F3-4AC9-B602-D89D008CFA7D}"/>
    <cellStyle name="常规 7 5 2 9" xfId="33261" xr:uid="{85CC3561-E4C0-414E-BE54-A7E7E42768CD}"/>
    <cellStyle name="常规 7 5 3" xfId="5131" xr:uid="{2B8BDA0D-7F3B-45AA-BC70-794EE7A73C06}"/>
    <cellStyle name="常规 7 5 3 2" xfId="33262" xr:uid="{3685EFAE-947C-432F-BCF1-377CD5BD80F2}"/>
    <cellStyle name="常规 7 5 3 3" xfId="33263" xr:uid="{0681E71F-A758-4CE5-BF00-55FE696DE270}"/>
    <cellStyle name="常规 7 5 3 4" xfId="33264" xr:uid="{9817B27D-958B-4871-A7B8-2FD5ECEC8398}"/>
    <cellStyle name="常规 7 5 3 5" xfId="33265" xr:uid="{C7D6C8C7-F276-4E34-8759-116741CE0D52}"/>
    <cellStyle name="常规 7 5 3 6" xfId="33266" xr:uid="{0DAE82D3-4F40-4F75-ADA7-8FBFC5DF8C90}"/>
    <cellStyle name="常规 7 5 4" xfId="6965" xr:uid="{A9D2C61B-4AF6-43C1-A9A7-71EDF18356C4}"/>
    <cellStyle name="常规 7 5 4 2" xfId="33267" xr:uid="{350B6376-319C-49D9-AA01-D9E0303DB8B3}"/>
    <cellStyle name="常规 7 5 5" xfId="8074" xr:uid="{B65316CC-B8E2-4E7F-8440-228084F0C2D3}"/>
    <cellStyle name="常规 7 5 5 2" xfId="33268" xr:uid="{E1DBBB03-3520-4F03-94AE-DC9919ABAEB1}"/>
    <cellStyle name="常规 7 5 6" xfId="33269" xr:uid="{E34B4970-2BA9-4305-B328-3888CA50A246}"/>
    <cellStyle name="常规 7 5 7" xfId="33270" xr:uid="{6FB0E235-AD5E-47C2-B5E8-ADD2FFE3EA3C}"/>
    <cellStyle name="常规 7 5 8" xfId="33271" xr:uid="{21DC8D0F-D5C2-4237-BD39-DDD4159156F5}"/>
    <cellStyle name="常规 7 5 9" xfId="33272" xr:uid="{D0134AC8-B78F-464B-AD5D-FF32777BB5C9}"/>
    <cellStyle name="常规 7 6" xfId="3263" xr:uid="{FE7E7861-9C6A-4F8C-A0A3-6117B536AFE5}"/>
    <cellStyle name="常规 7 6 10" xfId="33273" xr:uid="{CEF35100-8CE5-44DD-81FE-DD03A72E0517}"/>
    <cellStyle name="常规 7 6 11" xfId="33274" xr:uid="{1CEB220A-9822-475C-A880-8EBB95503B6E}"/>
    <cellStyle name="常规 7 6 12" xfId="34931" xr:uid="{4E8491F7-2485-49DF-BDAF-B325DA77F06E}"/>
    <cellStyle name="常规 7 6 2" xfId="5132" xr:uid="{45E5455A-FB6D-4BF1-8F36-851ADE8FCB45}"/>
    <cellStyle name="常规 7 6 3" xfId="6967" xr:uid="{0D62A390-D2FD-40F0-A9AB-46DF45238A9E}"/>
    <cellStyle name="常规 7 6 3 2" xfId="33275" xr:uid="{CC166DCB-D6C6-4177-B7D1-F5C2128C8D04}"/>
    <cellStyle name="常规 7 6 4" xfId="8075" xr:uid="{638040DF-F5C6-4C37-B9FB-F4B3639602DD}"/>
    <cellStyle name="常规 7 6 4 2" xfId="33276" xr:uid="{E7BD8C4B-F1D6-412A-B466-2609105F0A30}"/>
    <cellStyle name="常规 7 6 5" xfId="10915" xr:uid="{27E9EEB7-8219-473F-BC14-13F0FAAE3F14}"/>
    <cellStyle name="常规 7 6 5 2" xfId="33277" xr:uid="{1B4F3EB5-BF0D-4CFA-8C32-8D9C1814F014}"/>
    <cellStyle name="常规 7 6 6" xfId="33278" xr:uid="{84BF4598-AFCE-4ACF-B5FE-C1F3A473A091}"/>
    <cellStyle name="常规 7 6 7" xfId="33279" xr:uid="{A209FD6A-46CB-4A5F-8C28-B297426DCBE0}"/>
    <cellStyle name="常规 7 6 8" xfId="33280" xr:uid="{DEC13FFB-8DEB-4232-A614-F18E0FB73573}"/>
    <cellStyle name="常规 7 6 9" xfId="33281" xr:uid="{58ED8318-36A4-45FC-9537-E86724D6EFE2}"/>
    <cellStyle name="常规 7 7" xfId="3331" xr:uid="{BF202CC9-AD8F-4769-8392-4F0CF72A3F13}"/>
    <cellStyle name="常规 7 7 2" xfId="6968" xr:uid="{49D59BA2-76A1-4A91-9906-FAA51F22B84D}"/>
    <cellStyle name="常规 7 7 3" xfId="10900" xr:uid="{6059D99E-3F54-47DE-9698-07448619926F}"/>
    <cellStyle name="常规 7 7 3 2" xfId="33282" xr:uid="{24589BE6-4B0C-4094-9192-5CE10BF5E0D6}"/>
    <cellStyle name="常规 7 7 4" xfId="33283" xr:uid="{B94127F2-98E4-49C4-B15A-402949D36007}"/>
    <cellStyle name="常规 7 7 5" xfId="33284" xr:uid="{B7F29190-9107-46CC-BE95-A6899DB3C575}"/>
    <cellStyle name="常规 7 7 6" xfId="34932" xr:uid="{E2A9CC1E-DA3A-4994-A692-9822467ADC60}"/>
    <cellStyle name="常规 7 8" xfId="3428" xr:uid="{0B40BC22-7FF9-452B-B248-59846C12BD75}"/>
    <cellStyle name="常规 7 8 2" xfId="6969" xr:uid="{9E2AE5A1-7173-4C38-9F4A-76242DB48999}"/>
    <cellStyle name="常规 7 8 2 2" xfId="33285" xr:uid="{D144EA04-9EF1-4322-9D31-C42F0CEFED01}"/>
    <cellStyle name="常规 7 8 3" xfId="33286" xr:uid="{DFDD675A-8D80-4E41-BDC8-23D73CAF296B}"/>
    <cellStyle name="常规 7 8 4" xfId="33287" xr:uid="{73B0E0B4-4F56-4CF7-A43B-773A81D1A090}"/>
    <cellStyle name="常规 7 8 5" xfId="33288" xr:uid="{E593F470-1F46-4FA4-9E95-317B80B1FA92}"/>
    <cellStyle name="常规 7 8 6" xfId="33289" xr:uid="{C95CD716-5559-4B91-BB72-3A741947D9B9}"/>
    <cellStyle name="常规 7 8 7" xfId="33290" xr:uid="{1E86A483-74A2-4C55-B089-15928DEBA3AF}"/>
    <cellStyle name="常规 7 8 8" xfId="33291" xr:uid="{ECBC5CFD-5996-4F3A-A466-3984B67CE549}"/>
    <cellStyle name="常规 7 9" xfId="8060" xr:uid="{F37870EA-78D9-4B91-932B-9AC52F1FED5F}"/>
    <cellStyle name="常规 7 9 2" xfId="33292" xr:uid="{E0D6BC61-CF77-446B-8908-3C0F5A97A34C}"/>
    <cellStyle name="常规 8" xfId="698" xr:uid="{5573586B-E77D-474D-88F6-B30E6E415309}"/>
    <cellStyle name="常规 8 10" xfId="33293" xr:uid="{694B88F5-86CF-4263-B20E-D74020187949}"/>
    <cellStyle name="常规 8 11" xfId="33294" xr:uid="{AFC35ADB-03BD-4517-B467-B554E0FB05CA}"/>
    <cellStyle name="常规 8 12" xfId="33295" xr:uid="{42A7929B-EBB8-4AA7-AFC4-F90128FE84FA}"/>
    <cellStyle name="常规 8 13" xfId="33296" xr:uid="{63756F7E-EEE3-4CFB-BBE1-D88F079264B9}"/>
    <cellStyle name="常规 8 14" xfId="34934" xr:uid="{3CFBBAB2-AE79-4C77-90C2-BF4018505DC1}"/>
    <cellStyle name="常规 8 2" xfId="1148" xr:uid="{33E20613-0273-4B96-B733-A4EF3EEC00BD}"/>
    <cellStyle name="常规 8 2 10" xfId="33297" xr:uid="{95C6CB9C-1AFF-4A07-8E76-6B4013BBCF3B}"/>
    <cellStyle name="常规 8 2 11" xfId="33298" xr:uid="{39A9FFDD-E3E4-4F38-B554-EA8405E28E04}"/>
    <cellStyle name="常规 8 2 12" xfId="33299" xr:uid="{1A12A8EC-828A-411E-B8E0-1A31544F2A71}"/>
    <cellStyle name="常规 8 2 13" xfId="34935" xr:uid="{0843FDF4-E61E-4A59-A1E3-E00ED26100B3}"/>
    <cellStyle name="常规 8 2 2" xfId="3289" xr:uid="{D04A0872-4E15-404E-87A9-543657E8D63B}"/>
    <cellStyle name="常规 8 2 2 10" xfId="33300" xr:uid="{455FA6D9-0D55-48D7-868F-CA1E3C7B0068}"/>
    <cellStyle name="常规 8 2 2 11" xfId="33301" xr:uid="{4876DF89-6EB2-4BF5-9906-CC82AB82509D}"/>
    <cellStyle name="常规 8 2 2 12" xfId="33302" xr:uid="{B970618E-2D5D-4D72-855A-AEE3262F3EED}"/>
    <cellStyle name="常规 8 2 2 13" xfId="33303" xr:uid="{97923CEA-17B6-4BCD-867A-FAB6B3A36C47}"/>
    <cellStyle name="常规 8 2 2 14" xfId="34936" xr:uid="{5254F623-A138-4C68-B287-EA24B6A7C5C8}"/>
    <cellStyle name="常规 8 2 2 2" xfId="3290" xr:uid="{C6EA6901-7837-49D9-85AF-72A9EB7B349F}"/>
    <cellStyle name="常规 8 2 2 2 2" xfId="3291" xr:uid="{D934B7DA-78A5-45E5-A334-FC0A879ADE8B}"/>
    <cellStyle name="常规 8 2 2 2 2 2" xfId="5133" xr:uid="{4B68F30C-5BC8-4228-83A3-AEF975F47834}"/>
    <cellStyle name="常规 8 2 2 2 2 2 2" xfId="33304" xr:uid="{5BC4DF2A-DD56-4AEF-9D7D-492C87F6143B}"/>
    <cellStyle name="常规 8 2 2 2 2 2 3" xfId="33305" xr:uid="{EB2F0E01-591B-4CFC-815E-A4873B034477}"/>
    <cellStyle name="常规 8 2 2 2 2 2 4" xfId="33306" xr:uid="{FCEF8957-9A5C-4074-891F-44967612BD7A}"/>
    <cellStyle name="常规 8 2 2 2 2 2 5" xfId="33307" xr:uid="{7BDB7A4E-249D-48EB-962F-690999A0B624}"/>
    <cellStyle name="常规 8 2 2 2 2 3" xfId="6974" xr:uid="{F490A8A1-DB9C-48A6-B604-6471C1926849}"/>
    <cellStyle name="常规 8 2 2 2 2 3 2" xfId="33308" xr:uid="{23972918-CA39-4067-BEA1-29143CCF77BF}"/>
    <cellStyle name="常规 8 2 2 2 2 4" xfId="33309" xr:uid="{45AE828D-A610-4026-83A7-EA81846208CE}"/>
    <cellStyle name="常规 8 2 2 2 2 5" xfId="33310" xr:uid="{563E49E1-8095-4D8E-A13E-2140920AB29F}"/>
    <cellStyle name="常规 8 2 2 2 2 6" xfId="33311" xr:uid="{96B0AB8B-D648-4C81-8BCB-D94366F16367}"/>
    <cellStyle name="常规 8 2 2 2 2 7" xfId="33312" xr:uid="{6F4AE29C-605C-4600-A8A1-8D60C0C24111}"/>
    <cellStyle name="常规 8 2 2 2 2 8" xfId="33313" xr:uid="{910EEB94-57DC-4C8E-8E8B-FABE40A69919}"/>
    <cellStyle name="常规 8 2 2 2 3" xfId="3432" xr:uid="{E6146219-0F99-48EE-8D93-38414DF48269}"/>
    <cellStyle name="常规 8 2 2 2 3 2" xfId="6975" xr:uid="{D5DC6ECE-5740-4366-AC2F-EAEF4303DBDA}"/>
    <cellStyle name="常规 8 2 2 2 3 2 2" xfId="33314" xr:uid="{4A3FEDE8-5511-4672-92AC-F3A9A4AD102A}"/>
    <cellStyle name="常规 8 2 2 2 3 3" xfId="33315" xr:uid="{BAAF2D30-3FB4-46C0-9F89-8F5F19786232}"/>
    <cellStyle name="常规 8 2 2 2 3 4" xfId="33316" xr:uid="{6564E974-0A13-4482-8170-100EF63ADC08}"/>
    <cellStyle name="常规 8 2 2 2 3 5" xfId="33317" xr:uid="{F8196C9E-D431-4AE6-9383-457B9489095E}"/>
    <cellStyle name="常规 8 2 2 2 4" xfId="6973" xr:uid="{DEBAB4C9-261A-47D4-8859-F9B09208B0A5}"/>
    <cellStyle name="常规 8 2 2 2 4 2" xfId="33318" xr:uid="{5C743F40-D373-42B0-B67F-59CB77B8D95B}"/>
    <cellStyle name="常规 8 2 2 2 5" xfId="33319" xr:uid="{199DEB25-46F4-4C61-AA07-6DABC764E6AB}"/>
    <cellStyle name="常规 8 2 2 2 6" xfId="33320" xr:uid="{AC0E2803-0472-4939-AD10-1F81AE8D1886}"/>
    <cellStyle name="常规 8 2 2 2 7" xfId="33321" xr:uid="{5FD81BCC-3D60-4B9E-95CA-BAFBCD95DAC6}"/>
    <cellStyle name="常规 8 2 2 2 8" xfId="33322" xr:uid="{2A5CE5CD-0273-4520-8E0A-D053CAF134D3}"/>
    <cellStyle name="常规 8 2 2 2 9" xfId="33323" xr:uid="{C17B4EC2-1FAD-4923-8949-5BE7C314FC17}"/>
    <cellStyle name="常规 8 2 2 3" xfId="3431" xr:uid="{E64C5F15-3C63-4A04-89F9-050B3BE2AB0A}"/>
    <cellStyle name="常规 8 2 2 3 2" xfId="6976" xr:uid="{BFF98136-C245-49F7-8E95-2E4C48DC1804}"/>
    <cellStyle name="常规 8 2 2 3 2 2" xfId="33324" xr:uid="{95FA94F1-0CFA-42DA-B495-51D73FD28676}"/>
    <cellStyle name="常规 8 2 2 3 3" xfId="33325" xr:uid="{CB0BA3D4-B501-4F62-9326-641006A37603}"/>
    <cellStyle name="常规 8 2 2 3 4" xfId="33326" xr:uid="{DFC6EF78-8A12-4529-91DC-C3CC0D211C7B}"/>
    <cellStyle name="常规 8 2 2 3 5" xfId="33327" xr:uid="{423A7335-5690-40D9-A427-A9C8F8DBEAEF}"/>
    <cellStyle name="常规 8 2 2 4" xfId="6972" xr:uid="{C302F5E4-4536-4187-814E-E8621376A462}"/>
    <cellStyle name="常规 8 2 2 4 2" xfId="33328" xr:uid="{A9A64640-6898-4FE0-ABFD-96F1D5163F70}"/>
    <cellStyle name="常规 8 2 2 5" xfId="8078" xr:uid="{3B450F4A-7655-4BA3-AFB7-5F321786C6BF}"/>
    <cellStyle name="常规 8 2 2 5 2" xfId="33329" xr:uid="{A75D431A-9D11-4561-BBA9-01CECEB590DB}"/>
    <cellStyle name="常规 8 2 2 6" xfId="10918" xr:uid="{859A9A1E-8D46-4A2B-A661-C256C9BCA500}"/>
    <cellStyle name="常规 8 2 2 6 2" xfId="33330" xr:uid="{E6D6F993-151F-4CAC-94D5-B9B8903CC1E0}"/>
    <cellStyle name="常规 8 2 2 7" xfId="33331" xr:uid="{ACDDC28C-A2BD-48C8-B525-D4C17D23669C}"/>
    <cellStyle name="常规 8 2 2 8" xfId="33332" xr:uid="{6FA99631-9901-4B2A-A2B0-CABAFFAB9293}"/>
    <cellStyle name="常规 8 2 2 9" xfId="33333" xr:uid="{15C6A64D-1C42-4066-ADA2-B3CC46605E47}"/>
    <cellStyle name="常规 8 2 3" xfId="3292" xr:uid="{34F7F1E1-E6D2-4B3D-A7A5-67A43C5D6726}"/>
    <cellStyle name="常规 8 2 3 10" xfId="33334" xr:uid="{BC02E7F7-D144-4F14-87E8-7332C92964B4}"/>
    <cellStyle name="常规 8 2 3 11" xfId="33335" xr:uid="{5F45C180-90D2-4919-9843-77BFACB145CD}"/>
    <cellStyle name="常规 8 2 3 12" xfId="33336" xr:uid="{8FCD5B8C-6AAB-4CD4-84A2-82B9B7101B26}"/>
    <cellStyle name="常规 8 2 3 13" xfId="34937" xr:uid="{B68E4C70-80C0-4280-AF9E-A820299E85BE}"/>
    <cellStyle name="常规 8 2 3 2" xfId="3293" xr:uid="{9D06EF07-B1F3-4476-86F7-6E9FF5D94D4D}"/>
    <cellStyle name="常规 8 2 3 2 2" xfId="5134" xr:uid="{E60BC6E7-8B48-45AE-A08B-059791E00063}"/>
    <cellStyle name="常规 8 2 3 2 2 2" xfId="33337" xr:uid="{003091A0-3607-4B1F-94CB-90D5CA0B30A2}"/>
    <cellStyle name="常规 8 2 3 2 2 3" xfId="33338" xr:uid="{689A02AA-E138-4CFF-AC61-833CB71876C6}"/>
    <cellStyle name="常规 8 2 3 2 2 4" xfId="33339" xr:uid="{BF3AB227-63EF-4EC7-B63E-867B6782E4EB}"/>
    <cellStyle name="常规 8 2 3 2 2 5" xfId="33340" xr:uid="{3D0FAAF9-EC99-440E-9080-33829C73563C}"/>
    <cellStyle name="常规 8 2 3 2 3" xfId="6978" xr:uid="{FC88CF43-EC8C-4E7B-9C49-6B2148EE738F}"/>
    <cellStyle name="常规 8 2 3 2 3 2" xfId="33341" xr:uid="{34E3396B-DA7C-48F5-87E6-5A1C4E6875A1}"/>
    <cellStyle name="常规 8 2 3 2 4" xfId="33342" xr:uid="{EC260443-728B-4018-B6A4-8012B856CAFA}"/>
    <cellStyle name="常规 8 2 3 2 5" xfId="33343" xr:uid="{F19DA43B-0260-4F26-8200-4A86146650B6}"/>
    <cellStyle name="常规 8 2 3 2 6" xfId="33344" xr:uid="{8CFDEEB0-2B07-4194-A96E-19548B785B09}"/>
    <cellStyle name="常规 8 2 3 2 7" xfId="33345" xr:uid="{1138BD71-1D6B-41B7-B7CB-A8CB887F32C4}"/>
    <cellStyle name="常规 8 2 3 2 8" xfId="33346" xr:uid="{45FAC1FB-A9D8-47F4-B108-E03E73F5C7CA}"/>
    <cellStyle name="常规 8 2 3 3" xfId="3433" xr:uid="{C3BD9AC7-48E2-4886-AB07-0C0F839CDC41}"/>
    <cellStyle name="常规 8 2 3 3 2" xfId="6979" xr:uid="{8666F93B-D50D-4EEF-AAF6-87C3789012DF}"/>
    <cellStyle name="常规 8 2 3 3 2 2" xfId="33347" xr:uid="{C600442A-615A-48E0-A54A-5B232DE18505}"/>
    <cellStyle name="常规 8 2 3 3 3" xfId="33348" xr:uid="{9BBC3B77-2F5F-4ECF-9670-D10C35B73A8E}"/>
    <cellStyle name="常规 8 2 3 3 4" xfId="33349" xr:uid="{DE9CD2B9-E47B-4919-938D-CEC6FAF426DE}"/>
    <cellStyle name="常规 8 2 3 3 5" xfId="33350" xr:uid="{F71BA9E2-2463-44FA-90BD-58FC33FFEFA4}"/>
    <cellStyle name="常规 8 2 3 4" xfId="6977" xr:uid="{647388B5-B0BB-4EC0-B53B-17A0821CF34F}"/>
    <cellStyle name="常规 8 2 3 4 2" xfId="33351" xr:uid="{96C67B53-9B69-4435-B583-56CFE0F65881}"/>
    <cellStyle name="常规 8 2 3 5" xfId="10917" xr:uid="{8C62CC1C-1BEB-4240-A44E-6DCAD5370A49}"/>
    <cellStyle name="常规 8 2 3 5 2" xfId="33352" xr:uid="{ED1C9EC8-73ED-4C99-99C3-4A1EBB5BA770}"/>
    <cellStyle name="常规 8 2 3 6" xfId="33353" xr:uid="{2BE25E4D-388B-4929-A562-DE165AB806CE}"/>
    <cellStyle name="常规 8 2 3 7" xfId="33354" xr:uid="{067AE742-1F2E-4F67-8824-EC3CCCDD2E85}"/>
    <cellStyle name="常规 8 2 3 8" xfId="33355" xr:uid="{946E95F7-F7EA-4AA6-B2C7-B1C00B74AE4C}"/>
    <cellStyle name="常规 8 2 3 9" xfId="33356" xr:uid="{50BF596B-9288-4553-AB8F-F27FF6B06DE4}"/>
    <cellStyle name="常规 8 2 4" xfId="3288" xr:uid="{D5600EB5-C7C4-4EBC-9E2E-49B89C1F048F}"/>
    <cellStyle name="常规 8 2 4 2" xfId="6980" xr:uid="{A06D0ADF-47DD-4EAF-9DBC-44159A3003FA}"/>
    <cellStyle name="常规 8 2 4 2 2" xfId="33357" xr:uid="{7FA51E1B-0770-459D-9563-404E85CCB0F1}"/>
    <cellStyle name="常规 8 2 4 3" xfId="33358" xr:uid="{CB842F45-E543-4605-9DC4-D7F3CBB41C07}"/>
    <cellStyle name="常规 8 2 4 4" xfId="33359" xr:uid="{9C5C72CA-94B5-4273-A5D0-E9437C9ECB44}"/>
    <cellStyle name="常规 8 2 4 5" xfId="33360" xr:uid="{2CB2F863-1F02-4C6D-929D-0C5F0C797B00}"/>
    <cellStyle name="常规 8 2 4 6" xfId="33361" xr:uid="{598DA46F-BE78-4799-AD3E-4BC289706D1E}"/>
    <cellStyle name="常规 8 2 5" xfId="3430" xr:uid="{5144ADB1-9E59-4698-AD87-F98AFAB88747}"/>
    <cellStyle name="常规 8 2 6" xfId="6971" xr:uid="{71023E30-F2FF-4A88-8DEE-7230F9029E1C}"/>
    <cellStyle name="常规 8 2 6 2" xfId="33362" xr:uid="{2FCAA73D-8192-4C42-A101-5200E51C4203}"/>
    <cellStyle name="常规 8 2 7" xfId="8077" xr:uid="{537E25BB-320C-46EE-85C6-8CB40B336BAA}"/>
    <cellStyle name="常规 8 2 7 2" xfId="33363" xr:uid="{D56F355F-AF05-4335-A156-CE3F85CB8412}"/>
    <cellStyle name="常规 8 2 8" xfId="1753" xr:uid="{805C63FD-0156-4F85-B2F4-57033DA3A029}"/>
    <cellStyle name="常规 8 2 9" xfId="33364" xr:uid="{1A36B17E-2835-4B8B-93C3-E0144AB08B4F}"/>
    <cellStyle name="常规 8 3" xfId="3294" xr:uid="{751FD602-718E-4418-832F-81DFD3609269}"/>
    <cellStyle name="常规 8 3 10" xfId="33365" xr:uid="{68C42E9C-CEF9-4E94-9177-3CFA57FB50C3}"/>
    <cellStyle name="常规 8 3 11" xfId="33366" xr:uid="{474C6662-790A-4B6E-ADC0-10E93FFA0983}"/>
    <cellStyle name="常规 8 3 12" xfId="34939" xr:uid="{CDE97516-D39E-4CAA-90BA-CBEA69FBD16E}"/>
    <cellStyle name="常规 8 3 2" xfId="3295" xr:uid="{EC420440-9C21-4339-885E-1BEF25758874}"/>
    <cellStyle name="常规 8 3 2 10" xfId="33367" xr:uid="{DC623CC4-F5B8-4921-A160-B7E946809719}"/>
    <cellStyle name="常规 8 3 2 11" xfId="33368" xr:uid="{09DF2F8E-B546-4147-A22B-58C83EF6DE9D}"/>
    <cellStyle name="常规 8 3 2 12" xfId="33369" xr:uid="{36099E06-49EC-45EC-AC6F-641EB77AA83F}"/>
    <cellStyle name="常规 8 3 2 13" xfId="34940" xr:uid="{5B3FF4BA-5B5A-4690-9502-5092836AD6E7}"/>
    <cellStyle name="常规 8 3 2 2" xfId="3296" xr:uid="{05C539D8-FF28-4313-93B9-692C55243A25}"/>
    <cellStyle name="常规 8 3 2 2 2" xfId="5135" xr:uid="{ABBDFED3-8467-4C00-920D-24ACCB33BFE1}"/>
    <cellStyle name="常规 8 3 2 2 2 2" xfId="33370" xr:uid="{270A751F-E408-44F7-AE44-EDF2AE9F24D6}"/>
    <cellStyle name="常规 8 3 2 2 2 3" xfId="33371" xr:uid="{157EE555-78C3-4545-9E50-7434F7546CDA}"/>
    <cellStyle name="常规 8 3 2 2 2 4" xfId="33372" xr:uid="{C2006BA8-40A7-4740-9C13-10C506F9A1C6}"/>
    <cellStyle name="常规 8 3 2 2 2 5" xfId="33373" xr:uid="{A6DE1255-86F8-41FC-B7E0-CC4D56227EE9}"/>
    <cellStyle name="常规 8 3 2 2 3" xfId="6983" xr:uid="{26F113D1-1129-4E71-8795-A01A404AC47E}"/>
    <cellStyle name="常规 8 3 2 2 3 2" xfId="33374" xr:uid="{BC07FB76-F7F7-4066-B4A1-054F80D8FCF5}"/>
    <cellStyle name="常规 8 3 2 2 4" xfId="33375" xr:uid="{2552B0CF-4AD2-4798-BBD2-BA24980FF910}"/>
    <cellStyle name="常规 8 3 2 2 5" xfId="33376" xr:uid="{926AC62E-256C-437C-9BA0-07002D6871AC}"/>
    <cellStyle name="常规 8 3 2 2 6" xfId="33377" xr:uid="{0C0135CF-13C8-4C5D-9A32-AC4CBBBD0DC4}"/>
    <cellStyle name="常规 8 3 2 2 7" xfId="33378" xr:uid="{6FF91008-E34B-4B6B-A5ED-3D7018814BB6}"/>
    <cellStyle name="常规 8 3 2 2 8" xfId="33379" xr:uid="{A4491BBE-FC75-40DD-A296-1DB296C74333}"/>
    <cellStyle name="常规 8 3 2 3" xfId="5136" xr:uid="{2575D7CE-B86F-44E2-8E21-C40F863D57EF}"/>
    <cellStyle name="常规 8 3 2 3 2" xfId="33380" xr:uid="{437462E6-98DA-4617-A404-48241845D2F6}"/>
    <cellStyle name="常规 8 3 2 3 3" xfId="33381" xr:uid="{B081A81A-4479-49F9-9C07-211DB4C0F732}"/>
    <cellStyle name="常规 8 3 2 3 4" xfId="33382" xr:uid="{15645919-BD58-4D9F-A73E-334649114346}"/>
    <cellStyle name="常规 8 3 2 3 5" xfId="33383" xr:uid="{1D59AB66-4E6E-42C7-A90E-534AF238BAF0}"/>
    <cellStyle name="常规 8 3 2 4" xfId="6982" xr:uid="{8827F9EC-0666-4B53-BF54-EDFEB9B98E71}"/>
    <cellStyle name="常规 8 3 2 4 2" xfId="33384" xr:uid="{E44F27FD-13EA-4B02-BAF8-77AB3C495EB3}"/>
    <cellStyle name="常规 8 3 2 5" xfId="10919" xr:uid="{C8289491-5587-4605-9072-E8C34FF02B81}"/>
    <cellStyle name="常规 8 3 2 5 2" xfId="33385" xr:uid="{86EE074E-03A8-4BEA-8D65-58F6B0EBA498}"/>
    <cellStyle name="常规 8 3 2 6" xfId="33386" xr:uid="{A077EDE1-68D5-45CC-87A8-200B4EC87818}"/>
    <cellStyle name="常规 8 3 2 7" xfId="33387" xr:uid="{1E11FD7F-686F-4755-87FD-837CFDCB3547}"/>
    <cellStyle name="常规 8 3 2 8" xfId="33388" xr:uid="{DC3E0330-AE5C-400B-BE7F-A48DD56821D1}"/>
    <cellStyle name="常规 8 3 2 9" xfId="33389" xr:uid="{A253ABDA-B6C7-48F4-B1F4-18B8FEE86D44}"/>
    <cellStyle name="常规 8 3 3" xfId="5137" xr:uid="{76D1DD0D-0373-41E4-90CA-CF9105510EF2}"/>
    <cellStyle name="常规 8 3 3 2" xfId="33390" xr:uid="{B087AAB6-95F3-4217-BDBC-CE36B3AD93DA}"/>
    <cellStyle name="常规 8 3 3 3" xfId="33391" xr:uid="{A2FDD68F-43F3-48D5-9737-E78C1A3F74BF}"/>
    <cellStyle name="常规 8 3 3 4" xfId="33392" xr:uid="{39C6325A-3BA2-40EA-A59A-38DFE3F46A73}"/>
    <cellStyle name="常规 8 3 3 5" xfId="33393" xr:uid="{D3E16D4B-802F-4BF1-ABF7-B5481AB28411}"/>
    <cellStyle name="常规 8 3 3 6" xfId="33394" xr:uid="{0E6D5498-FAF3-4E68-A803-8703B088F65E}"/>
    <cellStyle name="常规 8 3 4" xfId="6981" xr:uid="{7DF5BF47-C99E-43D5-A794-5EE5737DD953}"/>
    <cellStyle name="常规 8 3 4 2" xfId="33395" xr:uid="{4D1C8A4A-E425-4A91-BB12-1D8D27DBD2D1}"/>
    <cellStyle name="常规 8 3 5" xfId="8079" xr:uid="{447ABA0E-EC7E-44E4-83FA-F231E64453A3}"/>
    <cellStyle name="常规 8 3 5 2" xfId="33396" xr:uid="{25C3CACA-1B1A-4447-A922-0C2A8B932705}"/>
    <cellStyle name="常规 8 3 6" xfId="33397" xr:uid="{9184451C-430D-4F44-A355-9A3621A0D772}"/>
    <cellStyle name="常规 8 3 7" xfId="33398" xr:uid="{59FEC644-A92D-4592-84A3-9896B0ED10B5}"/>
    <cellStyle name="常规 8 3 8" xfId="33399" xr:uid="{9ECA8ADE-5A43-411A-A89A-82ABD9D73FE0}"/>
    <cellStyle name="常规 8 3 9" xfId="33400" xr:uid="{3FB25730-694A-4369-BD1E-D991C6A6E471}"/>
    <cellStyle name="常规 8 4" xfId="3297" xr:uid="{323F5184-DFC5-4C32-BAD5-E9F577473B80}"/>
    <cellStyle name="常规 8 4 10" xfId="33401" xr:uid="{C52A7F55-8B8B-4E8F-8F2F-64A637741082}"/>
    <cellStyle name="常规 8 4 11" xfId="33402" xr:uid="{62EFF1DC-B164-4950-B3A9-D52D1A740D6C}"/>
    <cellStyle name="常规 8 4 12" xfId="33403" xr:uid="{467389A1-F037-4CF5-A454-2F6B2D277843}"/>
    <cellStyle name="常规 8 4 13" xfId="33404" xr:uid="{68E0F4BD-9449-400A-BC91-CED9549D8FC3}"/>
    <cellStyle name="常规 8 4 14" xfId="34942" xr:uid="{551C156A-ECFC-495A-A38E-7A87D82B8CAB}"/>
    <cellStyle name="常规 8 4 2" xfId="3298" xr:uid="{437D6C44-F47E-486B-A2E2-A303C4336D00}"/>
    <cellStyle name="常规 8 4 2 2" xfId="5138" xr:uid="{74DBD09D-AEFF-4A97-BC10-D9995890DF52}"/>
    <cellStyle name="常规 8 4 2 2 2" xfId="33405" xr:uid="{85751FA7-46F7-4152-ADFC-435882E6A7CB}"/>
    <cellStyle name="常规 8 4 2 2 3" xfId="33406" xr:uid="{48B352AA-9A2C-4650-AA39-93536AD3703B}"/>
    <cellStyle name="常规 8 4 2 2 4" xfId="33407" xr:uid="{0B366041-1EA9-4D08-8F0C-7F519D6F2DB7}"/>
    <cellStyle name="常规 8 4 2 2 5" xfId="33408" xr:uid="{39C869C2-34C0-42EE-9C6D-A47D54DAC435}"/>
    <cellStyle name="常规 8 4 2 3" xfId="6985" xr:uid="{091C4F60-AAEF-4173-A90A-F7D31680337C}"/>
    <cellStyle name="常规 8 4 2 3 2" xfId="33409" xr:uid="{6E783073-3199-4298-8902-EAE19363C6F8}"/>
    <cellStyle name="常规 8 4 2 4" xfId="33410" xr:uid="{4362F28B-63EB-4873-B32C-9CCF5B420E77}"/>
    <cellStyle name="常规 8 4 2 5" xfId="33411" xr:uid="{C0F549B4-A527-42BA-B13F-C67CEE7EB657}"/>
    <cellStyle name="常规 8 4 2 6" xfId="33412" xr:uid="{2D3A6C76-47ED-446B-9A94-710374B92120}"/>
    <cellStyle name="常规 8 4 2 7" xfId="33413" xr:uid="{C4FA2D27-AD6A-4F4D-A019-9E81D346277E}"/>
    <cellStyle name="常规 8 4 2 8" xfId="33414" xr:uid="{33DE75C8-C0CA-4EC5-91BC-D3731E604B5B}"/>
    <cellStyle name="常规 8 4 3" xfId="5139" xr:uid="{BCE1156E-206F-4BCC-BFA7-357C5E53E5C5}"/>
    <cellStyle name="常规 8 4 3 2" xfId="33415" xr:uid="{F730F702-6FFD-4F2A-A5B9-74F3F5AD1860}"/>
    <cellStyle name="常规 8 4 3 3" xfId="33416" xr:uid="{8C21C3A7-61B3-4EE3-8AB2-F15E1FF55C94}"/>
    <cellStyle name="常规 8 4 3 4" xfId="33417" xr:uid="{00921317-8E54-4FB3-886D-A8C21EFE8F57}"/>
    <cellStyle name="常规 8 4 3 5" xfId="33418" xr:uid="{2991249B-75E9-4413-AB6A-F3B4774EA79C}"/>
    <cellStyle name="常规 8 4 4" xfId="6984" xr:uid="{BCC84DF5-02B9-4BA8-8984-63C196FA6368}"/>
    <cellStyle name="常规 8 4 4 2" xfId="33419" xr:uid="{08D15FBC-017C-4D92-B711-69D782723CA7}"/>
    <cellStyle name="常规 8 4 5" xfId="8080" xr:uid="{DF05F68B-3B09-456C-BB4A-979D2DB0D82D}"/>
    <cellStyle name="常规 8 4 5 2" xfId="33420" xr:uid="{208467E6-EF0E-4769-9EA0-9724B4B73DD2}"/>
    <cellStyle name="常规 8 4 6" xfId="10920" xr:uid="{E84CF362-F0AF-460F-A33F-7CA47FAD78F9}"/>
    <cellStyle name="常规 8 4 6 2" xfId="33421" xr:uid="{913CC770-6D30-4B34-98E6-A13327249C20}"/>
    <cellStyle name="常规 8 4 7" xfId="33422" xr:uid="{021E80AA-664E-45D4-B5D5-B01E1D430F85}"/>
    <cellStyle name="常规 8 4 8" xfId="33423" xr:uid="{EB3C9126-7F35-4C51-96ED-BD33BB9BC61B}"/>
    <cellStyle name="常规 8 4 9" xfId="33424" xr:uid="{74A747BC-AB0F-4B4E-ACB4-5E5E7A27253D}"/>
    <cellStyle name="常规 8 5" xfId="3287" xr:uid="{C2251084-AFEF-416F-8419-374B9678BAF0}"/>
    <cellStyle name="常规 8 5 2" xfId="6986" xr:uid="{C5DA09B1-16FA-4074-BCD7-15A0C4879351}"/>
    <cellStyle name="常规 8 5 3" xfId="10916" xr:uid="{6F1C57CB-E6DB-4116-84E9-59781238A335}"/>
    <cellStyle name="常规 8 5 3 2" xfId="33425" xr:uid="{C84000E1-C42E-4B7D-8577-A54F4CED8774}"/>
    <cellStyle name="常规 8 5 4" xfId="33426" xr:uid="{7B8A4A92-3326-4D56-92F5-142BDD3A3559}"/>
    <cellStyle name="常规 8 5 5" xfId="33427" xr:uid="{D3E34C09-E377-4B4D-93DD-183D60563635}"/>
    <cellStyle name="常规 8 5 6" xfId="34943" xr:uid="{001042FB-96D6-4867-8CF8-1D08F58EEBBA}"/>
    <cellStyle name="常规 8 6" xfId="3429" xr:uid="{1CED4301-9676-4E01-A003-A77AD2AD5F15}"/>
    <cellStyle name="常规 8 6 2" xfId="6987" xr:uid="{71EC975B-E665-4DD3-AD8D-D20B4EF1DD03}"/>
    <cellStyle name="常规 8 6 2 2" xfId="33428" xr:uid="{1625323A-25A5-456C-B793-F86CFEBE23F2}"/>
    <cellStyle name="常规 8 6 3" xfId="33429" xr:uid="{3C126245-08AC-45B0-B12C-A7020072E570}"/>
    <cellStyle name="常规 8 6 4" xfId="33430" xr:uid="{119D1805-0579-48D4-B67A-0AD22CB91E45}"/>
    <cellStyle name="常规 8 6 5" xfId="33431" xr:uid="{D906982A-59B7-4B16-9DA0-4E6938876F41}"/>
    <cellStyle name="常规 8 7" xfId="6970" xr:uid="{9097A08A-E769-4E30-AD48-C563A978A85C}"/>
    <cellStyle name="常规 8 7 2" xfId="33432" xr:uid="{D164BB04-3171-40E2-B815-EE18A784B877}"/>
    <cellStyle name="常规 8 8" xfId="8076" xr:uid="{F544D490-C76E-4AD2-9A30-336D8D88E856}"/>
    <cellStyle name="常规 8 8 2" xfId="33433" xr:uid="{0B7C06CF-813F-425D-9B88-D4FF2CF5447D}"/>
    <cellStyle name="常规 8 9" xfId="1591" xr:uid="{3A88C482-2443-424E-AC84-5E26EFB613C3}"/>
    <cellStyle name="常规 9" xfId="699" xr:uid="{5C29EFD8-7E8F-42B3-87B0-D6267915FD22}"/>
    <cellStyle name="常规 9 10" xfId="33434" xr:uid="{CB481AF5-EE3E-4465-88C2-EEDF0E758A85}"/>
    <cellStyle name="常规 9 11" xfId="33435" xr:uid="{C2A647A8-768D-42D9-B739-CC04432E647A}"/>
    <cellStyle name="常规 9 12" xfId="33436" xr:uid="{D23D0E5F-EBEE-46FB-BE99-B6A7F8D9E2A2}"/>
    <cellStyle name="常规 9 13" xfId="34945" xr:uid="{1FD91F88-204F-4558-88DA-6879E4AB0950}"/>
    <cellStyle name="常规 9 2" xfId="700" xr:uid="{9701131F-2EA5-4191-90EE-0429DEE919D8}"/>
    <cellStyle name="常规 9 2 10" xfId="33437" xr:uid="{9EF23E27-4217-46D0-8773-A287B2CB0426}"/>
    <cellStyle name="常规 9 2 11" xfId="33438" xr:uid="{AB624273-BAF7-41E3-AC2F-C12C0B344FE2}"/>
    <cellStyle name="常规 9 2 12" xfId="34946" xr:uid="{A8E7BCD6-39A5-4A3F-89F6-AD2007CF1A50}"/>
    <cellStyle name="常规 9 2 2" xfId="1150" xr:uid="{DABE63FB-4270-4A30-890C-933DF69ADFA2}"/>
    <cellStyle name="常规 9 2 2 10" xfId="33439" xr:uid="{9E37AF05-FC6B-437C-8841-D943BA3C5B09}"/>
    <cellStyle name="常规 9 2 2 11" xfId="34947" xr:uid="{AD37561F-1851-4502-A8B9-C2DC275E40F3}"/>
    <cellStyle name="常规 9 2 2 2" xfId="3302" xr:uid="{22E3F89A-2A2C-4B80-9C7E-2C7BAB912ED4}"/>
    <cellStyle name="常规 9 2 2 2 10" xfId="33440" xr:uid="{F79288E3-A694-4530-BA0A-B1AFA4D683CB}"/>
    <cellStyle name="常规 9 2 2 2 11" xfId="33441" xr:uid="{E19B379F-2BD9-4EAA-9488-74EC8B9ED377}"/>
    <cellStyle name="常规 9 2 2 2 12" xfId="34948" xr:uid="{D300B56B-E5DD-4C34-9A61-EA6D04B1CAF0}"/>
    <cellStyle name="常规 9 2 2 2 2" xfId="5140" xr:uid="{23DCF6A6-CD38-431F-A431-75FD4F4957D2}"/>
    <cellStyle name="常规 9 2 2 2 2 2" xfId="33442" xr:uid="{8722FEDA-2D20-4C4E-B592-7124C31FFD1E}"/>
    <cellStyle name="常规 9 2 2 2 2 3" xfId="33443" xr:uid="{239D5DAF-EEA3-4B18-AAEF-C7DD1EB7E699}"/>
    <cellStyle name="常规 9 2 2 2 2 4" xfId="33444" xr:uid="{9284786A-3C02-4BAD-8B08-B8B4F1C7667B}"/>
    <cellStyle name="常规 9 2 2 2 2 5" xfId="33445" xr:uid="{8095927D-DB73-461E-B144-0476698166A8}"/>
    <cellStyle name="常规 9 2 2 2 3" xfId="6991" xr:uid="{EB2F90B4-761A-409D-8B60-83FFE3D42DB6}"/>
    <cellStyle name="常规 9 2 2 2 3 2" xfId="33446" xr:uid="{9AB85DC4-E153-4C1D-A2F9-A185EA9103B7}"/>
    <cellStyle name="常规 9 2 2 2 4" xfId="10923" xr:uid="{4B3AC34F-F6DF-4D13-8B06-45D737A1DE32}"/>
    <cellStyle name="常规 9 2 2 2 4 2" xfId="33447" xr:uid="{28CCA614-E7AA-4989-A640-193B4A5CBFB3}"/>
    <cellStyle name="常规 9 2 2 2 5" xfId="33448" xr:uid="{79170E64-D39C-4E9B-9A67-F773022EECA3}"/>
    <cellStyle name="常规 9 2 2 2 6" xfId="33449" xr:uid="{1D9FAF41-BC2D-4650-AE07-865186062B1A}"/>
    <cellStyle name="常规 9 2 2 2 7" xfId="33450" xr:uid="{57E9ECC2-476D-417E-9FB1-34B3C5DB46B3}"/>
    <cellStyle name="常规 9 2 2 2 8" xfId="33451" xr:uid="{FB0EDE19-B72A-458A-9D2B-2A2644E707BB}"/>
    <cellStyle name="常规 9 2 2 2 9" xfId="33452" xr:uid="{3DCE8910-564D-4740-B998-DCE78D6ED40B}"/>
    <cellStyle name="常规 9 2 2 3" xfId="3301" xr:uid="{08E926E2-4A7B-4C65-8AED-67D1F99F21AD}"/>
    <cellStyle name="常规 9 2 2 3 2" xfId="6992" xr:uid="{D8D3604A-3DCF-4E33-A715-BF83DB3DE7A1}"/>
    <cellStyle name="常规 9 2 2 3 2 2" xfId="33453" xr:uid="{767B8E2E-756C-4064-9649-794C2006EE27}"/>
    <cellStyle name="常规 9 2 2 3 3" xfId="33454" xr:uid="{C8BA662D-C7F7-4E92-AC19-84C1EA3122A7}"/>
    <cellStyle name="常规 9 2 2 3 4" xfId="33455" xr:uid="{F23211BC-2D08-4C4D-A0F5-84499511BDF5}"/>
    <cellStyle name="常规 9 2 2 3 5" xfId="33456" xr:uid="{8AB0C36E-4068-48E9-B2F0-B27D9BDD2D40}"/>
    <cellStyle name="常规 9 2 2 3 6" xfId="33457" xr:uid="{FA31FD47-E880-4D8C-B952-18B5422ADD6C}"/>
    <cellStyle name="常规 9 2 2 4" xfId="6990" xr:uid="{77027F24-E688-4599-BD79-162CCEF03FE2}"/>
    <cellStyle name="常规 9 2 2 4 2" xfId="33458" xr:uid="{8DCD6C74-B7F5-46E7-B635-8A3293AFF689}"/>
    <cellStyle name="常规 9 2 2 5" xfId="8083" xr:uid="{073EA407-424E-4C71-9B68-5EF7628CC28F}"/>
    <cellStyle name="常规 9 2 2 5 2" xfId="33459" xr:uid="{686DBD0D-72FC-4EF0-B887-9C929454337D}"/>
    <cellStyle name="常规 9 2 2 6" xfId="1755" xr:uid="{D617DF99-4690-47F1-9BA9-F2DA77556CE4}"/>
    <cellStyle name="常规 9 2 2 7" xfId="33460" xr:uid="{DF14A5C8-B57F-4172-8F78-3672C9D22434}"/>
    <cellStyle name="常规 9 2 2 8" xfId="33461" xr:uid="{4513C4E9-679E-4655-BA91-A262BBB3939E}"/>
    <cellStyle name="常规 9 2 2 9" xfId="33462" xr:uid="{2679BF62-9C2C-491F-ACA1-056F04440776}"/>
    <cellStyle name="常规 9 2 3" xfId="3300" xr:uid="{F7E740D8-9985-4A84-8D1D-CE6E0C983F65}"/>
    <cellStyle name="常规 9 2 3 2" xfId="6993" xr:uid="{CD730D37-7144-4E54-BDEB-5899D995184A}"/>
    <cellStyle name="常规 9 2 3 2 2" xfId="10924" xr:uid="{36E8D534-70AC-4B0C-871F-5AAF3A669CAF}"/>
    <cellStyle name="常规 9 2 3 2 2 2" xfId="33463" xr:uid="{01BE2317-977D-4660-A64D-C8D797DEB368}"/>
    <cellStyle name="常规 9 2 3 2 3" xfId="33464" xr:uid="{11549A8F-9017-49FE-AC44-3871A1A8AD92}"/>
    <cellStyle name="常规 9 2 3 2 4" xfId="33465" xr:uid="{F31EB98B-12DC-44B1-B136-0395F12C2AE5}"/>
    <cellStyle name="常规 9 2 3 2 5" xfId="34950" xr:uid="{5858B10E-47AA-4815-BD0F-DA6B567D2643}"/>
    <cellStyle name="常规 9 2 3 3" xfId="8084" xr:uid="{25B20D63-8BF5-4932-ACDE-BB47D75C8261}"/>
    <cellStyle name="常规 9 2 3 3 2" xfId="33466" xr:uid="{08CEE319-E924-4C64-AF60-9E2AC6F3300C}"/>
    <cellStyle name="常规 9 2 3 3 3" xfId="33467" xr:uid="{E45B08E3-1563-4FB6-BCF6-36FBA5BD38D0}"/>
    <cellStyle name="常规 9 2 3 4" xfId="33468" xr:uid="{095C6967-8C95-40CB-9D6D-F22DF96597F3}"/>
    <cellStyle name="常规 9 2 3 5" xfId="34949" xr:uid="{EA161C81-BDB4-4ADF-86E2-E15C9F9949AB}"/>
    <cellStyle name="常规 9 2 4" xfId="3435" xr:uid="{7236DC3D-6D20-4AB1-B036-36FB193B2973}"/>
    <cellStyle name="常规 9 2 4 2" xfId="6994" xr:uid="{73BC58CE-A6DF-4976-93B5-F4484D1E7DE5}"/>
    <cellStyle name="常规 9 2 4 2 2" xfId="33469" xr:uid="{DD4BB97B-9B43-463B-BD73-2EF0BC457C27}"/>
    <cellStyle name="常规 9 2 4 3" xfId="10922" xr:uid="{2F8A1451-C481-478C-AAB3-9F6E0AF14617}"/>
    <cellStyle name="常规 9 2 4 3 2" xfId="33470" xr:uid="{3D631741-8753-42BD-BC63-01CF41444EC6}"/>
    <cellStyle name="常规 9 2 4 4" xfId="33471" xr:uid="{9DCB7FE9-F194-4CDD-9444-89232154CFE9}"/>
    <cellStyle name="常规 9 2 4 5" xfId="33472" xr:uid="{93684BF7-9F59-4B1E-9F5D-D02DDB290FB1}"/>
    <cellStyle name="常规 9 2 4 6" xfId="33473" xr:uid="{B1C9AAA5-F136-4E6F-8EAD-D278896C8CA7}"/>
    <cellStyle name="常规 9 2 4 7" xfId="33474" xr:uid="{06C7807C-A698-4CB2-972B-AACC3E73D3C5}"/>
    <cellStyle name="常规 9 2 4 8" xfId="33475" xr:uid="{816FAAC4-CECD-4EA3-BBEA-B38FDE4D9B9F}"/>
    <cellStyle name="常规 9 2 4 9" xfId="34951" xr:uid="{33A6BECD-496C-499F-8650-1914128C517F}"/>
    <cellStyle name="常规 9 2 5" xfId="6989" xr:uid="{B5F2DC8F-4FC4-4F54-B225-BB108FA24FAC}"/>
    <cellStyle name="常规 9 2 5 2" xfId="33476" xr:uid="{FB7AE4CB-D0FA-499B-8129-A52DB017CC94}"/>
    <cellStyle name="常规 9 2 5 3" xfId="33477" xr:uid="{E8ABCC15-5374-426C-ABF0-806F3545B095}"/>
    <cellStyle name="常规 9 2 5 4" xfId="33478" xr:uid="{B92DBA08-5495-4755-B0A1-79F121C28B8E}"/>
    <cellStyle name="常规 9 2 5 5" xfId="33479" xr:uid="{23EF83AC-9254-46F2-AACB-6C37BEB1B3AC}"/>
    <cellStyle name="常规 9 2 6" xfId="8082" xr:uid="{A7CC14BB-192C-43A9-92A0-59B8B32A92FD}"/>
    <cellStyle name="常规 9 2 6 2" xfId="33480" xr:uid="{B5AC8892-56FB-45D6-AAE2-656897320D36}"/>
    <cellStyle name="常规 9 2 7" xfId="1593" xr:uid="{84CFA927-E06C-49D7-B8E9-EC90860A60FF}"/>
    <cellStyle name="常规 9 2 8" xfId="33481" xr:uid="{5AC0EF3A-FB33-44C2-BCCA-43F8EADF0B03}"/>
    <cellStyle name="常规 9 2 9" xfId="33482" xr:uid="{973B5C8F-646B-4EAB-B836-1904E9F766C1}"/>
    <cellStyle name="常规 9 3" xfId="1149" xr:uid="{D316846F-8AE5-4653-967A-3A62246E070D}"/>
    <cellStyle name="常规 9 3 10" xfId="33483" xr:uid="{540FCAD9-8F53-4B7F-B416-D04E38D1BDA6}"/>
    <cellStyle name="常规 9 3 11" xfId="33484" xr:uid="{689178D3-7FAF-4797-BAF3-160DA28B0B49}"/>
    <cellStyle name="常规 9 3 12" xfId="34953" xr:uid="{2006E242-4314-4C15-8F22-9E35D55CDD41}"/>
    <cellStyle name="常规 9 3 2" xfId="3304" xr:uid="{F700D3CF-5A04-4CE1-B23C-9921928BF2F9}"/>
    <cellStyle name="常规 9 3 2 10" xfId="33485" xr:uid="{75EB123D-0FA2-4A48-B60B-0FB4061E7737}"/>
    <cellStyle name="常规 9 3 2 11" xfId="33486" xr:uid="{FD5D896C-04AB-445F-86FC-2A5C67D5AA10}"/>
    <cellStyle name="常规 9 3 2 12" xfId="34954" xr:uid="{61ACA15F-C47E-4CDC-8880-A97626A42F5E}"/>
    <cellStyle name="常规 9 3 2 2" xfId="5141" xr:uid="{36192718-DD06-4360-B74A-8BEE1B867E3D}"/>
    <cellStyle name="常规 9 3 2 2 2" xfId="33487" xr:uid="{F0991133-C373-4897-9C4A-C8F7F1729302}"/>
    <cellStyle name="常规 9 3 2 2 3" xfId="33488" xr:uid="{495659DC-FFA9-48FA-A58E-C203E4C17C05}"/>
    <cellStyle name="常规 9 3 2 2 4" xfId="33489" xr:uid="{F1069282-EF8D-4311-A2AC-3D5D47078604}"/>
    <cellStyle name="常规 9 3 2 2 5" xfId="33490" xr:uid="{215D2B01-807A-4F91-88D3-1A543BA00613}"/>
    <cellStyle name="常规 9 3 2 3" xfId="6996" xr:uid="{BE274574-97BC-49B7-89DF-E899954CEFB4}"/>
    <cellStyle name="常规 9 3 2 3 2" xfId="33491" xr:uid="{FFE5D3CC-9266-4A88-823F-8D31C7D94544}"/>
    <cellStyle name="常规 9 3 2 4" xfId="10925" xr:uid="{DF9D39E3-1542-4B32-AFD2-18041057D50F}"/>
    <cellStyle name="常规 9 3 2 4 2" xfId="33492" xr:uid="{9EC8F2F3-261E-4B95-9C2C-9E0E0DC8A41E}"/>
    <cellStyle name="常规 9 3 2 5" xfId="33493" xr:uid="{BEEC3D6C-D28F-4B91-A3AA-E48DFAA97317}"/>
    <cellStyle name="常规 9 3 2 6" xfId="33494" xr:uid="{BAB01D7B-F56B-48A3-AC0B-40F0DDCC5AE9}"/>
    <cellStyle name="常规 9 3 2 7" xfId="33495" xr:uid="{393F6684-EF0F-47C9-9B87-99CEB48441E0}"/>
    <cellStyle name="常规 9 3 2 8" xfId="33496" xr:uid="{9382BF8B-1FC7-42C3-B2D8-81125F763F4A}"/>
    <cellStyle name="常规 9 3 2 9" xfId="33497" xr:uid="{374DE073-2656-4E5E-AF55-BCB5F2C1FFEF}"/>
    <cellStyle name="常规 9 3 3" xfId="3303" xr:uid="{E8F872B2-3FC1-4793-89DE-29EDE418B917}"/>
    <cellStyle name="常规 9 3 3 2" xfId="6997" xr:uid="{9EE9FF82-77A9-45C0-B19F-DF6442C25152}"/>
    <cellStyle name="常规 9 3 3 2 2" xfId="33498" xr:uid="{0333D2F7-3C74-47E6-8BA9-1FAB9949FD74}"/>
    <cellStyle name="常规 9 3 3 3" xfId="33499" xr:uid="{DDBA8AB6-57CF-4AC5-BAE3-CB4BF1BD8B2F}"/>
    <cellStyle name="常规 9 3 3 4" xfId="33500" xr:uid="{812A6E94-DF71-4530-837A-05506BA59944}"/>
    <cellStyle name="常规 9 3 3 5" xfId="33501" xr:uid="{372082FC-5DB1-46CE-8A1A-59ED3DC7E8A6}"/>
    <cellStyle name="常规 9 3 3 6" xfId="33502" xr:uid="{9B7E6F99-C9D0-4299-8436-7A571D5890A8}"/>
    <cellStyle name="常规 9 3 4" xfId="3436" xr:uid="{14051B80-7899-41AF-ADD1-FBD419F01F3E}"/>
    <cellStyle name="常规 9 3 5" xfId="6995" xr:uid="{EBA189CF-8B4D-43F1-A18A-3BF5FEB714D4}"/>
    <cellStyle name="常规 9 3 5 2" xfId="33503" xr:uid="{EE1D1EB7-562D-4D64-8816-C4D666B525F6}"/>
    <cellStyle name="常规 9 3 6" xfId="8085" xr:uid="{54430FFD-47EA-4B26-BF0D-2A093296F4EE}"/>
    <cellStyle name="常规 9 3 6 2" xfId="33504" xr:uid="{9D778ABE-A3DB-4AD9-B73B-6E87D55A8E86}"/>
    <cellStyle name="常规 9 3 7" xfId="1754" xr:uid="{81E72080-A571-4518-96F3-CB93BF7EB04D}"/>
    <cellStyle name="常规 9 3 8" xfId="33505" xr:uid="{0B9279AA-B061-49CB-9885-0A241DCD5A3F}"/>
    <cellStyle name="常规 9 3 9" xfId="33506" xr:uid="{4366627D-6490-41E6-9D35-91F1669C98D8}"/>
    <cellStyle name="常规 9 4" xfId="3299" xr:uid="{2800E4F7-29B2-4AA5-A4E3-5928F793FB97}"/>
    <cellStyle name="常规 9 4 2" xfId="6998" xr:uid="{2C67C66D-CE57-4842-B23C-EB7773FCCB38}"/>
    <cellStyle name="常规 9 4 2 2" xfId="10926" xr:uid="{A99814D7-9AA8-4C46-83D8-E9393C9E3096}"/>
    <cellStyle name="常规 9 4 2 2 2" xfId="33507" xr:uid="{E7FEF206-BE83-4448-A3B9-34061E7410B4}"/>
    <cellStyle name="常规 9 4 2 3" xfId="33508" xr:uid="{E56FA52B-B40D-4CF9-8165-F67865EDC780}"/>
    <cellStyle name="常规 9 4 2 4" xfId="33509" xr:uid="{ACD67FF3-ED78-4F89-BA1D-F271CEC29FB9}"/>
    <cellStyle name="常规 9 4 2 5" xfId="34957" xr:uid="{0B112F86-D13E-4DDF-9B6D-8979720EAA59}"/>
    <cellStyle name="常规 9 4 3" xfId="8086" xr:uid="{B4F4B089-452E-4CFD-8B1E-F87947389CDB}"/>
    <cellStyle name="常规 9 4 3 2" xfId="33510" xr:uid="{91BBFB2C-AB19-468C-9096-B751DD8E73DF}"/>
    <cellStyle name="常规 9 4 3 3" xfId="33511" xr:uid="{60F90B5D-A551-4B8F-9B2E-D0899E25AC48}"/>
    <cellStyle name="常规 9 4 4" xfId="33512" xr:uid="{0BF2A378-A702-4753-91BB-6EF90A62E88B}"/>
    <cellStyle name="常规 9 4 5" xfId="34956" xr:uid="{AE16246A-A799-4CAF-93E8-E6DA39859332}"/>
    <cellStyle name="常规 9 5" xfId="3434" xr:uid="{6CB99621-D595-4010-926A-AC8949A023B2}"/>
    <cellStyle name="常规 9 5 2" xfId="6999" xr:uid="{772929C3-8FD4-4D5A-BA42-A5E6F8389B2A}"/>
    <cellStyle name="常规 9 5 2 2" xfId="33513" xr:uid="{DA327DCA-AC9E-43FB-B3F1-A94AD5025C2F}"/>
    <cellStyle name="常规 9 5 3" xfId="10921" xr:uid="{34AC9408-85AE-47F5-8498-1A1D2A662960}"/>
    <cellStyle name="常规 9 5 3 2" xfId="33514" xr:uid="{C0B171C5-1A54-45F6-95B5-A22F0DF4251B}"/>
    <cellStyle name="常规 9 5 4" xfId="33515" xr:uid="{C4EE2716-BC55-498B-8DD6-279206A63BEA}"/>
    <cellStyle name="常规 9 5 5" xfId="33516" xr:uid="{E1024B25-46F6-47DB-8181-BD3EE682C39F}"/>
    <cellStyle name="常规 9 5 6" xfId="33517" xr:uid="{A0DC4837-A839-4DBE-8780-B512A2524230}"/>
    <cellStyle name="常规 9 5 7" xfId="33518" xr:uid="{D73AB848-B02B-408E-8C4B-EFB23F89F2DA}"/>
    <cellStyle name="常规 9 5 8" xfId="33519" xr:uid="{5D205C88-6B45-49C0-943F-7C16C7F8B9F5}"/>
    <cellStyle name="常规 9 5 9" xfId="34959" xr:uid="{90E3D958-7CE7-4FD2-9A3A-D783C27D45DF}"/>
    <cellStyle name="常规 9 6" xfId="6988" xr:uid="{B6929714-63BD-470B-A9EE-0D228C76C7B8}"/>
    <cellStyle name="常规 9 6 2" xfId="33520" xr:uid="{9528850B-CEA9-49BB-A84A-D6AAA851DCC7}"/>
    <cellStyle name="常规 9 6 3" xfId="33521" xr:uid="{0F175FBD-69E8-4E26-AB76-0CF0B98DADDD}"/>
    <cellStyle name="常规 9 6 4" xfId="33522" xr:uid="{759CCA08-C31B-4B93-8123-572DC2BDE119}"/>
    <cellStyle name="常规 9 6 5" xfId="33523" xr:uid="{11824AB1-A678-41E0-A797-6EA28A513363}"/>
    <cellStyle name="常规 9 7" xfId="8081" xr:uid="{9D802929-1FDA-40DA-81FF-3FED2A75F9DF}"/>
    <cellStyle name="常规 9 7 2" xfId="33524" xr:uid="{8CD4F87D-86BD-4A72-B77C-F35292A0ECF3}"/>
    <cellStyle name="常规 9 8" xfId="1592" xr:uid="{98D44723-5733-420F-8C08-98BEC5693E4B}"/>
    <cellStyle name="常规 9 9" xfId="33525" xr:uid="{AC98EE20-DD37-41D7-AA6A-474DDFA14856}"/>
    <cellStyle name="常规_2007-2008年航线运力调整1121－交欧贸更新8改9_2011年预算-交计划运营20110223_2011年预算-交计划运营20110228" xfId="10014" xr:uid="{B1EE8A1F-0D25-4AEF-B831-6CC556F6453D}"/>
    <cellStyle name="强调文字颜色 1" xfId="106" xr:uid="{00000000-0005-0000-0000-000074000000}"/>
    <cellStyle name="强调文字颜色 1 10" xfId="241" xr:uid="{349EF9B6-2AF4-4851-BB40-9BF3A55425A3}"/>
    <cellStyle name="强调文字颜色 1 2" xfId="5924" xr:uid="{F238D9B6-7814-429E-9EE9-100EB1E7FDB1}"/>
    <cellStyle name="强调文字颜色 1 2 2" xfId="8087" xr:uid="{C31DEE27-E712-46DD-8009-19BA1C0A765D}"/>
    <cellStyle name="强调文字颜色 1 2 2 2" xfId="33526" xr:uid="{23A48320-0BFC-4923-86F8-8C53A8D7D4E5}"/>
    <cellStyle name="强调文字颜色 1 2 3" xfId="10927" xr:uid="{3AEAB32D-5BA1-467E-9B27-F3EEFAF18E12}"/>
    <cellStyle name="强调文字颜色 1 2 3 2" xfId="33527" xr:uid="{8A39A512-F496-49C0-9503-DFB61CFFF048}"/>
    <cellStyle name="强调文字颜色 1 2 4" xfId="33528" xr:uid="{A0D0A367-82E2-4E03-81F4-2B1A41DDE909}"/>
    <cellStyle name="强调文字颜色 1 2 5" xfId="33529" xr:uid="{B3213233-A1D5-495C-BB80-41C88460A23D}"/>
    <cellStyle name="强调文字颜色 1 2 6" xfId="33530" xr:uid="{E72351E5-A08C-4D2B-86B7-A25A1FDF4A2B}"/>
    <cellStyle name="强调文字颜色 1 2 7" xfId="34962" xr:uid="{95E3DB6B-1CA6-4E1E-9855-A61A02B18A2B}"/>
    <cellStyle name="强调文字颜色 1 3" xfId="33531" xr:uid="{F2E6EADF-60A8-4AED-A91B-A44B089CBD41}"/>
    <cellStyle name="强调文字颜色 1 4" xfId="33532" xr:uid="{31C73345-4F93-4056-A7CE-8613989E4274}"/>
    <cellStyle name="强调文字颜色 1 5" xfId="33533" xr:uid="{2651E303-B189-4D4A-A15C-AA3F8DE097BB}"/>
    <cellStyle name="强调文字颜色 1 6" xfId="33534" xr:uid="{52F91058-70E9-4FCF-9A3B-9C138880663F}"/>
    <cellStyle name="强调文字颜色 1 7" xfId="33535" xr:uid="{FC7EE157-49E0-4FAD-B2D1-6B9442421E69}"/>
    <cellStyle name="强调文字颜色 1 8" xfId="34961" xr:uid="{76B6370C-DA36-44E4-BEAD-3D4EF95041B4}"/>
    <cellStyle name="强调文字颜色 1 9" xfId="3590" xr:uid="{E13A98A8-E69E-44B4-8923-FD0A874C26F2}"/>
    <cellStyle name="强调文字颜色 2" xfId="107" xr:uid="{00000000-0005-0000-0000-000075000000}"/>
    <cellStyle name="强调文字颜色 2 10" xfId="135" xr:uid="{61705ECC-3258-42A4-A472-A89EB8914EE6}"/>
    <cellStyle name="强调文字颜色 2 2" xfId="5925" xr:uid="{CE062B6F-E3CE-400C-BF1C-377D353ED6C4}"/>
    <cellStyle name="强调文字颜色 2 2 2" xfId="8088" xr:uid="{4429796F-D171-4964-A3F7-99BA231B6B54}"/>
    <cellStyle name="强调文字颜色 2 2 2 2" xfId="33536" xr:uid="{2010AD79-4B6F-4918-891E-690551B1EE7B}"/>
    <cellStyle name="强调文字颜色 2 2 3" xfId="10928" xr:uid="{0476A180-2EF5-4CB0-B248-0C33AE0EA910}"/>
    <cellStyle name="强调文字颜色 2 2 3 2" xfId="33537" xr:uid="{6D71AE09-38FA-4A2E-8FE2-5EA19BA6B28D}"/>
    <cellStyle name="强调文字颜色 2 2 4" xfId="33538" xr:uid="{9645B135-CA22-4D73-A5EE-07ABE0766796}"/>
    <cellStyle name="强调文字颜色 2 2 5" xfId="33539" xr:uid="{FC47AA07-9D88-4CE1-BD3B-830EF1713DA4}"/>
    <cellStyle name="强调文字颜色 2 2 6" xfId="33540" xr:uid="{4495B2EC-668C-4314-96A9-F2913439DFB1}"/>
    <cellStyle name="强调文字颜色 2 2 7" xfId="34964" xr:uid="{696BFA4C-2008-4AE4-B7F7-63400E1238F3}"/>
    <cellStyle name="强调文字颜色 2 3" xfId="33541" xr:uid="{329A449D-36A0-466E-BEEF-779C8F32155F}"/>
    <cellStyle name="强调文字颜色 2 4" xfId="33542" xr:uid="{1C3A030B-A159-4472-8A7B-2F897B6B8755}"/>
    <cellStyle name="强调文字颜色 2 5" xfId="33543" xr:uid="{FD272352-D6E2-45C9-9E76-1E96C1A3E479}"/>
    <cellStyle name="强调文字颜色 2 6" xfId="33544" xr:uid="{2863456A-2B95-4180-940F-0D58F3AEA79D}"/>
    <cellStyle name="强调文字颜色 2 7" xfId="33545" xr:uid="{CE0B3525-B8D1-48B7-BBD2-887734693333}"/>
    <cellStyle name="强调文字颜色 2 8" xfId="34963" xr:uid="{3FF4EF87-C445-45AA-9122-43D2917FC65E}"/>
    <cellStyle name="强调文字颜色 2 9" xfId="3591" xr:uid="{D2ED34A0-877D-48B4-AF01-2BC84A7E7F1C}"/>
    <cellStyle name="强调文字颜色 3" xfId="108" xr:uid="{00000000-0005-0000-0000-000076000000}"/>
    <cellStyle name="强调文字颜色 3 10" xfId="242" xr:uid="{80E87963-E97E-46D5-986D-304740CC71D9}"/>
    <cellStyle name="强调文字颜色 3 2" xfId="5926" xr:uid="{7BF025DA-7665-4DA6-9E4D-52D01154A066}"/>
    <cellStyle name="强调文字颜色 3 2 2" xfId="8089" xr:uid="{C25C53CC-6146-4338-B2AE-CC1EB5AE727B}"/>
    <cellStyle name="强调文字颜色 3 2 2 2" xfId="33546" xr:uid="{4E0E1A7B-46B6-4480-8B8B-B5442C92FBD9}"/>
    <cellStyle name="强调文字颜色 3 2 3" xfId="10929" xr:uid="{215E11F3-B16C-427C-9DF6-C3478281D6B6}"/>
    <cellStyle name="强调文字颜色 3 2 3 2" xfId="33547" xr:uid="{AE6D1BAF-6833-48FD-9544-CDE41B941E24}"/>
    <cellStyle name="强调文字颜色 3 2 4" xfId="33548" xr:uid="{21D287EB-63E0-4A5D-9A66-B8BCBC1146EE}"/>
    <cellStyle name="强调文字颜色 3 2 5" xfId="33549" xr:uid="{4440F241-4233-4C33-8309-52CF07B9632A}"/>
    <cellStyle name="强调文字颜色 3 2 6" xfId="33550" xr:uid="{28A5EDDE-9521-4B86-B574-DD75610CCD24}"/>
    <cellStyle name="强调文字颜色 3 2 7" xfId="34966" xr:uid="{E82751E4-8ADC-4204-9FA8-A3E83C0F1E23}"/>
    <cellStyle name="强调文字颜色 3 3" xfId="33551" xr:uid="{95845220-C7AC-4188-88EA-C91F1E78E11F}"/>
    <cellStyle name="强调文字颜色 3 4" xfId="33552" xr:uid="{F073C60B-03B6-4A3E-9CC5-C29D631F047F}"/>
    <cellStyle name="强调文字颜色 3 5" xfId="33553" xr:uid="{310B5B28-3035-4836-A291-E359E8DEB9D5}"/>
    <cellStyle name="强调文字颜色 3 6" xfId="33554" xr:uid="{7B35E1AA-3BDD-420D-A3F7-71AC8E140B4D}"/>
    <cellStyle name="强调文字颜色 3 7" xfId="33555" xr:uid="{05CB23E6-7EB8-4B33-9F9F-D91DCA7E8542}"/>
    <cellStyle name="强调文字颜色 3 8" xfId="34965" xr:uid="{C088DC2E-2407-44F1-BE4F-81F6FEB369F3}"/>
    <cellStyle name="强调文字颜色 3 9" xfId="3592" xr:uid="{2190FB9A-283C-47A8-8792-9D7EEDA7BECB}"/>
    <cellStyle name="强调文字颜色 4" xfId="109" xr:uid="{00000000-0005-0000-0000-000077000000}"/>
    <cellStyle name="强调文字颜色 4 10" xfId="243" xr:uid="{D125E9AC-9605-4AA6-AF18-5B4E3C225DF1}"/>
    <cellStyle name="强调文字颜色 4 2" xfId="5927" xr:uid="{AA9C1FF2-1995-4305-816B-9F0F18B353BB}"/>
    <cellStyle name="强调文字颜色 4 2 2" xfId="8090" xr:uid="{339E3FBB-381E-44D7-BC4E-87D7722471FE}"/>
    <cellStyle name="强调文字颜色 4 2 2 2" xfId="33556" xr:uid="{947C0D14-58C2-43C6-A324-92DD6F2509A9}"/>
    <cellStyle name="强调文字颜色 4 2 3" xfId="10930" xr:uid="{AA01C9FA-44B7-499D-84FF-81CEB041C6A4}"/>
    <cellStyle name="强调文字颜色 4 2 3 2" xfId="33557" xr:uid="{0A0CC8C2-A1CF-4275-8D92-DF77B80DB9F7}"/>
    <cellStyle name="强调文字颜色 4 2 4" xfId="33558" xr:uid="{CF07386B-E9B0-46FE-A762-78E0A3A3B476}"/>
    <cellStyle name="强调文字颜色 4 2 5" xfId="33559" xr:uid="{C5DD83D5-D61C-4AB5-A698-FB5F63F50C92}"/>
    <cellStyle name="强调文字颜色 4 2 6" xfId="33560" xr:uid="{92758874-1916-4EE2-B11A-FA1AFFFFBAEB}"/>
    <cellStyle name="强调文字颜色 4 2 7" xfId="34968" xr:uid="{411F68D0-DE51-4708-AE0F-210AFC08223D}"/>
    <cellStyle name="强调文字颜色 4 3" xfId="33561" xr:uid="{7A79305A-2AC3-46EA-BA6B-67B29D727924}"/>
    <cellStyle name="强调文字颜色 4 4" xfId="33562" xr:uid="{85EA91CB-5B3B-4505-BD20-DAA1493BEC08}"/>
    <cellStyle name="强调文字颜色 4 5" xfId="33563" xr:uid="{1DFCF2C9-1021-436D-A282-1E8320DE5BA1}"/>
    <cellStyle name="强调文字颜色 4 6" xfId="33564" xr:uid="{832DE486-2B43-4A29-ACE2-42806B78547C}"/>
    <cellStyle name="强调文字颜色 4 7" xfId="33565" xr:uid="{6AFC5D10-1FC1-4047-B5F7-BCDF214E733E}"/>
    <cellStyle name="强调文字颜色 4 8" xfId="34967" xr:uid="{1DBF452D-40F8-4227-B18B-E8E53B302064}"/>
    <cellStyle name="强调文字颜色 4 9" xfId="3593" xr:uid="{B588BAB4-1918-4A19-8CDC-969A0B2E491D}"/>
    <cellStyle name="强调文字颜色 5" xfId="110" xr:uid="{00000000-0005-0000-0000-000078000000}"/>
    <cellStyle name="强调文字颜色 5 10" xfId="244" xr:uid="{DD04151E-29A3-4D31-BBF7-33A816DDACA4}"/>
    <cellStyle name="强调文字颜色 5 2" xfId="5928" xr:uid="{A977C93D-2DE6-4857-8D18-2DF5AC1FA009}"/>
    <cellStyle name="强调文字颜色 5 2 2" xfId="8091" xr:uid="{3DE1B93F-2E34-4F5E-9478-5DE7A6DC7A93}"/>
    <cellStyle name="强调文字颜色 5 2 2 2" xfId="33566" xr:uid="{BCC24E60-5199-4ABA-92F2-0DB8CDD3657C}"/>
    <cellStyle name="强调文字颜色 5 2 3" xfId="10931" xr:uid="{60A48E3D-7E6A-481C-8A22-D7D75F542458}"/>
    <cellStyle name="强调文字颜色 5 2 3 2" xfId="33567" xr:uid="{E5C6C885-643A-4485-A803-57395BF85FD8}"/>
    <cellStyle name="强调文字颜色 5 2 4" xfId="33568" xr:uid="{AFD85FFF-C2E8-4EDE-A767-4E1518261503}"/>
    <cellStyle name="强调文字颜色 5 2 5" xfId="33569" xr:uid="{AE0657E2-3181-430A-8FE1-C84934CB0812}"/>
    <cellStyle name="强调文字颜色 5 2 6" xfId="33570" xr:uid="{7CF14465-C19D-42EB-B0C4-DEDA8FE23449}"/>
    <cellStyle name="强调文字颜色 5 2 7" xfId="34970" xr:uid="{87A0F738-816F-42C9-AA0F-057AA1B3187E}"/>
    <cellStyle name="强调文字颜色 5 3" xfId="33571" xr:uid="{D79BAC00-6BAC-4306-93C0-990082403725}"/>
    <cellStyle name="强调文字颜色 5 4" xfId="33572" xr:uid="{ED5A5A10-4BBC-481C-B9F2-EB76EBC0E12F}"/>
    <cellStyle name="强调文字颜色 5 5" xfId="33573" xr:uid="{457E070D-5906-49EC-BFBB-36AAFB986FA9}"/>
    <cellStyle name="强调文字颜色 5 6" xfId="33574" xr:uid="{D7EA0589-2A7E-49CE-8389-C82F523C0A62}"/>
    <cellStyle name="强调文字颜色 5 7" xfId="33575" xr:uid="{1E582F98-C17C-4046-B9A3-D27783B582CA}"/>
    <cellStyle name="强调文字颜色 5 8" xfId="34969" xr:uid="{37EEE88E-D967-4958-AA09-6DAD1A48F3CD}"/>
    <cellStyle name="强调文字颜色 5 9" xfId="3594" xr:uid="{0419B23B-E771-4A29-B8FB-FD3EE155ED9E}"/>
    <cellStyle name="强调文字颜色 6" xfId="111" xr:uid="{00000000-0005-0000-0000-000079000000}"/>
    <cellStyle name="强调文字颜色 6 10" xfId="245" xr:uid="{1EC5DC62-659E-4382-B4B3-271D4599C559}"/>
    <cellStyle name="强调文字颜色 6 2" xfId="5929" xr:uid="{F3ED9F80-B678-4601-8A1B-89642AD178C7}"/>
    <cellStyle name="强调文字颜色 6 2 2" xfId="8092" xr:uid="{0F9C4C04-D622-4925-A1FF-3DFB692E9EE6}"/>
    <cellStyle name="强调文字颜色 6 2 2 2" xfId="33576" xr:uid="{5749726F-D555-455B-B276-6AD86C9C5B74}"/>
    <cellStyle name="强调文字颜色 6 2 3" xfId="10932" xr:uid="{4306D2E3-9211-4BEE-8876-20CB45D28B54}"/>
    <cellStyle name="强调文字颜色 6 2 3 2" xfId="33577" xr:uid="{BB9E6FB2-3C98-489B-A7F7-13F19DC499F1}"/>
    <cellStyle name="强调文字颜色 6 2 4" xfId="33578" xr:uid="{CDABAA3A-8691-4F39-AAD8-6BE8E3741706}"/>
    <cellStyle name="强调文字颜色 6 2 5" xfId="33579" xr:uid="{688C7F4A-B743-496F-A7C1-2C4789FB7749}"/>
    <cellStyle name="强调文字颜色 6 2 6" xfId="33580" xr:uid="{8E679BC1-41C6-4880-B665-3F12AFF3FAD8}"/>
    <cellStyle name="强调文字颜色 6 2 7" xfId="34972" xr:uid="{B1FBC2DB-6C4C-4D07-8834-EDA412D62325}"/>
    <cellStyle name="强调文字颜色 6 3" xfId="33581" xr:uid="{191ECFE8-B736-4447-BC6F-10036FDF60C4}"/>
    <cellStyle name="强调文字颜色 6 4" xfId="33582" xr:uid="{F19E9AF5-78A9-447F-A85A-A0B28136AC32}"/>
    <cellStyle name="强调文字颜色 6 5" xfId="33583" xr:uid="{1B5B1344-540F-433A-99E1-D4C90C0207E4}"/>
    <cellStyle name="强调文字颜色 6 6" xfId="33584" xr:uid="{89BFE64A-42F5-4214-B59D-73A5196D6F93}"/>
    <cellStyle name="强调文字颜色 6 7" xfId="33585" xr:uid="{81DCC32A-A011-49A3-A015-223DE96C6C53}"/>
    <cellStyle name="强调文字颜色 6 8" xfId="34971" xr:uid="{0794CE56-EAE5-4ED1-AA8F-41A7639DD7A5}"/>
    <cellStyle name="强调文字颜色 6 9" xfId="3595" xr:uid="{2DDD6824-690F-45AE-B23D-543CBDF311A2}"/>
    <cellStyle name="數字(未鎖定)" xfId="33586" xr:uid="{05E9F241-EF5B-4586-8708-36DD88D0ACC8}"/>
    <cellStyle name="數字(鎖定)" xfId="33587" xr:uid="{79B4F764-F21E-4AE5-9F56-D2CFB2A086C1}"/>
    <cellStyle name="未定義" xfId="3596" xr:uid="{7375930D-0C48-4A6A-9FFA-836EDA845E2E}"/>
    <cellStyle name="未定義 2" xfId="33588" xr:uid="{461AC042-D154-4415-95BF-DEE2147410CF}"/>
    <cellStyle name="标题" xfId="112" xr:uid="{00000000-0005-0000-0000-00007A000000}"/>
    <cellStyle name="标题 1" xfId="113" xr:uid="{00000000-0005-0000-0000-00007B000000}"/>
    <cellStyle name="标题 1 2" xfId="5931" xr:uid="{418FA411-CFEC-4042-83E1-66DBAD3F93A2}"/>
    <cellStyle name="标题 1 2 2" xfId="8093" xr:uid="{4A538EB9-1516-4257-8CE7-F3055EEE9FDD}"/>
    <cellStyle name="标题 1 2 2 2" xfId="33589" xr:uid="{59F86BDD-4B59-468A-8757-44BEC5ADFD77}"/>
    <cellStyle name="标题 1 2 3" xfId="10933" xr:uid="{8C87EC6F-3DF8-4631-85D6-A64B78B4FDD2}"/>
    <cellStyle name="标题 1 2 3 2" xfId="33590" xr:uid="{2A2528DB-19CB-48DB-9B5F-45CC4B2E2AAD}"/>
    <cellStyle name="标题 1 2 4" xfId="33591" xr:uid="{DB525A96-DCE8-4F9A-92FD-AFF7B9AC5F0D}"/>
    <cellStyle name="标题 1 2 5" xfId="33592" xr:uid="{9D3C53AB-72EC-45F5-BEAE-4081E5D1F3D2}"/>
    <cellStyle name="标题 1 2 6" xfId="33593" xr:uid="{13136ED8-1945-4B74-AE4B-70322DD26577}"/>
    <cellStyle name="标题 1 2 7" xfId="34978" xr:uid="{C36D2B62-3CBB-49B7-8355-7F7C18852FCB}"/>
    <cellStyle name="标题 1 3" xfId="33594" xr:uid="{9AEC6B94-5FA4-4B79-B7D2-DF7F94BD4FED}"/>
    <cellStyle name="标题 1 4" xfId="33595" xr:uid="{F60BADBA-E9CD-4FA6-AB32-617044424986}"/>
    <cellStyle name="标题 1 5" xfId="33596" xr:uid="{C218F16E-DF01-4390-8CE2-B1E10DA68E35}"/>
    <cellStyle name="标题 1 6" xfId="33597" xr:uid="{A0B1CB6C-1E35-4BF8-B2FE-33A0D2F7D860}"/>
    <cellStyle name="标题 1 7" xfId="33598" xr:uid="{635E653D-D54A-4687-90E3-2EAAE250C48D}"/>
    <cellStyle name="标题 1 8" xfId="34977" xr:uid="{F4BA81DB-ED03-4A81-977B-6E8EC6650E84}"/>
    <cellStyle name="标题 1 9" xfId="3598" xr:uid="{78C8180D-828F-4F63-9046-45202BCA4329}"/>
    <cellStyle name="标题 10" xfId="33599" xr:uid="{129A980C-6D0A-4B91-8C4A-2345945C3BD0}"/>
    <cellStyle name="标题 11" xfId="34976" xr:uid="{8EC186F8-0DA6-49CB-BB86-29A35326213A}"/>
    <cellStyle name="标题 12" xfId="3597" xr:uid="{3EE1A42E-FCDB-4B21-A534-1DABDB47BD90}"/>
    <cellStyle name="标题 2" xfId="114" xr:uid="{00000000-0005-0000-0000-00007C000000}"/>
    <cellStyle name="标题 2 2" xfId="5932" xr:uid="{C385403F-4C5A-4839-8C01-9F9BDFD1F0E6}"/>
    <cellStyle name="标题 2 2 2" xfId="8094" xr:uid="{4AE4FAC5-EEF4-415A-9332-4FD675339A21}"/>
    <cellStyle name="标题 2 2 2 2" xfId="33600" xr:uid="{2EFF3D8A-043F-4E59-84D4-2CFBC1D1E52C}"/>
    <cellStyle name="标题 2 2 3" xfId="10934" xr:uid="{F9764CAC-5C8D-444E-A572-8B27795C3253}"/>
    <cellStyle name="标题 2 2 3 2" xfId="33601" xr:uid="{63FB4973-0498-4B44-8B01-258829A5D49B}"/>
    <cellStyle name="标题 2 2 4" xfId="33602" xr:uid="{ECDD6264-4C9A-49D8-AE1E-7B06933BB9CE}"/>
    <cellStyle name="标题 2 2 5" xfId="33603" xr:uid="{E73386C7-F37C-4814-9033-9CBD85AA17C6}"/>
    <cellStyle name="标题 2 2 6" xfId="33604" xr:uid="{C9781697-C3A2-43A4-880D-9B9F4B86139C}"/>
    <cellStyle name="标题 2 2 7" xfId="34980" xr:uid="{4A38CDA2-ED31-47BC-A45B-6B3E92B242B1}"/>
    <cellStyle name="标题 2 3" xfId="33605" xr:uid="{E380E94C-DEC3-4446-9F2A-D5A90DFD9806}"/>
    <cellStyle name="标题 2 4" xfId="33606" xr:uid="{4C703C58-E949-4B75-A562-FBB10C0C9058}"/>
    <cellStyle name="标题 2 5" xfId="33607" xr:uid="{72D9ED6C-7FBA-4F36-B7DE-F165B07F8FBF}"/>
    <cellStyle name="标题 2 6" xfId="33608" xr:uid="{C1E3D5BE-42A5-435C-8AFA-230150104C88}"/>
    <cellStyle name="标题 2 7" xfId="33609" xr:uid="{FB3B3D0F-02AF-4EAF-BF38-3DF3EB587342}"/>
    <cellStyle name="标题 2 8" xfId="34979" xr:uid="{CECEA93D-7DAE-4786-96AA-7887AF26EE9F}"/>
    <cellStyle name="标题 2 9" xfId="3599" xr:uid="{0A7EE3C8-A5ED-4562-A8B1-FE62027A63CA}"/>
    <cellStyle name="标题 3" xfId="115" xr:uid="{00000000-0005-0000-0000-00007D000000}"/>
    <cellStyle name="标题 3 2" xfId="5933" xr:uid="{E278B610-5EC3-4B61-93E1-2AAE75ED8FF9}"/>
    <cellStyle name="标题 3 2 2" xfId="8095" xr:uid="{EA7EA528-3094-40A3-834A-3F9879E39926}"/>
    <cellStyle name="标题 3 2 2 2" xfId="33610" xr:uid="{DD991290-BAFA-4BE4-9E51-FB34AE36BD27}"/>
    <cellStyle name="标题 3 2 3" xfId="10935" xr:uid="{16F9A758-51C5-4375-A65B-ABEB0AD5EDF7}"/>
    <cellStyle name="标题 3 2 3 2" xfId="33611" xr:uid="{B356DE18-16C4-4A3C-B357-97988C833A70}"/>
    <cellStyle name="标题 3 2 4" xfId="33612" xr:uid="{29E6014F-9393-4360-9CC8-FB3030883D7E}"/>
    <cellStyle name="标题 3 2 5" xfId="33613" xr:uid="{E80CC561-0EF8-4F9A-8080-603401E9AB9A}"/>
    <cellStyle name="标题 3 2 6" xfId="33614" xr:uid="{9EFF50DF-A346-4395-A739-CA7B3B8605B9}"/>
    <cellStyle name="标题 3 2 7" xfId="34982" xr:uid="{5FB6139F-3C63-46DD-9DCC-00846B592726}"/>
    <cellStyle name="标题 3 3" xfId="33615" xr:uid="{B10AA799-FF39-4770-A7B0-6AA41853C1AD}"/>
    <cellStyle name="标题 3 4" xfId="33616" xr:uid="{7D039E37-EA33-4752-B127-5576C3060173}"/>
    <cellStyle name="标题 3 5" xfId="33617" xr:uid="{847BCA82-E2B9-4588-B962-BD326BAEDB7F}"/>
    <cellStyle name="标题 3 6" xfId="33618" xr:uid="{9D14DF96-2F0B-4DA3-B691-A7DED9C639A7}"/>
    <cellStyle name="标题 3 7" xfId="33619" xr:uid="{429B762F-413C-49BA-BD78-324069857DBC}"/>
    <cellStyle name="标题 3 8" xfId="34981" xr:uid="{1D94D72F-A7B6-4985-AD0B-8E71122C47DF}"/>
    <cellStyle name="标题 3 9" xfId="3600" xr:uid="{AE21D26A-FE73-4C9C-B580-BBF1565C1E28}"/>
    <cellStyle name="标题 4" xfId="116" xr:uid="{00000000-0005-0000-0000-00007E000000}"/>
    <cellStyle name="标题 4 2" xfId="5934" xr:uid="{4FDF95A6-AC5E-4662-B1DA-4770C1B1FA84}"/>
    <cellStyle name="标题 4 2 2" xfId="8096" xr:uid="{02DB3B70-E457-467B-B330-B9D9D7AAB3FB}"/>
    <cellStyle name="标题 4 2 2 2" xfId="33620" xr:uid="{411F0D40-8F77-4E2C-BB6B-1EE48C6EF2D0}"/>
    <cellStyle name="标题 4 2 3" xfId="10936" xr:uid="{BF9290BF-A3B9-44A7-A5C5-32DDC2967A09}"/>
    <cellStyle name="标题 4 2 3 2" xfId="33621" xr:uid="{6FB197AD-6AF1-4E6F-86F3-9B480397C0D8}"/>
    <cellStyle name="标题 4 2 4" xfId="33622" xr:uid="{3FE14343-9EB4-46C6-A1F1-8C096C3D5AB1}"/>
    <cellStyle name="标题 4 2 5" xfId="33623" xr:uid="{2251F74D-D041-42D0-ACE9-064269460E1C}"/>
    <cellStyle name="标题 4 2 6" xfId="33624" xr:uid="{0D11DAC1-4A3C-486A-9445-F1757EA67F4E}"/>
    <cellStyle name="标题 4 2 7" xfId="34984" xr:uid="{278CAE71-3455-45E0-9294-6E3CA3731D8F}"/>
    <cellStyle name="标题 4 3" xfId="33625" xr:uid="{336D0DE6-04BF-4383-BE46-D98C932392B5}"/>
    <cellStyle name="标题 4 4" xfId="33626" xr:uid="{1B576E86-4DF4-46CC-B746-277B180AB1F6}"/>
    <cellStyle name="标题 4 5" xfId="33627" xr:uid="{3D92519E-0402-4376-9DA3-59EA4D2B5212}"/>
    <cellStyle name="标题 4 6" xfId="33628" xr:uid="{55FAC723-1E5A-4C3C-9392-D83BE6685F94}"/>
    <cellStyle name="标题 4 7" xfId="33629" xr:uid="{BFBD9321-3CA1-43BA-8C61-8985D8C738DB}"/>
    <cellStyle name="标题 4 8" xfId="34983" xr:uid="{042377B0-F433-410D-B7A4-C628F9AF9414}"/>
    <cellStyle name="标题 4 9" xfId="3601" xr:uid="{CFCC4F30-304A-4446-8610-D28374E2FA80}"/>
    <cellStyle name="标题 5" xfId="5930" xr:uid="{FFF590BB-1C48-47BB-B49A-5A3B4739B5BD}"/>
    <cellStyle name="标题 5 2" xfId="8097" xr:uid="{AB724EDC-583E-46FD-817D-EDB26E9BACA0}"/>
    <cellStyle name="标题 5 2 2" xfId="33630" xr:uid="{EA27544B-5FC5-44AA-B42C-50CE7A4AEF38}"/>
    <cellStyle name="标题 5 3" xfId="10937" xr:uid="{B1F75C42-CC47-46AE-BC06-53169E4827A5}"/>
    <cellStyle name="标题 5 3 2" xfId="33631" xr:uid="{5BB977EF-8F07-4DEE-8220-76CE13C9463D}"/>
    <cellStyle name="标题 5 4" xfId="33632" xr:uid="{874F1A99-B1DE-4636-8480-9BF4BB14B523}"/>
    <cellStyle name="标题 5 5" xfId="33633" xr:uid="{4C41EF61-718E-4B21-937D-4E05450065B4}"/>
    <cellStyle name="标题 5 6" xfId="33634" xr:uid="{2465AD8F-4180-4170-86D2-8D2B3C29CCB3}"/>
    <cellStyle name="标题 5 7" xfId="34985" xr:uid="{A849BF82-EF36-4E90-853E-0D0DBFE492EF}"/>
    <cellStyle name="标题 6" xfId="33635" xr:uid="{CB513D8E-64D8-4B26-90B8-F93C7AC35C40}"/>
    <cellStyle name="标题 7" xfId="33636" xr:uid="{DBE94C53-0C51-4A99-988B-6C16E8E9E21A}"/>
    <cellStyle name="标题 8" xfId="33637" xr:uid="{8F34FC13-1173-429B-BBE4-F2675914C536}"/>
    <cellStyle name="标题 9" xfId="33638" xr:uid="{DF95DA5C-5560-43A0-BE4F-F2FCA6F3A360}"/>
    <cellStyle name="标题_ACE Allocation 111125 for Cycle 80 (2)" xfId="33639" xr:uid="{F275520A-DE9A-4591-8B28-CEFCC83D7EF7}"/>
    <cellStyle name="样式 1" xfId="726" xr:uid="{89F39FC8-E17C-405C-AE4F-3BA51F4015CE}"/>
    <cellStyle name="样式 1 2" xfId="727" xr:uid="{066048D0-FCCE-493C-9AFC-570FE4D72156}"/>
    <cellStyle name="样式 1 2 2" xfId="1161" xr:uid="{B006D719-3A52-4D85-8176-1F41E63AA624}"/>
    <cellStyle name="样式 1 2 2 2" xfId="8098" xr:uid="{8BAFFAF0-26A1-45DD-9BF2-E5EC36D04C84}"/>
    <cellStyle name="样式 1 2 2 2 2" xfId="33640" xr:uid="{AF3ACA5E-8B11-4C80-B042-58B0CE7D5603}"/>
    <cellStyle name="样式 1 2 3" xfId="8885" xr:uid="{C0C5871B-FDA1-4860-9484-A2FA09B0F06F}"/>
    <cellStyle name="样式 1 2 3 2" xfId="10504" xr:uid="{62F5FEF4-9D0D-4F14-906C-F5241ADA402D}"/>
    <cellStyle name="样式 1 2 4" xfId="1594" xr:uid="{D237F5ED-F567-459C-8C53-C3567BAF113C}"/>
    <cellStyle name="样式 1 2 4 2" xfId="10938" xr:uid="{0E5CFA2A-24B9-46BE-8414-683323818025}"/>
    <cellStyle name="样式 1 2 5" xfId="33641" xr:uid="{6ED2FEBC-B364-4735-8092-3C52E9478C47}"/>
    <cellStyle name="样式 1 3" xfId="8099" xr:uid="{12D33787-F595-414D-AFAA-9AC0FD6E8818}"/>
    <cellStyle name="样式 1 3 2" xfId="33642" xr:uid="{71044571-CA54-4E81-956F-1A08730B48E1}"/>
    <cellStyle name="样式 1 4" xfId="33643" xr:uid="{98DE63DB-ABEA-4F46-BD31-31C0F7C4397D}"/>
    <cellStyle name="样式 1 4 2" xfId="33644" xr:uid="{05FD134D-9C5D-444F-967C-E94AF3677026}"/>
    <cellStyle name="样式 1 4 3" xfId="33645" xr:uid="{A8F740E1-1A68-4F26-915C-D8CE18E6306D}"/>
    <cellStyle name="样式 1 4 4" xfId="33646" xr:uid="{FB2AFA78-F632-4A32-8B02-36E12524C78E}"/>
    <cellStyle name="样式 1 5" xfId="33647" xr:uid="{33F11B61-1121-4C37-96B8-ADBE320634BF}"/>
    <cellStyle name="样式 1 5 2" xfId="33648" xr:uid="{B92A48E9-C80A-45FC-8BF0-32C5524ED24C}"/>
    <cellStyle name="样式 1 5 3" xfId="33649" xr:uid="{1DD9733A-AC96-41D8-8E9C-0DE519D67E3B}"/>
    <cellStyle name="样式 1 5 4" xfId="33650" xr:uid="{CAF3D49F-6AD7-477C-9802-D99903D2E4DF}"/>
    <cellStyle name="样式 1 6" xfId="33651" xr:uid="{4EC0907F-09DB-45A1-8D3D-3C8E4AB06940}"/>
    <cellStyle name="样式 1 6 2" xfId="33652" xr:uid="{2CF5CED6-E155-4371-BD00-84DFC49DCEB3}"/>
    <cellStyle name="样式 1 6 3" xfId="33653" xr:uid="{A7150941-40C8-4A00-84A7-CDEC3372A7B1}"/>
    <cellStyle name="样式 1 6 4" xfId="33654" xr:uid="{65F00818-A14F-40EB-8370-93F7CB91DE5D}"/>
    <cellStyle name="样式 1 7" xfId="33655" xr:uid="{B93315EF-1387-4CD8-8571-40479D2C7F82}"/>
    <cellStyle name="样式 1 7 2" xfId="33656" xr:uid="{AAB8C2AE-422C-48A7-AFA5-51AD920A8CE7}"/>
    <cellStyle name="样式 1 7 3" xfId="33657" xr:uid="{18582903-0439-46D5-9D4F-48397C2B2DFA}"/>
    <cellStyle name="样式 1 7 4" xfId="33658" xr:uid="{DAFB2FC3-DD30-43C4-87B0-7040DE0BF115}"/>
    <cellStyle name="样式 1 8" xfId="33659" xr:uid="{61962904-F2E4-4516-AF34-E865774B89AF}"/>
    <cellStyle name="样式 1 8 2" xfId="33660" xr:uid="{54DE2D25-96F1-4F84-80D4-BFA8AFBE8318}"/>
    <cellStyle name="样式 1 8 3" xfId="33661" xr:uid="{0AEFCFDE-E163-4305-AC03-FF8C1DA05B0B}"/>
    <cellStyle name="样式 1 9" xfId="33662" xr:uid="{7EA03071-1B11-48FC-938B-9365442A6D8D}"/>
    <cellStyle name="桁区切り [0.00]_NEWSTDS" xfId="8886" xr:uid="{241572D1-DFE8-4638-B598-2920AE25D47E}"/>
    <cellStyle name="桁区切り 2" xfId="3469" xr:uid="{188784CD-536C-4F34-A7CE-9E48FB0E6575}"/>
    <cellStyle name="桁区切り 2 2" xfId="3470" xr:uid="{C6E33797-815A-4603-976B-CDF309BFB25A}"/>
    <cellStyle name="桁区切り 2 3" xfId="3471" xr:uid="{9263DEA3-D04D-4D06-92DB-CAA29E36EEC6}"/>
    <cellStyle name="桁区切り 3" xfId="3472" xr:uid="{0C2AC987-581F-486D-B94B-9619718F3358}"/>
    <cellStyle name="桁区切り 4" xfId="3473" xr:uid="{38EFCF5D-2DE0-41EB-B177-AB88757C6C0D}"/>
    <cellStyle name="桁区切り 5" xfId="3474" xr:uid="{6460EEA2-6DE1-4F07-AD42-3DB11F1DCB36}"/>
    <cellStyle name="桁区切り 5 2" xfId="33663" xr:uid="{F707AB9E-01DD-4F33-9DE0-6FF1DEA3E7C1}"/>
    <cellStyle name="桁区切り 5 2 2" xfId="33664" xr:uid="{96BF7BEF-4A2F-4FF5-81F6-704A480ED2BB}"/>
    <cellStyle name="桁区切り 5 2 3" xfId="33665" xr:uid="{46AF3DD0-87B1-4F8E-B43F-5D19B0B7D05C}"/>
    <cellStyle name="桁区切り 5 3" xfId="33666" xr:uid="{91C33532-0148-4F64-8DD9-4E2442D0B45A}"/>
    <cellStyle name="桁区切り 5 3 2" xfId="33667" xr:uid="{A6923385-31AE-4C6E-A857-0FB16544179E}"/>
    <cellStyle name="桁区切り 5 4" xfId="33668" xr:uid="{FA830A72-FAC4-423A-87F2-0CF6ADFB42BA}"/>
    <cellStyle name="桁区切り 5 5" xfId="33669" xr:uid="{052840B6-7E7C-4BCC-BABF-34167E7AC1B7}"/>
    <cellStyle name="桁区切り_NEWSTDS" xfId="8887" xr:uid="{871A3DCB-2F66-4D25-BC32-F76A46590BC1}"/>
    <cellStyle name="检查单元格" xfId="117" xr:uid="{00000000-0005-0000-0000-000080000000}"/>
    <cellStyle name="检查单元格 10" xfId="246" xr:uid="{2F16250B-311F-469D-BC6A-D7DF264E2BEF}"/>
    <cellStyle name="检查单元格 2" xfId="5936" xr:uid="{8C43C522-E92B-4A63-8900-08B5B1505854}"/>
    <cellStyle name="检查单元格 2 2" xfId="8100" xr:uid="{EB0E3C82-F551-4C63-98F4-ACB741D30BFA}"/>
    <cellStyle name="检查单元格 2 2 2" xfId="33670" xr:uid="{D1713251-BF16-422C-8C61-F0CF4BC7FC6E}"/>
    <cellStyle name="检查单元格 2 3" xfId="10939" xr:uid="{F9137F38-3118-4223-9E3D-3BE66AA9B495}"/>
    <cellStyle name="检查单元格 2 3 2" xfId="33671" xr:uid="{AD68559B-E81D-4977-915B-A154313C5843}"/>
    <cellStyle name="检查单元格 2 4" xfId="33672" xr:uid="{8A106379-965D-4B9E-BA3F-A9EADB906587}"/>
    <cellStyle name="检查单元格 2 5" xfId="33673" xr:uid="{F5666AE5-8612-40C5-921B-C5CF6801545E}"/>
    <cellStyle name="检查单元格 2 6" xfId="33674" xr:uid="{BA97B8EF-474E-4B43-BC14-D7B261F108A8}"/>
    <cellStyle name="检查单元格 2 7" xfId="34993" xr:uid="{E8AB9374-0B23-403B-BE09-9D53C7F47643}"/>
    <cellStyle name="检查单元格 3" xfId="33675" xr:uid="{FED419A2-F019-4A48-ACF8-20854AEF77B9}"/>
    <cellStyle name="检查单元格 4" xfId="33676" xr:uid="{50E6062C-902E-40BD-8CED-5B2B8A7CCE1D}"/>
    <cellStyle name="检查单元格 5" xfId="33677" xr:uid="{980D7DC5-573E-4A4E-B09B-23F631E345CB}"/>
    <cellStyle name="检查单元格 6" xfId="33678" xr:uid="{C6B234C8-FD1A-411F-8290-CD76C85B25B1}"/>
    <cellStyle name="检查单元格 7" xfId="33679" xr:uid="{782AB0D8-8223-4946-84D2-CEB398551858}"/>
    <cellStyle name="检查单元格 8" xfId="34992" xr:uid="{F4124108-93BE-4F2B-A994-A7BEFAA3EFBB}"/>
    <cellStyle name="检查单元格 9" xfId="3602" xr:uid="{BFAEC93E-5E5E-4B3D-9EB0-7A2BD77573F6}"/>
    <cellStyle name="標準 2" xfId="3457" xr:uid="{FFA5A08C-0C08-42FD-A528-516D43FAAFB9}"/>
    <cellStyle name="標準 2 2" xfId="3458" xr:uid="{9C2E3B28-5F8E-4528-BEA4-9844FBA372F3}"/>
    <cellStyle name="標準 2 3" xfId="3459" xr:uid="{9CD3BFA2-BE59-493D-820C-1C86F9D17B2E}"/>
    <cellStyle name="標準 2 4" xfId="33680" xr:uid="{BB4E5B79-F1BC-488F-80D8-B38D477170B9}"/>
    <cellStyle name="標準 3" xfId="3460" xr:uid="{65065F12-74A8-4C96-93FD-EE7B48A9182E}"/>
    <cellStyle name="標準 4" xfId="3461" xr:uid="{DD7DACF0-E0AC-485F-BC86-2F55948C0378}"/>
    <cellStyle name="標準 5" xfId="3462" xr:uid="{3AD6C5BB-F64E-4180-B2A3-584A962B8CA5}"/>
    <cellStyle name="標準 5 2" xfId="3463" xr:uid="{DA97C7F0-D0EB-4EEE-8771-24688A0CABC2}"/>
    <cellStyle name="標準 5 2 2" xfId="33681" xr:uid="{E9038527-EB9E-43C8-8408-D8B887A17A74}"/>
    <cellStyle name="標準 5 2 2 2" xfId="33682" xr:uid="{9246F629-BC49-411E-A54D-72FAD5512CE0}"/>
    <cellStyle name="標準 5 2 3" xfId="33683" xr:uid="{994BC1E1-3665-4682-BE0B-E04FE112AE39}"/>
    <cellStyle name="標準 5 2 4" xfId="33684" xr:uid="{0C5D9A0E-C3F8-4F66-ACA6-53B99EDBD368}"/>
    <cellStyle name="標準 5 2 5" xfId="33685" xr:uid="{ECC96C5D-0344-40A4-9E14-808DF57AA5EB}"/>
    <cellStyle name="標準 5 3" xfId="33686" xr:uid="{E19E581A-9E4C-42C9-931F-7C8051A746D2}"/>
    <cellStyle name="標準 5 3 2" xfId="33687" xr:uid="{4D08A565-AD67-41AE-B16B-6FA7FEE1DAB0}"/>
    <cellStyle name="標準 5 4" xfId="33688" xr:uid="{260DDD7F-C962-41C1-A4A2-76D02B913A95}"/>
    <cellStyle name="標準 5 5" xfId="33689" xr:uid="{4E1D5938-F69E-4455-9602-2661FFA292FA}"/>
    <cellStyle name="標準 5 6" xfId="33690" xr:uid="{43B2864C-6842-4A74-82D7-7428C7DE0DF5}"/>
    <cellStyle name="標準 6" xfId="3464" xr:uid="{21906687-6A04-4D64-B742-10B29753BB35}"/>
    <cellStyle name="標準 7" xfId="3465" xr:uid="{FB1FB949-A0D4-4342-97D3-D0831931227B}"/>
    <cellStyle name="標準 7 2" xfId="33691" xr:uid="{A611D02C-56A2-44F1-A47F-419609573491}"/>
    <cellStyle name="標準 7 2 2" xfId="33692" xr:uid="{D89E9415-FC8B-4E36-953C-6C4A480AE08D}"/>
    <cellStyle name="標準 7 3" xfId="33693" xr:uid="{2800B99B-AB9B-4AEF-B744-FE491845E5AD}"/>
    <cellStyle name="標準 7 4" xfId="33694" xr:uid="{E45B102C-EFC7-474F-BB0E-B965F072F659}"/>
    <cellStyle name="標準 7 5" xfId="33695" xr:uid="{E1D33CAD-5199-40F8-B5C2-4EBE550210D8}"/>
    <cellStyle name="標準_~1087440" xfId="33696" xr:uid="{A3EAE225-F205-4C42-8617-B29C4C2E875A}"/>
    <cellStyle name="標題" xfId="8888" xr:uid="{64DFE0FF-6676-43A4-A8EB-A8373E701DD0}"/>
    <cellStyle name="標題 1" xfId="8889" xr:uid="{356700F3-F851-48E7-B5EA-D6AABA1EC152}"/>
    <cellStyle name="標題 1 10" xfId="33697" xr:uid="{7CA3212E-0F20-4DDF-A6D7-603DF36379FD}"/>
    <cellStyle name="標題 1 2" xfId="8890" xr:uid="{34C0B934-7674-4BB5-8018-3F56C99A17BB}"/>
    <cellStyle name="標題 1 2 2" xfId="8891" xr:uid="{54AEB931-B097-4520-8E58-D04E15EDF0FB}"/>
    <cellStyle name="標題 1 2 3" xfId="33698" xr:uid="{C77419BE-D1A4-43DE-9C39-BAADB0B72D83}"/>
    <cellStyle name="標題 1 3" xfId="8892" xr:uid="{DE4EF9A0-5B47-44BC-AE36-664AEC3BF26A}"/>
    <cellStyle name="標題 1 3 2" xfId="8893" xr:uid="{DB0DE1C2-3DC6-494C-A277-AAD9A3C1286A}"/>
    <cellStyle name="標題 1 4" xfId="8894" xr:uid="{2D47E87C-577A-4945-852F-F69A6A26418B}"/>
    <cellStyle name="標題 1 4 2" xfId="8895" xr:uid="{3E264B09-5F6B-448D-B18E-20BC791557B0}"/>
    <cellStyle name="標題 1 5" xfId="8896" xr:uid="{42062317-3DF4-4F18-9C4E-7D770A5D7554}"/>
    <cellStyle name="標題 1 5 2" xfId="8897" xr:uid="{28FDAD59-6EEB-4C16-81DF-797D9DC2BCDB}"/>
    <cellStyle name="標題 1 6" xfId="8898" xr:uid="{9A70E065-EA61-4C32-B9B0-BD126E07BA07}"/>
    <cellStyle name="標題 1 6 2" xfId="8899" xr:uid="{A71C378D-E20C-4603-93C3-AC33217B1ED3}"/>
    <cellStyle name="標題 1 7" xfId="8900" xr:uid="{D9983E53-4E1D-4DD8-BA7D-48E4C84EE0C7}"/>
    <cellStyle name="標題 1 7 2" xfId="8901" xr:uid="{E49BC552-BCF9-4155-B681-B557E9C88AA5}"/>
    <cellStyle name="標題 1 8" xfId="8902" xr:uid="{A0916061-92E6-49AC-A018-54BF37BB1C25}"/>
    <cellStyle name="標題 1 8 2" xfId="8903" xr:uid="{751C6E41-406F-47E2-9CBA-51CC3861473D}"/>
    <cellStyle name="標題 1 9" xfId="8904" xr:uid="{403E1183-902B-4CAB-91EE-F9BAE64B0CF0}"/>
    <cellStyle name="標題 1 9 2" xfId="8905" xr:uid="{60A3AEC4-FBB7-484C-8FAE-4AA2BDC664CD}"/>
    <cellStyle name="標題 10" xfId="8906" xr:uid="{6989ECC7-1983-4F60-95A1-48B3B614F6F8}"/>
    <cellStyle name="標題 10 2" xfId="8907" xr:uid="{7AC604CC-5E5A-4C2E-8073-E43166F22C84}"/>
    <cellStyle name="標題 11" xfId="8908" xr:uid="{561171BA-427D-47EE-8251-6BFE97E4DF42}"/>
    <cellStyle name="標題 11 2" xfId="8909" xr:uid="{62B0EF2C-69E9-4D59-AF6D-CF4C79283C6B}"/>
    <cellStyle name="標題 12" xfId="8910" xr:uid="{E8C140D6-7A99-462B-A8BB-701DE013B354}"/>
    <cellStyle name="標題 12 2" xfId="8911" xr:uid="{225AF56A-A40B-4F15-9155-62CDD6135816}"/>
    <cellStyle name="標題 13" xfId="33699" xr:uid="{EE8464DA-35B1-418C-9A88-A509D6E13443}"/>
    <cellStyle name="標題 2" xfId="8912" xr:uid="{AF51310C-0C94-4321-AA03-935FC057FB17}"/>
    <cellStyle name="標題 2 10" xfId="33700" xr:uid="{02B6C171-1A9A-4942-8FF5-3C8C8C86B720}"/>
    <cellStyle name="標題 2 2" xfId="8913" xr:uid="{75282F14-F03E-4F01-8A44-0FECD1CC5989}"/>
    <cellStyle name="標題 2 2 2" xfId="8914" xr:uid="{E85CEA32-9CDA-497B-B95F-2E82B10555EC}"/>
    <cellStyle name="標題 2 2 3" xfId="33701" xr:uid="{BBA8F312-BB43-4F69-9AD0-47B6148ABF91}"/>
    <cellStyle name="標題 2 3" xfId="8915" xr:uid="{F19D2010-261F-41C7-8791-A076C6630D0F}"/>
    <cellStyle name="標題 2 3 2" xfId="8916" xr:uid="{6000433E-165E-415A-A208-9FB3C0E3DE8C}"/>
    <cellStyle name="標題 2 4" xfId="8917" xr:uid="{3E8AE106-1F81-4550-940F-628542E790D3}"/>
    <cellStyle name="標題 2 4 2" xfId="8918" xr:uid="{BD92570D-7BC5-47C4-A4B6-47B278D742E2}"/>
    <cellStyle name="標題 2 5" xfId="8919" xr:uid="{F70B1E53-EC9A-4351-807D-41A0906332D0}"/>
    <cellStyle name="標題 2 5 2" xfId="8920" xr:uid="{8D4C3B5E-A468-4DA0-8F1F-C60CDB9034A3}"/>
    <cellStyle name="標題 2 6" xfId="8921" xr:uid="{D28A3DE4-85F8-48B1-82E8-A735BA070F39}"/>
    <cellStyle name="標題 2 6 2" xfId="8922" xr:uid="{33741350-E398-4EDE-80BA-77A5DA400FE8}"/>
    <cellStyle name="標題 2 7" xfId="8923" xr:uid="{0F5CB3C6-34EF-4887-937D-41CF4BA84827}"/>
    <cellStyle name="標題 2 7 2" xfId="8924" xr:uid="{BA0E35C3-32FF-4E04-AB87-7CCF304C85A4}"/>
    <cellStyle name="標題 2 8" xfId="8925" xr:uid="{0976BE7F-62A7-4935-B168-CBC105D93DFE}"/>
    <cellStyle name="標題 2 8 2" xfId="8926" xr:uid="{957E9097-7052-40B3-AEDC-2773A40AA02F}"/>
    <cellStyle name="標題 2 9" xfId="8927" xr:uid="{5B81ABC9-2003-4492-9FD0-B330BC460CB0}"/>
    <cellStyle name="標題 2 9 2" xfId="8928" xr:uid="{E1EB4D6D-01CA-44A6-A30C-EB1CC6472803}"/>
    <cellStyle name="標題 3" xfId="8929" xr:uid="{46E67B78-0790-4F9C-BD83-BA5B96E5FDCD}"/>
    <cellStyle name="標題 3 10" xfId="33702" xr:uid="{9E15D2DA-470D-49F8-BDA2-77FDA6D93B8A}"/>
    <cellStyle name="標題 3 2" xfId="8930" xr:uid="{6B22960F-5475-476E-8067-7F8DE60ECAB1}"/>
    <cellStyle name="標題 3 2 2" xfId="8931" xr:uid="{A0F73377-434F-4614-8EFA-446770A42954}"/>
    <cellStyle name="標題 3 2 3" xfId="33703" xr:uid="{59826B16-AD13-4768-9153-E95F80936835}"/>
    <cellStyle name="標題 3 3" xfId="8932" xr:uid="{6A459AE7-7009-46E8-845A-B2B777EEBCD0}"/>
    <cellStyle name="標題 3 3 2" xfId="8933" xr:uid="{F0B6D158-D1E1-4589-A037-8113DC5F275C}"/>
    <cellStyle name="標題 3 4" xfId="8934" xr:uid="{EFDA1B0B-341E-4199-B403-2F6B106ADFDF}"/>
    <cellStyle name="標題 3 4 2" xfId="8935" xr:uid="{E1869CBF-81ED-4819-B59D-D68745824DE0}"/>
    <cellStyle name="標題 3 5" xfId="8936" xr:uid="{3FE89F77-8EA7-4CB2-B3D9-ACA4F1855A67}"/>
    <cellStyle name="標題 3 5 2" xfId="8937" xr:uid="{906FECC1-45D1-4D4D-8215-33F69BCC9F09}"/>
    <cellStyle name="標題 3 6" xfId="8938" xr:uid="{D3FB805F-7E22-4AC5-B300-4B69CFC4E427}"/>
    <cellStyle name="標題 3 6 2" xfId="8939" xr:uid="{D5370D39-5B3A-4DB4-B5F5-BF52D418B16D}"/>
    <cellStyle name="標題 3 7" xfId="8940" xr:uid="{2997B47E-E4D3-4DE4-B184-72391864CA8D}"/>
    <cellStyle name="標題 3 7 2" xfId="8941" xr:uid="{E8D25F90-9340-4170-B8B5-3ACA4A53CC4A}"/>
    <cellStyle name="標題 3 8" xfId="8942" xr:uid="{80E7A600-32AE-4133-B7F8-B6E8F1FF6502}"/>
    <cellStyle name="標題 3 8 2" xfId="8943" xr:uid="{26132D40-369D-4E57-A49B-73E62AA8CEC5}"/>
    <cellStyle name="標題 3 9" xfId="8944" xr:uid="{369AF006-2F33-40B7-9152-AEF633B0F0A3}"/>
    <cellStyle name="標題 3 9 2" xfId="8945" xr:uid="{2464E1E7-EF40-4A64-8046-976AD875A5E5}"/>
    <cellStyle name="標題 4" xfId="8946" xr:uid="{E8449B71-AD45-4531-B1FF-1E6AE1BEF947}"/>
    <cellStyle name="標題 4 10" xfId="33704" xr:uid="{978E414D-E1DA-4F80-90F6-C3B23BE309C9}"/>
    <cellStyle name="標題 4 2" xfId="8947" xr:uid="{EC663CD0-FC13-4F28-8869-29FE9695C09C}"/>
    <cellStyle name="標題 4 2 2" xfId="8948" xr:uid="{EB4D1061-6490-4AD7-A8D6-1C8F6A00D7E2}"/>
    <cellStyle name="標題 4 2 3" xfId="33705" xr:uid="{5060CE3A-4EFD-45BA-96E1-5398FCDD9F4F}"/>
    <cellStyle name="標題 4 3" xfId="8949" xr:uid="{96A6818E-02ED-4B2F-B664-E1C4C1A0DDDB}"/>
    <cellStyle name="標題 4 3 2" xfId="8950" xr:uid="{9167736C-B7BA-452B-AF7B-2C1A8802AED6}"/>
    <cellStyle name="標題 4 4" xfId="8951" xr:uid="{5876885F-310D-4211-809F-1F37C93D8B9C}"/>
    <cellStyle name="標題 4 4 2" xfId="8952" xr:uid="{B2264210-E8F9-4755-B8B8-2574A798522F}"/>
    <cellStyle name="標題 4 5" xfId="8953" xr:uid="{3B9A6193-0DE7-4F60-BA02-E95198375C8B}"/>
    <cellStyle name="標題 4 5 2" xfId="8954" xr:uid="{9C0C9A96-7642-4A9C-BF8F-7F89620663C9}"/>
    <cellStyle name="標題 4 6" xfId="8955" xr:uid="{6A0E79C7-87C5-4131-903D-6882B24119E2}"/>
    <cellStyle name="標題 4 6 2" xfId="8956" xr:uid="{9FD4B4E8-D2CF-464B-A20A-D24A07B0188F}"/>
    <cellStyle name="標題 4 7" xfId="8957" xr:uid="{6AA3E633-A6A3-4FAE-8CB5-0CFA5E6C3C36}"/>
    <cellStyle name="標題 4 7 2" xfId="8958" xr:uid="{5A3363A6-9745-4A16-9272-8B2824D20A8A}"/>
    <cellStyle name="標題 4 8" xfId="8959" xr:uid="{8B238FB7-672A-47F4-A532-FF28DD83FA61}"/>
    <cellStyle name="標題 4 8 2" xfId="8960" xr:uid="{DDFF7C02-96D8-4088-8755-D98CCC8F24ED}"/>
    <cellStyle name="標題 4 9" xfId="8961" xr:uid="{F9EF1021-9A41-4980-89EF-13C87BA2D344}"/>
    <cellStyle name="標題 4 9 2" xfId="8962" xr:uid="{5EE3A2BE-4AB3-4CFB-A63A-6468C4A6FBFC}"/>
    <cellStyle name="標題 5" xfId="8963" xr:uid="{FBDE516B-A1FE-4989-9C97-5489E372567A}"/>
    <cellStyle name="標題 5 2" xfId="8964" xr:uid="{10B23DD9-96B4-44CF-901F-3F636ACE9F0A}"/>
    <cellStyle name="標題 5 3" xfId="33706" xr:uid="{B018180E-BCBC-4D22-AF64-CD3981451557}"/>
    <cellStyle name="標題 6" xfId="8965" xr:uid="{2DECFBD6-EA56-4CA8-8C0D-469AFB53A210}"/>
    <cellStyle name="標題 6 2" xfId="8966" xr:uid="{1AC5265F-8F96-4024-B4B4-E03B8B637903}"/>
    <cellStyle name="標題 7" xfId="8967" xr:uid="{F7EBA8C6-3187-4C77-B540-09AC48DC2B45}"/>
    <cellStyle name="標題 7 2" xfId="8968" xr:uid="{372FD3C3-0185-46A0-8D61-D6222861A7C1}"/>
    <cellStyle name="標題 8" xfId="8969" xr:uid="{DED91003-C359-4355-9E9D-A63D0FC87CBF}"/>
    <cellStyle name="標題 8 2" xfId="8970" xr:uid="{60935E22-2CC3-4EB7-8803-C249F7B0BF88}"/>
    <cellStyle name="標題 9" xfId="8971" xr:uid="{915D2761-432D-49FE-ADA4-3D651EE680AF}"/>
    <cellStyle name="標題 9 2" xfId="8972" xr:uid="{33D4D876-EB32-483B-ABCA-1072F64A9C13}"/>
    <cellStyle name="標題_Bunker at BKK LCH - RBC1" xfId="33707" xr:uid="{21B3EDDC-61EE-43BB-B4BE-FA402C274AAD}"/>
    <cellStyle name="樣式 1" xfId="8101" xr:uid="{469670F6-5264-4E71-8C3D-B7BE5DEC931E}"/>
    <cellStyle name="樣式 1 2" xfId="8102" xr:uid="{7AE934EC-DCBC-4B1F-B483-6E6CEA0DE72D}"/>
    <cellStyle name="檢查儲存格" xfId="8973" xr:uid="{D4A3A1F8-6C61-4028-9794-5643615859EF}"/>
    <cellStyle name="檢查儲存格 10" xfId="33708" xr:uid="{BA19C8A9-2F71-486A-9027-6BBCDF1918B7}"/>
    <cellStyle name="檢查儲存格 2" xfId="8974" xr:uid="{1803A7E8-1599-4F42-A79C-DEF1439B3C23}"/>
    <cellStyle name="檢查儲存格 2 2" xfId="8975" xr:uid="{2542533B-8834-4899-AB63-F24004223157}"/>
    <cellStyle name="檢查儲存格 3" xfId="8976" xr:uid="{8601908B-76B3-47F1-9493-A55BACE11340}"/>
    <cellStyle name="檢查儲存格 3 2" xfId="8977" xr:uid="{DE8E89EC-4E3E-4459-9DD3-0220CF7737D8}"/>
    <cellStyle name="檢查儲存格 4" xfId="8978" xr:uid="{05575723-E5AD-476B-A459-C0207859238D}"/>
    <cellStyle name="檢查儲存格 4 2" xfId="8979" xr:uid="{2C2E0E5F-20C6-4E27-AD79-BEFA268C8D4B}"/>
    <cellStyle name="檢查儲存格 5" xfId="8980" xr:uid="{C684ACEE-51B0-4C7A-B525-2986663FACF7}"/>
    <cellStyle name="檢查儲存格 5 2" xfId="8981" xr:uid="{8CAB78D3-2579-4CA6-B31D-B36E0A2DD99C}"/>
    <cellStyle name="檢查儲存格 6" xfId="8982" xr:uid="{625B499D-C51E-436F-B93A-B7C516872F08}"/>
    <cellStyle name="檢查儲存格 6 2" xfId="8983" xr:uid="{C751DE22-99C5-4D25-9BFF-2C481D719472}"/>
    <cellStyle name="檢查儲存格 7" xfId="8984" xr:uid="{F18C8802-BB89-417C-B99E-1A0FE46BE7BF}"/>
    <cellStyle name="檢查儲存格 7 2" xfId="8985" xr:uid="{BA7A586F-B2E9-4D7D-89F1-D3FF27EAB444}"/>
    <cellStyle name="檢查儲存格 8" xfId="8986" xr:uid="{6129B667-92CD-47AD-992B-6984ED4B2181}"/>
    <cellStyle name="檢查儲存格 8 2" xfId="8987" xr:uid="{32F3656B-67C9-4D8A-9F75-DBC283FF8936}"/>
    <cellStyle name="檢查儲存格 9" xfId="8988" xr:uid="{72BF6989-47FB-411D-A0EF-03CEF36D0EB3}"/>
    <cellStyle name="檢查儲存格 9 2" xfId="8989" xr:uid="{07C482C8-509A-459D-9EDF-D2C679F9D4A2}"/>
    <cellStyle name="汇总" xfId="118" xr:uid="{00000000-0005-0000-0000-000081000000}"/>
    <cellStyle name="汇总 10" xfId="33710" xr:uid="{0E9BF2D3-82F0-45A4-BEB7-569B1186C04C}"/>
    <cellStyle name="汇总 11" xfId="33711" xr:uid="{8B907E4E-7DF1-43F2-BECD-BFEA95F82417}"/>
    <cellStyle name="汇总 12" xfId="35018" xr:uid="{75BFE147-6703-40B5-97B1-4869D04A6228}"/>
    <cellStyle name="汇总 13" xfId="33709" xr:uid="{AB272093-46C8-414E-BEF6-677EE1E985E1}"/>
    <cellStyle name="汇总 14" xfId="3603" xr:uid="{CBCD2D70-DB88-473B-82EC-A97A5F562C1C}"/>
    <cellStyle name="汇总 15" xfId="167" xr:uid="{6475E134-6DD9-41B7-9A86-807FF47DDC5B}"/>
    <cellStyle name="汇总 2" xfId="5938" xr:uid="{1E17233C-1DC9-4261-9DBE-4CB8425A5573}"/>
    <cellStyle name="汇总 2 10" xfId="35019" xr:uid="{A570A072-4742-4655-BF66-AE08140D55D2}"/>
    <cellStyle name="汇总 2 11" xfId="33712" xr:uid="{55515E47-69E3-4929-AB1D-B10893B00ED7}"/>
    <cellStyle name="汇总 2 2" xfId="8103" xr:uid="{7D8A68B6-F847-4EF3-89F6-1FBE95CF1A8E}"/>
    <cellStyle name="汇总 2 2 2" xfId="9690" xr:uid="{06958EDF-5B8C-4537-892B-556A650F39C2}"/>
    <cellStyle name="汇总 2 2 2 2" xfId="33714" xr:uid="{A0B4A702-3C0F-480A-B96C-0EF5D1469A25}"/>
    <cellStyle name="汇总 2 2 3" xfId="9847" xr:uid="{11906456-CA67-48A2-80ED-BE0DBE1A68E5}"/>
    <cellStyle name="汇总 2 2 3 2" xfId="33715" xr:uid="{E41CA335-1C2D-4F51-A195-DF468EB64CDD}"/>
    <cellStyle name="汇总 2 2 4" xfId="9390" xr:uid="{2A9DF4E3-98C6-4DBA-9E2F-21846776C042}"/>
    <cellStyle name="汇总 2 2 4 2" xfId="33716" xr:uid="{740DADA1-7BC8-4F7D-8ECF-51A49E2DAF86}"/>
    <cellStyle name="汇总 2 2 5" xfId="33717" xr:uid="{AA7D8CEF-2677-454D-93B4-9A253FAB284D}"/>
    <cellStyle name="汇总 2 2 6" xfId="33713" xr:uid="{3641FE19-DBBF-40C2-AE4C-58AD408D6C19}"/>
    <cellStyle name="汇总 2 3" xfId="9566" xr:uid="{F7B04467-A82D-4EF4-9E7C-4021FE4BBD83}"/>
    <cellStyle name="汇总 2 3 2" xfId="33718" xr:uid="{DB9A8C91-55FA-492D-A4C2-02858C006A04}"/>
    <cellStyle name="汇总 2 4" xfId="9421" xr:uid="{46BC319D-F1CA-44D9-83BD-A471ABC1D59B}"/>
    <cellStyle name="汇总 2 4 2" xfId="33719" xr:uid="{04FBCF5B-3048-4269-B05B-37269C752046}"/>
    <cellStyle name="汇总 2 5" xfId="9440" xr:uid="{0B080BCF-F5A0-4D5F-B523-4330F42A2E1A}"/>
    <cellStyle name="汇总 2 5 2" xfId="33720" xr:uid="{75E8F99F-5CE5-4039-8E36-ED2B5080ECC6}"/>
    <cellStyle name="汇总 2 6" xfId="10940" xr:uid="{B64553C5-59BF-4675-AC7C-44C3C19AA07A}"/>
    <cellStyle name="汇总 2 6 2" xfId="33721" xr:uid="{B8469A20-C85F-47CF-9661-85194EC7846A}"/>
    <cellStyle name="汇总 2 7" xfId="33722" xr:uid="{625E6E0F-5524-40A7-BAAC-73CA8133E23C}"/>
    <cellStyle name="汇总 2 8" xfId="33723" xr:uid="{19C15518-BA5A-44D9-9EEA-D98F2301E20A}"/>
    <cellStyle name="汇总 2 9" xfId="33724" xr:uid="{043A123D-8660-456A-A2FE-98A06A85FF06}"/>
    <cellStyle name="汇总 3" xfId="9462" xr:uid="{9E614901-7E24-48CF-B62E-F36ED6FEE019}"/>
    <cellStyle name="汇总 3 2" xfId="33726" xr:uid="{9856F0AE-25C0-4944-94FC-30CF00E58C8F}"/>
    <cellStyle name="汇总 3 3" xfId="33727" xr:uid="{6AF9EB88-76C4-4CEE-B97F-78F84EDEE08E}"/>
    <cellStyle name="汇总 3 4" xfId="33728" xr:uid="{482AD146-B62D-4CDF-A706-8CB700CEA388}"/>
    <cellStyle name="汇总 3 5" xfId="33729" xr:uid="{9ADBF070-1E12-4C4E-B223-9D3D9B62E090}"/>
    <cellStyle name="汇总 3 6" xfId="35020" xr:uid="{BAD77DE7-9BC0-4403-B3E3-AFAC4643767D}"/>
    <cellStyle name="汇总 3 7" xfId="33725" xr:uid="{00A23657-67C0-418A-8FE9-ABDA0E8ECF28}"/>
    <cellStyle name="汇总 4" xfId="9494" xr:uid="{65031EE5-603C-41E0-92AE-5A8D98AB2C76}"/>
    <cellStyle name="汇总 4 2" xfId="33730" xr:uid="{70F33BA5-3AF4-49F3-ABF0-34851A4E669A}"/>
    <cellStyle name="汇总 5" xfId="9588" xr:uid="{83AF59EB-0F61-425F-A0F2-827FD0E626B3}"/>
    <cellStyle name="汇总 5 2" xfId="33731" xr:uid="{AFF6E768-2355-4F91-98CC-11C3BCC731CA}"/>
    <cellStyle name="汇总 6" xfId="33732" xr:uid="{D5D62D5C-985E-44CD-B4FF-FCDD3307F61A}"/>
    <cellStyle name="汇总 7" xfId="33733" xr:uid="{8868C81E-4EB0-4ABA-A8F9-0C2FB4AB0FB2}"/>
    <cellStyle name="汇总 8" xfId="33734" xr:uid="{1EB26822-AA88-4DEC-8F8B-17C469A156AA}"/>
    <cellStyle name="汇总 9" xfId="33735" xr:uid="{2AD3052D-26EC-445F-859C-4683AF2022A5}"/>
    <cellStyle name="汇总_CIX2 VOC_25012013-Edited by cargoflow-No SOC-Adjusted local ratio" xfId="33736" xr:uid="{D38C31C4-CF7D-4F27-9ED3-4E9BA53B6B3D}"/>
    <cellStyle name="注释" xfId="119" xr:uid="{00000000-0005-0000-0000-000082000000}"/>
    <cellStyle name="注释 10" xfId="33738" xr:uid="{0629A8E2-2D71-4552-91B4-72014FA14D1C}"/>
    <cellStyle name="注释 11" xfId="35021" xr:uid="{A9171CAC-31B3-4A2C-AF47-A8F3BFB5C63A}"/>
    <cellStyle name="注释 12" xfId="33737" xr:uid="{F29651D0-4F7B-4B60-84FA-CAA8A72DFE61}"/>
    <cellStyle name="注释 13" xfId="3604" xr:uid="{33A8D124-ACA5-489F-8AFA-B9345FD813F7}"/>
    <cellStyle name="注释 14" xfId="247" xr:uid="{8F7DC436-A2DE-4F6E-AEF7-E49FDB53A2B0}"/>
    <cellStyle name="注释 2" xfId="8104" xr:uid="{E1F21252-4432-405F-A002-AF88072195EF}"/>
    <cellStyle name="注释 2 10" xfId="33739" xr:uid="{D7042A63-E4E8-4D01-BB27-56506F916EB1}"/>
    <cellStyle name="注释 2 2" xfId="9691" xr:uid="{34D13277-DF7D-4AAD-B26B-AD75D44A1BD7}"/>
    <cellStyle name="注释 2 2 2" xfId="33740" xr:uid="{03393595-FD03-4254-99A5-FA05F37546DA}"/>
    <cellStyle name="注释 2 3" xfId="9509" xr:uid="{67E55C29-D5BA-427C-88D7-329A02DFF3AB}"/>
    <cellStyle name="注释 2 3 2" xfId="33741" xr:uid="{BA0BA359-2E4E-411B-8197-41E72833D3F1}"/>
    <cellStyle name="注释 2 4" xfId="9512" xr:uid="{93BE5952-C29B-45EB-94DF-C0A5499E4F93}"/>
    <cellStyle name="注释 2 4 2" xfId="33742" xr:uid="{88EC0660-8D2F-4DA0-9940-3F0B7989D885}"/>
    <cellStyle name="注释 2 5" xfId="33743" xr:uid="{90CA2ABA-D31B-4280-872C-36E006131FDE}"/>
    <cellStyle name="注释 2 6" xfId="33744" xr:uid="{B32844D2-0B9E-4E02-8FFA-9ACB60A003FB}"/>
    <cellStyle name="注释 2 7" xfId="33745" xr:uid="{498B4CFD-4F51-467E-B13E-7B435680A84C}"/>
    <cellStyle name="注释 2 8" xfId="33746" xr:uid="{9134EFA6-C5AD-42F0-8D03-2E4DEFCE304F}"/>
    <cellStyle name="注释 2 9" xfId="35022" xr:uid="{B7D9B21B-0E09-4F32-8CFC-9B04BF5C8B19}"/>
    <cellStyle name="注释 3" xfId="9463" xr:uid="{AE5E2195-CBF7-4412-8617-C8AFD0C4E464}"/>
    <cellStyle name="注释 3 2" xfId="33748" xr:uid="{0475AB3C-0D43-4327-9CB9-A6D6AC66D3B9}"/>
    <cellStyle name="注释 3 3" xfId="33749" xr:uid="{92CE2F9D-9642-44A3-9967-BC398F8EBEA8}"/>
    <cellStyle name="注释 3 4" xfId="33750" xr:uid="{08BCEFE7-6681-4723-8936-65EFCBE8A3DE}"/>
    <cellStyle name="注释 3 5" xfId="33751" xr:uid="{104196F0-B0A1-47B0-ACAA-AE4AFFDE3DFF}"/>
    <cellStyle name="注释 3 6" xfId="35023" xr:uid="{72105F35-6305-4B8F-B507-518D94196F92}"/>
    <cellStyle name="注释 3 7" xfId="33747" xr:uid="{B6E35507-E5DF-4313-9F56-303940679A96}"/>
    <cellStyle name="注释 4" xfId="9583" xr:uid="{FA777E65-10D6-4B42-BC66-E9823D5BE857}"/>
    <cellStyle name="注释 4 2" xfId="33752" xr:uid="{3D77A9EB-A6D6-4A83-8FE7-48E8F50876F4}"/>
    <cellStyle name="注释 5" xfId="9490" xr:uid="{AB68D911-C8DD-4D38-B8E8-F252060627D7}"/>
    <cellStyle name="注释 5 2" xfId="33753" xr:uid="{5F3DC5DA-CD06-4E12-9226-9844AA818F75}"/>
    <cellStyle name="注释 6" xfId="33754" xr:uid="{A7354820-E231-4B32-A685-49FD484E54EC}"/>
    <cellStyle name="注释 7" xfId="33755" xr:uid="{B3FF65D2-0A76-46EC-BDBD-350A91172D4C}"/>
    <cellStyle name="注释 8" xfId="33756" xr:uid="{711D4448-36D3-48B9-96EF-077D1863091E}"/>
    <cellStyle name="注释 9" xfId="33757" xr:uid="{88EA2DA1-87BD-430A-ACC7-56545D19B208}"/>
    <cellStyle name="注释_CIX2 VOC_25012013-Edited by cargoflow-No SOC-Adjusted local ratio" xfId="33758" xr:uid="{3B62B340-B85E-4225-8315-B4991DAC7282}"/>
    <cellStyle name="百分比 2" xfId="3337" xr:uid="{E9BF4E72-20E3-462C-8327-D093D68DC838}"/>
    <cellStyle name="百分比 2 2" xfId="3437" xr:uid="{01EFFEB5-619E-4C3B-BD21-3BF59BAAE3AD}"/>
    <cellStyle name="百分比 2 2 2" xfId="33759" xr:uid="{F6AF88CD-009A-434A-823D-C23A55088EEF}"/>
    <cellStyle name="百分比 2 2 3" xfId="33760" xr:uid="{651FF090-4F75-4998-9BD6-DAAA579B7841}"/>
    <cellStyle name="百分比 2 2 4" xfId="33761" xr:uid="{3EE1F9D6-A6AD-4D7F-955A-8D0B6DD2346B}"/>
    <cellStyle name="百分比 3" xfId="3347" xr:uid="{22570FBC-8AF1-42EC-BEEA-358FF8E06FEF}"/>
    <cellStyle name="百分比 3 2" xfId="3439" xr:uid="{FAD49C84-F47D-46E7-BB50-F546C7F786C2}"/>
    <cellStyle name="百分比 3 2 2" xfId="33762" xr:uid="{536E90ED-0527-4A8B-BD29-2C3E9143DB08}"/>
    <cellStyle name="百分比 3 3" xfId="3438" xr:uid="{853E17F7-89A7-4A25-9E3C-22433D867A9A}"/>
    <cellStyle name="船名" xfId="33763" xr:uid="{F5C68FC0-DF57-4A8F-A325-6A81EA3F41E9}"/>
    <cellStyle name="解释性文本" xfId="120" xr:uid="{00000000-0005-0000-0000-000083000000}"/>
    <cellStyle name="解释性文本 2" xfId="5940" xr:uid="{73BBA9F7-2195-479B-BAE5-D6D0B41F17B5}"/>
    <cellStyle name="解释性文本 2 2" xfId="8105" xr:uid="{E1355FFC-F94E-48F6-8928-08944AF6F694}"/>
    <cellStyle name="解释性文本 2 2 2" xfId="33764" xr:uid="{CB24C60B-7AB2-4530-8940-7D5C0E579D2A}"/>
    <cellStyle name="解释性文本 2 3" xfId="10941" xr:uid="{6AAE3E72-A7A0-42BF-AD78-AE249F5030ED}"/>
    <cellStyle name="解释性文本 2 3 2" xfId="33765" xr:uid="{BF5862B6-EBCE-4C2C-B0FB-7EC3DBAD44BD}"/>
    <cellStyle name="解释性文本 2 4" xfId="33766" xr:uid="{E45E6722-70D6-47CC-A9C6-2C2B5B4E5275}"/>
    <cellStyle name="解释性文本 2 5" xfId="33767" xr:uid="{52EF09CD-4ED3-489C-B768-ECD7C22BC532}"/>
    <cellStyle name="解释性文本 2 6" xfId="33768" xr:uid="{5F61815E-029C-45C8-826F-32D56ECF3427}"/>
    <cellStyle name="解释性文本 2 7" xfId="35026" xr:uid="{2FF13855-3D32-46DE-BE4B-DAAC85800460}"/>
    <cellStyle name="解释性文本 3" xfId="33769" xr:uid="{CEEDDC15-3A61-4E32-BFAA-1FB13C535D55}"/>
    <cellStyle name="解释性文本 4" xfId="33770" xr:uid="{DD2ED846-17B2-431E-84A3-E5AB47C2202F}"/>
    <cellStyle name="解释性文本 5" xfId="33771" xr:uid="{A2BAED4A-5D1A-4479-8DBB-A3AADE6D1D66}"/>
    <cellStyle name="解释性文本 6" xfId="33772" xr:uid="{BB179F68-2E3A-4BF6-A8C6-499206CD108C}"/>
    <cellStyle name="解释性文本 7" xfId="33773" xr:uid="{16173359-4B16-4AD8-BA9F-E81F2848B1BB}"/>
    <cellStyle name="解释性文本 8" xfId="35025" xr:uid="{E3A930AE-2CDB-4BD1-B180-1444141B4385}"/>
    <cellStyle name="解释性文本 9" xfId="3605" xr:uid="{1A170853-22E9-4040-AD84-90EF5CDDCD4F}"/>
    <cellStyle name="計算方式" xfId="8990" xr:uid="{83DC4451-BF34-47D7-A2CF-26195E44D2C7}"/>
    <cellStyle name="計算方式 10" xfId="9830" xr:uid="{48585ADF-F25B-4F5D-AF44-8DBBBFDD9E0C}"/>
    <cellStyle name="計算方式 10 2" xfId="33775" xr:uid="{E49DE6F4-0B54-44E7-A1EB-6DF70CC13397}"/>
    <cellStyle name="計算方式 11" xfId="9736" xr:uid="{E617C2AB-477D-4D69-8D8B-045852F58B5A}"/>
    <cellStyle name="計算方式 11 2" xfId="33776" xr:uid="{FCB4421F-F89F-432D-B207-F96CE44D078F}"/>
    <cellStyle name="計算方式 12" xfId="9948" xr:uid="{B10EC136-93FE-4753-8638-982733B677A1}"/>
    <cellStyle name="計算方式 12 2" xfId="33777" xr:uid="{A595E853-B9FB-443E-83CD-A460A3CB849F}"/>
    <cellStyle name="計算方式 13" xfId="33778" xr:uid="{5EB2E922-32E8-48F2-AC9A-5D0494AF1956}"/>
    <cellStyle name="計算方式 14" xfId="33779" xr:uid="{9E28C499-8934-42EC-936A-E1833F13BF9B}"/>
    <cellStyle name="計算方式 15" xfId="35027" xr:uid="{174B3E0C-06B4-4D0E-9382-6BD5391102A1}"/>
    <cellStyle name="計算方式 16" xfId="33774" xr:uid="{295AC779-8DED-411C-AE43-A32110A8264D}"/>
    <cellStyle name="計算方式 2" xfId="8991" xr:uid="{30411EE5-B863-4B87-AA28-387498D9D62B}"/>
    <cellStyle name="計算方式 2 2" xfId="8992" xr:uid="{5C8E2DA4-8624-4B7F-9C6D-A29B9A27302E}"/>
    <cellStyle name="計算方式 2 2 2" xfId="9832" xr:uid="{A9162A32-A019-4C02-BCF6-5B3D7961BFFC}"/>
    <cellStyle name="計算方式 2 2 2 2" xfId="33782" xr:uid="{3E0EDEB0-E026-46D5-BCB9-0005F1279B5D}"/>
    <cellStyle name="計算方式 2 2 3" xfId="9737" xr:uid="{F89BFCFF-875F-452A-94D0-15D0180E4948}"/>
    <cellStyle name="計算方式 2 2 3 2" xfId="33783" xr:uid="{4AEAE1BA-C607-452B-B5CD-993E27454615}"/>
    <cellStyle name="計算方式 2 2 4" xfId="9950" xr:uid="{2B67103A-9C4D-4710-8511-CA927783A46B}"/>
    <cellStyle name="計算方式 2 2 4 2" xfId="33784" xr:uid="{0E44AB64-4C22-4CAB-A6DD-ACA6605BC508}"/>
    <cellStyle name="計算方式 2 2 5" xfId="33785" xr:uid="{421CA7FA-B178-4B86-BFA7-7136B08E10FA}"/>
    <cellStyle name="計算方式 2 2 6" xfId="33781" xr:uid="{207E6074-D924-4B01-ADFC-4975E3BDD865}"/>
    <cellStyle name="計算方式 2 3" xfId="9831" xr:uid="{2DCE4AA6-9B51-4E37-A3D6-2A6EB0DA6021}"/>
    <cellStyle name="計算方式 2 3 2" xfId="33786" xr:uid="{AB7DE7A6-19C3-4E77-9622-4E2813A61E38}"/>
    <cellStyle name="計算方式 2 4" xfId="9518" xr:uid="{368CDA61-B465-46B0-A48A-D53DE475CC78}"/>
    <cellStyle name="計算方式 2 4 2" xfId="33787" xr:uid="{34282905-077C-47F3-A207-4DD2E3BEA020}"/>
    <cellStyle name="計算方式 2 5" xfId="9949" xr:uid="{717C2CFF-0206-4B19-8ECE-EAFFD95482C4}"/>
    <cellStyle name="計算方式 2 5 2" xfId="33788" xr:uid="{B284D8A2-1D70-4BA9-9628-23D783FBB141}"/>
    <cellStyle name="計算方式 2 6" xfId="33789" xr:uid="{FCD2EED0-8E3E-48C4-92F4-0DFB7ACE1393}"/>
    <cellStyle name="計算方式 2 7" xfId="33790" xr:uid="{5F934312-97B1-4921-A967-010712C900E0}"/>
    <cellStyle name="計算方式 2 8" xfId="35028" xr:uid="{9214320D-D335-4B18-9041-92BE5688C3B6}"/>
    <cellStyle name="計算方式 2 9" xfId="33780" xr:uid="{2DA021D8-9053-4DFD-9672-B8045864FFE2}"/>
    <cellStyle name="計算方式 3" xfId="8993" xr:uid="{F827CF00-4C98-4924-A93C-F94785A2345C}"/>
    <cellStyle name="計算方式 3 2" xfId="8994" xr:uid="{95B28C70-C16F-4994-A0B6-B451F721987F}"/>
    <cellStyle name="計算方式 3 2 2" xfId="9834" xr:uid="{F6394472-2786-455C-9E80-188166D7E807}"/>
    <cellStyle name="計算方式 3 2 2 2" xfId="33793" xr:uid="{9A0D0367-1A72-4D9D-8C07-460162376B24}"/>
    <cellStyle name="計算方式 3 2 3" xfId="9434" xr:uid="{E9C0C255-E73D-431B-B4FD-562EB84E1F3F}"/>
    <cellStyle name="計算方式 3 2 3 2" xfId="33794" xr:uid="{3E30F476-5CA7-4AB1-8AE6-7E5E2A242958}"/>
    <cellStyle name="計算方式 3 2 4" xfId="9952" xr:uid="{30B55383-88A7-4C51-AF61-AF0F41C07C3E}"/>
    <cellStyle name="計算方式 3 2 4 2" xfId="33795" xr:uid="{90044F61-CD63-4F46-B7E8-4F14B6C4B539}"/>
    <cellStyle name="計算方式 3 2 5" xfId="33796" xr:uid="{E1B18383-72C6-4076-9675-66C5A2E5CABB}"/>
    <cellStyle name="計算方式 3 2 6" xfId="33792" xr:uid="{653393F3-47E5-412E-8836-F80BF06379BF}"/>
    <cellStyle name="計算方式 3 3" xfId="9833" xr:uid="{74FF7F19-F4A8-4A35-8052-CF081FEB1675}"/>
    <cellStyle name="計算方式 3 3 2" xfId="33797" xr:uid="{AF09BE47-24EA-49C9-A921-E81BEEB65620}"/>
    <cellStyle name="計算方式 3 4" xfId="9613" xr:uid="{1ECAE67E-733C-4D28-A732-3DE89646DB2F}"/>
    <cellStyle name="計算方式 3 4 2" xfId="33798" xr:uid="{21005EC6-3371-4EFD-B702-5429CE9DFE28}"/>
    <cellStyle name="計算方式 3 5" xfId="9951" xr:uid="{5371EECB-1BE1-4883-AF69-9AC9DA173AC2}"/>
    <cellStyle name="計算方式 3 5 2" xfId="33799" xr:uid="{D1A564DD-8AAB-4EDA-9D54-4A0C9EE883FC}"/>
    <cellStyle name="計算方式 3 6" xfId="33800" xr:uid="{133A3F01-6959-4553-8AFC-05927728B042}"/>
    <cellStyle name="計算方式 3 7" xfId="33801" xr:uid="{67875CAA-F122-41DB-99D7-85979577A670}"/>
    <cellStyle name="計算方式 3 8" xfId="35029" xr:uid="{5400DD8A-D31F-4564-9F08-1FECC0C51004}"/>
    <cellStyle name="計算方式 3 9" xfId="33791" xr:uid="{9303BBA9-7762-4347-B31D-5294D40C454C}"/>
    <cellStyle name="計算方式 4" xfId="8995" xr:uid="{33BCD6D7-0AD9-41CD-8C25-1C8C76F1B0E4}"/>
    <cellStyle name="計算方式 4 2" xfId="8996" xr:uid="{F5C9AEC9-CFC8-4EBB-975F-4609930C83EE}"/>
    <cellStyle name="計算方式 4 2 2" xfId="9836" xr:uid="{A44A6F70-40DD-48E0-92BD-A6BDC5E97FA6}"/>
    <cellStyle name="計算方式 4 2 2 2" xfId="33804" xr:uid="{0776F257-1ACA-4480-9F7E-2C5599D5C128}"/>
    <cellStyle name="計算方式 4 2 3" xfId="9591" xr:uid="{962E5A21-B056-4642-AB62-9AC72E5C804C}"/>
    <cellStyle name="計算方式 4 2 3 2" xfId="33805" xr:uid="{0F235167-FBD5-4856-B212-9EBFD4665CCF}"/>
    <cellStyle name="計算方式 4 2 4" xfId="9954" xr:uid="{DA4E83DA-8E4D-4833-9461-463467451682}"/>
    <cellStyle name="計算方式 4 2 4 2" xfId="33806" xr:uid="{D7FEF7E4-1415-4102-840F-E4BCC2577EEF}"/>
    <cellStyle name="計算方式 4 2 5" xfId="33807" xr:uid="{9704520C-3D87-4DFF-8EF1-64221B28E74D}"/>
    <cellStyle name="計算方式 4 2 6" xfId="33803" xr:uid="{D8C63ED6-A88B-4CDF-81BE-18ED21547ED2}"/>
    <cellStyle name="計算方式 4 3" xfId="9835" xr:uid="{E1B9DB0C-59A3-4431-8CBE-B3303A648CE2}"/>
    <cellStyle name="計算方式 4 3 2" xfId="33808" xr:uid="{0422D151-30A5-44E1-B597-C2951036B2DD}"/>
    <cellStyle name="計算方式 4 4" xfId="9738" xr:uid="{7F244FAE-D953-4979-A73A-8EAE389F17F2}"/>
    <cellStyle name="計算方式 4 4 2" xfId="33809" xr:uid="{1FFE07E2-D54F-4F97-A042-B85C9F6C62E5}"/>
    <cellStyle name="計算方式 4 5" xfId="9953" xr:uid="{8A8564DC-BC4E-4320-8781-05F912B8C837}"/>
    <cellStyle name="計算方式 4 5 2" xfId="33810" xr:uid="{6EC95031-B4AD-482E-8C6A-39492504E24C}"/>
    <cellStyle name="計算方式 4 6" xfId="33811" xr:uid="{F4B3F0CE-1B1C-4D2C-9D50-3EE7D4CCBC78}"/>
    <cellStyle name="計算方式 4 7" xfId="33802" xr:uid="{3B396447-906E-4047-A88D-57E17C292EAE}"/>
    <cellStyle name="計算方式 5" xfId="8997" xr:uid="{CF555594-2C8A-438C-8CFB-8D3B164D8E34}"/>
    <cellStyle name="計算方式 5 2" xfId="8998" xr:uid="{AEE1F79A-CE02-4C68-81C6-EBF62F1E0A68}"/>
    <cellStyle name="計算方式 5 2 2" xfId="9838" xr:uid="{BA4C1446-9595-4AD4-BF65-D448F70E9739}"/>
    <cellStyle name="計算方式 5 2 2 2" xfId="33814" xr:uid="{E3C9C192-39D3-446C-B3E8-12867AF11A27}"/>
    <cellStyle name="計算方式 5 2 3" xfId="9862" xr:uid="{40A775D9-5EFE-4737-ABA0-F2A3E0E0ABBA}"/>
    <cellStyle name="計算方式 5 2 3 2" xfId="33815" xr:uid="{292A2D8B-AC94-4905-BCCB-9117D0D8A436}"/>
    <cellStyle name="計算方式 5 2 4" xfId="9956" xr:uid="{19C67BE6-0979-49B0-880E-FC8191BE356D}"/>
    <cellStyle name="計算方式 5 2 4 2" xfId="33816" xr:uid="{00A0F5B7-55EB-4F30-985F-61D0DFEEA549}"/>
    <cellStyle name="計算方式 5 2 5" xfId="33817" xr:uid="{662ED3CF-AB5F-49D8-8205-CF1289C1B427}"/>
    <cellStyle name="計算方式 5 2 6" xfId="33813" xr:uid="{8BBD5CE8-6555-4422-B6CE-7BADDCC59581}"/>
    <cellStyle name="計算方式 5 3" xfId="9837" xr:uid="{47A31C0A-D552-4F89-A0DB-287CFE18318A}"/>
    <cellStyle name="計算方式 5 3 2" xfId="33818" xr:uid="{940C0139-3F74-4D96-BF4E-7C82C1914D73}"/>
    <cellStyle name="計算方式 5 4" xfId="9528" xr:uid="{81F637AF-21D7-4848-ACE9-1CF352BDDF6E}"/>
    <cellStyle name="計算方式 5 4 2" xfId="33819" xr:uid="{508723C9-9472-4423-AF29-3B4A8803FC9B}"/>
    <cellStyle name="計算方式 5 5" xfId="9955" xr:uid="{84D9BB51-E8D6-4250-BC97-17EEF9B2CB55}"/>
    <cellStyle name="計算方式 5 5 2" xfId="33820" xr:uid="{D1FA4A46-DFBC-4EE5-ACB8-F2EA527620C8}"/>
    <cellStyle name="計算方式 5 6" xfId="33821" xr:uid="{FD1DC08D-D398-45A0-B25C-296554765CA9}"/>
    <cellStyle name="計算方式 5 7" xfId="33812" xr:uid="{37B7BF22-833C-4930-B207-D94C84E8863F}"/>
    <cellStyle name="計算方式 6" xfId="8999" xr:uid="{15838A80-DCA7-498F-A9A2-DE2C8AC69507}"/>
    <cellStyle name="計算方式 6 2" xfId="9000" xr:uid="{F6D9AFB3-BC61-4CEC-9BBA-8247A2A4C8CD}"/>
    <cellStyle name="計算方式 6 2 2" xfId="9840" xr:uid="{37C82354-3105-411F-8B6E-A7069575A8F5}"/>
    <cellStyle name="計算方式 6 2 2 2" xfId="33824" xr:uid="{EE0878DC-62C1-4731-8AD2-AA482B51A7FD}"/>
    <cellStyle name="計算方式 6 2 3" xfId="9519" xr:uid="{9105CC29-3557-42B1-8F76-1DFF2F714BB9}"/>
    <cellStyle name="計算方式 6 2 3 2" xfId="33825" xr:uid="{1A03BFB9-B5D4-4EE2-AED6-0675B38F0A4E}"/>
    <cellStyle name="計算方式 6 2 4" xfId="9958" xr:uid="{5611A539-AF2D-4358-989B-78FDB8B4DA36}"/>
    <cellStyle name="計算方式 6 2 4 2" xfId="33826" xr:uid="{D00A9B9A-B2D0-4E11-8DF6-6FAC6C8171CF}"/>
    <cellStyle name="計算方式 6 2 5" xfId="33827" xr:uid="{021FD7C9-993A-43C0-B1FD-AF9633A9B09C}"/>
    <cellStyle name="計算方式 6 2 6" xfId="33823" xr:uid="{A05248C8-4B58-4190-9FFA-12E3D5FB4599}"/>
    <cellStyle name="計算方式 6 3" xfId="9839" xr:uid="{B2B582E7-649C-4A53-A3D9-E6EB7E2F7E76}"/>
    <cellStyle name="計算方式 6 3 2" xfId="33828" xr:uid="{4231E55A-8926-4ECC-AF6C-243F7FFA369E}"/>
    <cellStyle name="計算方式 6 4" xfId="9863" xr:uid="{09BB4D0F-9A0B-489A-BEE4-1CC6AB73F087}"/>
    <cellStyle name="計算方式 6 4 2" xfId="33829" xr:uid="{20E89CE7-8296-4C84-B5E9-6F4BA0CD561C}"/>
    <cellStyle name="計算方式 6 5" xfId="9957" xr:uid="{9BF5E7B2-7EF9-48EC-83EA-4CDCF64C0DED}"/>
    <cellStyle name="計算方式 6 5 2" xfId="33830" xr:uid="{9D3EB246-459D-43FF-96DE-0E0A4E401EC8}"/>
    <cellStyle name="計算方式 6 6" xfId="33831" xr:uid="{735293F9-7F99-4203-8865-19DAB543442B}"/>
    <cellStyle name="計算方式 6 7" xfId="33822" xr:uid="{F8DCEBD0-E7B6-44EA-813C-D9E6F3208B23}"/>
    <cellStyle name="計算方式 7" xfId="9001" xr:uid="{8BAB367D-554A-4815-A7F7-92621EF13DF4}"/>
    <cellStyle name="計算方式 7 2" xfId="9002" xr:uid="{FDE3F421-7209-4735-A311-0E6A6EB448C3}"/>
    <cellStyle name="計算方式 7 2 2" xfId="9842" xr:uid="{2677E786-75DE-495E-BF06-BCE9FF9B9016}"/>
    <cellStyle name="計算方式 7 2 2 2" xfId="33834" xr:uid="{CBA03456-AD9F-4C6A-A9F2-CCB0F0CA3EDF}"/>
    <cellStyle name="計算方式 7 2 3" xfId="9612" xr:uid="{AF605ED4-2000-4D39-A859-4FC10075BDA1}"/>
    <cellStyle name="計算方式 7 2 3 2" xfId="33835" xr:uid="{E7458D1D-2AA1-4185-AF9C-3F5E30D851A9}"/>
    <cellStyle name="計算方式 7 2 4" xfId="9960" xr:uid="{F762739E-5E4F-4E2A-9D7E-DB2472806BF9}"/>
    <cellStyle name="計算方式 7 2 4 2" xfId="33836" xr:uid="{EA54E39D-EB1D-4F36-B7C6-F302ED4DDD3B}"/>
    <cellStyle name="計算方式 7 2 5" xfId="33837" xr:uid="{05352592-8C24-4E0B-9977-486B1137AD3B}"/>
    <cellStyle name="計算方式 7 2 6" xfId="33833" xr:uid="{1082C597-90BC-439D-B8CD-AE017D4C47FC}"/>
    <cellStyle name="計算方式 7 3" xfId="9841" xr:uid="{4FF3B6A7-4574-4CA7-B2C8-DDB84664BA59}"/>
    <cellStyle name="計算方式 7 3 2" xfId="33838" xr:uid="{C89C59F9-7652-46F0-A380-A945A3D99A21}"/>
    <cellStyle name="計算方式 7 4" xfId="9739" xr:uid="{35BC5AF8-371D-4EA3-8CF3-153F4C00DADB}"/>
    <cellStyle name="計算方式 7 4 2" xfId="33839" xr:uid="{897FFE99-0236-40D6-AA0C-34AC6B9259A3}"/>
    <cellStyle name="計算方式 7 5" xfId="9959" xr:uid="{58BA4A0A-34F8-4C05-BCCC-2F33779CF48A}"/>
    <cellStyle name="計算方式 7 5 2" xfId="33840" xr:uid="{ADD46DE1-2DA7-4004-A12D-4A7AB2D073D6}"/>
    <cellStyle name="計算方式 7 6" xfId="33841" xr:uid="{4947A13F-467E-4D47-8652-5EF5D814D08B}"/>
    <cellStyle name="計算方式 7 7" xfId="33832" xr:uid="{9451D345-D4C4-48F8-9526-77D747B7257B}"/>
    <cellStyle name="計算方式 8" xfId="9003" xr:uid="{0F60E370-FF21-4BD6-85ED-A68AB8CAFFED}"/>
    <cellStyle name="計算方式 8 2" xfId="9004" xr:uid="{B1F77DDB-002A-46F0-9020-0BE992A3065A}"/>
    <cellStyle name="計算方式 8 2 2" xfId="9844" xr:uid="{DEE31F7C-EFB2-4DCA-8CFC-DC8626DF17F7}"/>
    <cellStyle name="計算方式 8 2 2 2" xfId="33844" xr:uid="{E9B9615F-CBED-4628-8352-515B277D2D7E}"/>
    <cellStyle name="計算方式 8 2 3" xfId="9740" xr:uid="{EA7463E1-14BE-4A3E-83A8-B86B5D527B73}"/>
    <cellStyle name="計算方式 8 2 3 2" xfId="33845" xr:uid="{09DF7948-1315-4497-BE6E-13F689ED85DC}"/>
    <cellStyle name="計算方式 8 2 4" xfId="9962" xr:uid="{1FE12314-C7B2-425E-86D3-94018DCD7439}"/>
    <cellStyle name="計算方式 8 2 4 2" xfId="33846" xr:uid="{9D424AE6-AF6D-4DB2-A049-4161B47387DE}"/>
    <cellStyle name="計算方式 8 2 5" xfId="33847" xr:uid="{7B60FA5B-2BD0-47C1-9DFB-3D2590D19AAD}"/>
    <cellStyle name="計算方式 8 2 6" xfId="33843" xr:uid="{9696CA9B-F941-400B-8358-AE7B9E48F04B}"/>
    <cellStyle name="計算方式 8 3" xfId="9843" xr:uid="{DAA96A4D-9553-4CE7-962F-1DA6C5DA3B58}"/>
    <cellStyle name="計算方式 8 3 2" xfId="33848" xr:uid="{79695296-8A95-437B-9461-A807A7C8B4F2}"/>
    <cellStyle name="計算方式 8 4" xfId="9602" xr:uid="{9505C68D-FF94-477C-AD17-CA3761DAC5DD}"/>
    <cellStyle name="計算方式 8 4 2" xfId="33849" xr:uid="{8BFE69FD-1B82-49FA-8B4A-72538A6C2063}"/>
    <cellStyle name="計算方式 8 5" xfId="9961" xr:uid="{A57DFA01-CA11-4CD6-86D2-6738EFF5E625}"/>
    <cellStyle name="計算方式 8 5 2" xfId="33850" xr:uid="{BCF87EF7-02D4-4E19-B42E-8A655DB99493}"/>
    <cellStyle name="計算方式 8 6" xfId="33851" xr:uid="{17BC152D-D04F-4C7D-BED1-2E18635568A8}"/>
    <cellStyle name="計算方式 8 7" xfId="33842" xr:uid="{A1373CA0-6A2D-42D7-9491-6ADBD75684B1}"/>
    <cellStyle name="計算方式 9" xfId="9005" xr:uid="{90037E16-4990-4F89-8BCD-7CBA310B873E}"/>
    <cellStyle name="計算方式 9 2" xfId="9006" xr:uid="{E2C012F7-C48F-41B9-B577-DF35848B8AE4}"/>
    <cellStyle name="計算方式 9 2 2" xfId="9846" xr:uid="{E202D67A-251D-4A92-BDDE-E763AD748E6F}"/>
    <cellStyle name="計算方式 9 2 2 2" xfId="33854" xr:uid="{93502F41-5CE4-45FF-AE75-2F2847308E77}"/>
    <cellStyle name="計算方式 9 2 3" xfId="9529" xr:uid="{00005CC1-58B3-45E9-BC56-A6B7422B273E}"/>
    <cellStyle name="計算方式 9 2 3 2" xfId="33855" xr:uid="{8638E096-B224-4598-AA80-1C4B4587DF64}"/>
    <cellStyle name="計算方式 9 2 4" xfId="9964" xr:uid="{A9992586-2335-4944-9E0D-72631D63B3EC}"/>
    <cellStyle name="計算方式 9 2 4 2" xfId="33856" xr:uid="{8C88F068-8C4B-4F9F-B126-F3059A7636D4}"/>
    <cellStyle name="計算方式 9 2 5" xfId="33857" xr:uid="{A2F36AD7-4F17-4BD7-9157-BFAAF803E145}"/>
    <cellStyle name="計算方式 9 2 6" xfId="33853" xr:uid="{9386FAC6-2754-4506-B880-3C71A6E92645}"/>
    <cellStyle name="計算方式 9 3" xfId="9845" xr:uid="{833D27FB-9D14-4696-AF0C-3DBD2422CC47}"/>
    <cellStyle name="計算方式 9 3 2" xfId="33858" xr:uid="{7FF75F0C-7001-4C6D-8881-4C4824850FE8}"/>
    <cellStyle name="計算方式 9 4" xfId="9417" xr:uid="{AB3F3E68-3138-44CD-AB54-F3DA47C44AA2}"/>
    <cellStyle name="計算方式 9 4 2" xfId="33859" xr:uid="{32DD97AD-1137-47C5-9420-05F99A06C449}"/>
    <cellStyle name="計算方式 9 5" xfId="9963" xr:uid="{8FFC5289-0BBF-41BD-B701-71C47035F65A}"/>
    <cellStyle name="計算方式 9 5 2" xfId="33860" xr:uid="{87E08BE8-5673-4AA3-8BB0-AA04302385C0}"/>
    <cellStyle name="計算方式 9 6" xfId="33861" xr:uid="{092E142F-359E-4CB0-A3C6-75B52011C958}"/>
    <cellStyle name="計算方式 9 7" xfId="33852" xr:uid="{04E4C177-105C-4353-AAD2-3166E2082F04}"/>
    <cellStyle name="計算方式_Bunker at BKK LCH - RBC1" xfId="33862" xr:uid="{BCC381EF-CEFA-472A-86D0-EF9CF3BCC631}"/>
    <cellStyle name="說明文字" xfId="9007" xr:uid="{AF877C3E-151A-4269-BD3B-10F545957803}"/>
    <cellStyle name="說明文字 10" xfId="33863" xr:uid="{C8ABBAB8-EE6A-4C54-BAEA-A7F359B179E2}"/>
    <cellStyle name="說明文字 2" xfId="9008" xr:uid="{968783D2-1E8E-47AE-B72A-F7EBDA3381C3}"/>
    <cellStyle name="說明文字 2 2" xfId="9009" xr:uid="{65016966-C111-4787-8F7E-191F401E3119}"/>
    <cellStyle name="說明文字 3" xfId="9010" xr:uid="{79EEBC33-5B8A-488E-8622-57ACFDA5F79F}"/>
    <cellStyle name="說明文字 3 2" xfId="9011" xr:uid="{6E02D8FB-D912-40B1-A517-9A138224107C}"/>
    <cellStyle name="說明文字 4" xfId="9012" xr:uid="{BFBA96BD-268C-4D4C-B4CA-4D07DADBA47C}"/>
    <cellStyle name="說明文字 4 2" xfId="9013" xr:uid="{A283CE05-9027-4D02-B064-CCBB682301A9}"/>
    <cellStyle name="說明文字 5" xfId="9014" xr:uid="{464DEB11-6C5F-4CAE-B52A-90819E17A433}"/>
    <cellStyle name="說明文字 5 2" xfId="9015" xr:uid="{101A595A-D017-4A06-896D-CCAE77D6C8A5}"/>
    <cellStyle name="說明文字 6" xfId="9016" xr:uid="{CF04F8EA-DC27-4E59-88E3-BC951B252F0A}"/>
    <cellStyle name="說明文字 6 2" xfId="9017" xr:uid="{FBC6C345-EC6D-428A-95A8-4525C77502B9}"/>
    <cellStyle name="說明文字 7" xfId="9018" xr:uid="{12A91914-33CE-4E63-AECB-03D153D3B627}"/>
    <cellStyle name="說明文字 7 2" xfId="9019" xr:uid="{FB44B048-3E04-49B4-9134-9ECA966E6464}"/>
    <cellStyle name="說明文字 8" xfId="9020" xr:uid="{EF9D9DFD-9B9B-4AFD-BC15-A45C86F4D5B3}"/>
    <cellStyle name="說明文字 8 2" xfId="9021" xr:uid="{D6B105BF-D10C-43B3-8EC4-3CC81FFC6593}"/>
    <cellStyle name="說明文字 9" xfId="9022" xr:uid="{A2AB8C40-FE21-419A-ACA2-7AD5CF74420D}"/>
    <cellStyle name="說明文字 9 2" xfId="9023" xr:uid="{91B0A328-24D1-468D-A9A4-0F381BD7F64A}"/>
    <cellStyle name="警告文字" xfId="9024" xr:uid="{5EE58B12-BEE9-4D66-8C7B-EA338833C4B9}"/>
    <cellStyle name="警告文字 10" xfId="33864" xr:uid="{73BECD07-922D-488E-9264-C16E1A0CADF9}"/>
    <cellStyle name="警告文字 2" xfId="9025" xr:uid="{1292C75F-EAC5-4E2A-BB2F-D14DCF69E746}"/>
    <cellStyle name="警告文字 2 2" xfId="9026" xr:uid="{D1F481EA-3268-4D68-887A-B03730D3D290}"/>
    <cellStyle name="警告文字 3" xfId="9027" xr:uid="{FE2FB820-923A-48B7-B469-6035A1006D2D}"/>
    <cellStyle name="警告文字 3 2" xfId="9028" xr:uid="{C6AC611B-1AAE-4BCC-AA05-7B44624343B3}"/>
    <cellStyle name="警告文字 4" xfId="9029" xr:uid="{FD942EC0-2A05-4C21-8384-A91D7A1B0715}"/>
    <cellStyle name="警告文字 4 2" xfId="9030" xr:uid="{FD9DF1DA-F16E-48DA-B1D2-3ED10EBAA6BB}"/>
    <cellStyle name="警告文字 5" xfId="9031" xr:uid="{6F96FB90-CF70-4017-85A7-DCAF9FAA8B38}"/>
    <cellStyle name="警告文字 5 2" xfId="9032" xr:uid="{E36D5843-0C73-4808-B4D8-667A64AF7AAC}"/>
    <cellStyle name="警告文字 6" xfId="9033" xr:uid="{8951FCC6-7802-4E49-9F11-184190B8ACBF}"/>
    <cellStyle name="警告文字 6 2" xfId="9034" xr:uid="{3EE3F419-B913-4E72-8EFD-A559975108FC}"/>
    <cellStyle name="警告文字 7" xfId="9035" xr:uid="{3DB92B1F-54FF-4261-BC41-0148A808B182}"/>
    <cellStyle name="警告文字 7 2" xfId="9036" xr:uid="{12329B1C-1BA6-426E-9842-AD63516E59AE}"/>
    <cellStyle name="警告文字 8" xfId="9037" xr:uid="{C3E7A971-BE5A-43A8-9180-7353CDC4C3B7}"/>
    <cellStyle name="警告文字 8 2" xfId="9038" xr:uid="{9FA2166D-C741-446A-93CC-EC0865EEE064}"/>
    <cellStyle name="警告文字 9" xfId="9039" xr:uid="{C55E5A6F-7EA6-4BF2-8E22-271CB8C753AF}"/>
    <cellStyle name="警告文字 9 2" xfId="9040" xr:uid="{93B0726B-9078-4465-B06D-B99829FEB257}"/>
    <cellStyle name="警告文本" xfId="121" xr:uid="{00000000-0005-0000-0000-000084000000}"/>
    <cellStyle name="警告文本 2" xfId="5941" xr:uid="{F391AAA8-E772-4F49-9C40-A64426A1232D}"/>
    <cellStyle name="警告文本 2 2" xfId="8106" xr:uid="{4ED827B9-F0AB-4C7C-85A7-4F2C387C399B}"/>
    <cellStyle name="警告文本 2 2 2" xfId="33865" xr:uid="{810190BF-379C-450B-ADC2-075C512F0F20}"/>
    <cellStyle name="警告文本 2 3" xfId="10942" xr:uid="{042B0434-B052-43FF-8AB4-B90E8E68F0E6}"/>
    <cellStyle name="警告文本 2 3 2" xfId="33866" xr:uid="{6559D12A-0C70-4588-8E80-15EB752BD0FE}"/>
    <cellStyle name="警告文本 2 4" xfId="33867" xr:uid="{D53D93E3-6BDD-46C9-B6C6-2340A0644AA4}"/>
    <cellStyle name="警告文本 2 5" xfId="33868" xr:uid="{20F6CFA3-FD37-478E-9DF6-B86BE52ABAAE}"/>
    <cellStyle name="警告文本 2 6" xfId="33869" xr:uid="{26C7F552-345B-43AA-86DB-A68C2E9C0F75}"/>
    <cellStyle name="警告文本 2 7" xfId="35032" xr:uid="{4A41E185-7FC3-42B7-B750-9D788D009B6C}"/>
    <cellStyle name="警告文本 3" xfId="33870" xr:uid="{95688717-A5EC-48EE-86B1-B963C4386E7C}"/>
    <cellStyle name="警告文本 4" xfId="33871" xr:uid="{350F0503-428D-45ED-8279-96C9380BD4AF}"/>
    <cellStyle name="警告文本 5" xfId="33872" xr:uid="{71999018-6C26-4D33-A68E-C341921D4375}"/>
    <cellStyle name="警告文本 6" xfId="33873" xr:uid="{C8D4FD90-AD74-4BF4-A569-06B0AE68A0F1}"/>
    <cellStyle name="警告文本 7" xfId="33874" xr:uid="{4B539E76-AD20-4F4B-8A4E-942092AEACDC}"/>
    <cellStyle name="警告文本 8" xfId="35031" xr:uid="{F2E98CEE-BC29-4A92-950F-8B581A69F04B}"/>
    <cellStyle name="警告文本 9" xfId="3606" xr:uid="{166D5FDF-2A61-4A6B-B86E-F9A20C2B5283}"/>
    <cellStyle name="计算" xfId="122" xr:uid="{00000000-0005-0000-0000-000085000000}"/>
    <cellStyle name="计算 10" xfId="33876" xr:uid="{0A2C5244-8F65-4505-9F0D-0A275CD3E973}"/>
    <cellStyle name="计算 11" xfId="33877" xr:uid="{35F45B04-8165-4D5B-8B07-B067055CAEF3}"/>
    <cellStyle name="计算 12" xfId="35033" xr:uid="{E3C3F2C0-9592-40F5-94F1-A7D2E8CE803F}"/>
    <cellStyle name="计算 13" xfId="33875" xr:uid="{A26871E9-C8D4-4B64-94ED-5547D4CE2A93}"/>
    <cellStyle name="计算 14" xfId="3607" xr:uid="{72C16D14-5950-494D-B940-33B88822178C}"/>
    <cellStyle name="计算 15" xfId="139" xr:uid="{18AFAF8F-E9BD-439C-9D42-BA5351D5ED38}"/>
    <cellStyle name="计算 2" xfId="5942" xr:uid="{270F80E4-1DB8-4596-B672-F4DA40333624}"/>
    <cellStyle name="计算 2 10" xfId="35034" xr:uid="{96FAF44D-B9BE-4C79-8B03-3BA49D483A95}"/>
    <cellStyle name="计算 2 11" xfId="33878" xr:uid="{D9D19C0F-58D0-49D1-A76D-44E8C4668558}"/>
    <cellStyle name="计算 2 2" xfId="8107" xr:uid="{3A31D69A-4DD9-446B-8F2C-005330BD8ED6}"/>
    <cellStyle name="计算 2 2 2" xfId="9692" xr:uid="{2C74DAAF-ABAB-47C1-86C6-5A69C73D2A84}"/>
    <cellStyle name="计算 2 2 2 2" xfId="33880" xr:uid="{F58B4030-65CC-4FD2-BD1B-17A56B8ED29B}"/>
    <cellStyle name="计算 2 2 3" xfId="9525" xr:uid="{7251FC80-B282-42AD-AAD6-7E32E21A2D71}"/>
    <cellStyle name="计算 2 2 3 2" xfId="33881" xr:uid="{B51E805A-3C15-43F5-BA5B-B4DE4331B971}"/>
    <cellStyle name="计算 2 2 4" xfId="9938" xr:uid="{0761CAB2-9F89-4ED4-A979-A2933624BA98}"/>
    <cellStyle name="计算 2 2 4 2" xfId="33882" xr:uid="{0F4CF6A9-AA73-4BD3-812A-B69A507BC949}"/>
    <cellStyle name="计算 2 2 5" xfId="33883" xr:uid="{4DE57C54-0E27-40F6-8ED7-0E45D99EB027}"/>
    <cellStyle name="计算 2 2 6" xfId="33879" xr:uid="{CEF71F3B-57FE-40DC-B403-3887A1FAC121}"/>
    <cellStyle name="计算 2 3" xfId="9567" xr:uid="{18014986-29A1-4A6F-99D2-67A91FC7A720}"/>
    <cellStyle name="计算 2 3 2" xfId="33884" xr:uid="{B889A21F-A19D-4757-9B94-E3209C2435D9}"/>
    <cellStyle name="计算 2 4" xfId="9402" xr:uid="{C0EED911-659F-4AC1-99F5-DABB11850DC8}"/>
    <cellStyle name="计算 2 4 2" xfId="33885" xr:uid="{49E1946D-080D-4A62-A265-87A51AE28D6F}"/>
    <cellStyle name="计算 2 5" xfId="9829" xr:uid="{8101A9A9-2DE3-4331-BE1C-B186D1540EC4}"/>
    <cellStyle name="计算 2 5 2" xfId="33886" xr:uid="{59FA43D7-5356-4176-B185-88DC7139BF7C}"/>
    <cellStyle name="计算 2 6" xfId="10943" xr:uid="{E4E6B0BC-928D-4E43-A217-50CB7C97FE25}"/>
    <cellStyle name="计算 2 6 2" xfId="33887" xr:uid="{28B23706-077F-4345-A675-5807A19F6C55}"/>
    <cellStyle name="计算 2 7" xfId="33888" xr:uid="{1E16FF54-A41C-48CD-8640-2A173CB5601C}"/>
    <cellStyle name="计算 2 8" xfId="33889" xr:uid="{F6023C35-71ED-4CFF-84FA-A1C81E2CB080}"/>
    <cellStyle name="计算 2 9" xfId="33890" xr:uid="{88F4130F-6418-4776-B7C7-45EF0C299CEB}"/>
    <cellStyle name="计算 3" xfId="9464" xr:uid="{4284FEC8-B73C-4909-8A84-5A7564E7A126}"/>
    <cellStyle name="计算 3 2" xfId="33892" xr:uid="{C643D2E4-67DA-44B0-ACC2-DA14DE35D4BB}"/>
    <cellStyle name="计算 3 3" xfId="33893" xr:uid="{7CF48367-6D1C-4F27-A5DF-12C193F9B6CD}"/>
    <cellStyle name="计算 3 4" xfId="33894" xr:uid="{526364E1-E198-41BB-BF9C-143DB15E2E2B}"/>
    <cellStyle name="计算 3 5" xfId="33895" xr:uid="{73F1264C-A76E-4BA1-859A-4EDD4A198AB5}"/>
    <cellStyle name="计算 3 6" xfId="35035" xr:uid="{DA55E9FB-B61C-4468-95BE-2DE07276778A}"/>
    <cellStyle name="计算 3 7" xfId="33891" xr:uid="{615ACC11-C94C-4528-8A73-052C1F593EBE}"/>
    <cellStyle name="计算 4" xfId="9263" xr:uid="{1180E684-A5A2-4225-9616-10C1198A8307}"/>
    <cellStyle name="计算 4 2" xfId="33896" xr:uid="{EDAC4BF8-5CF0-479D-B79A-FC6E42A2D457}"/>
    <cellStyle name="计算 5" xfId="9495" xr:uid="{E378F788-37F1-44E8-9BAE-D86245F9278B}"/>
    <cellStyle name="计算 5 2" xfId="33897" xr:uid="{7D58CC67-F019-48C0-9481-EC214BBC5769}"/>
    <cellStyle name="计算 6" xfId="33898" xr:uid="{59302456-8410-4C6E-BD94-05B4470A603C}"/>
    <cellStyle name="计算 7" xfId="33899" xr:uid="{590A0EA6-ADCF-4BEA-B67C-128DE6F3E24E}"/>
    <cellStyle name="计算 8" xfId="33900" xr:uid="{F85C48A0-D9F3-4D05-AF93-A86BA670264C}"/>
    <cellStyle name="计算 9" xfId="33901" xr:uid="{4509066B-FEA8-4BE4-A557-05544ECC0A4D}"/>
    <cellStyle name="计算_CIX2 VOC_25012013-Edited by cargoflow-No SOC-Adjusted local ratio" xfId="33902" xr:uid="{269F3997-AD38-4146-BCA8-F37392D9CB90}"/>
    <cellStyle name="貨幣 [0]_M_E2_SLO" xfId="9041" xr:uid="{1A3B9340-6C6C-4419-B159-CBCADCD30F0A}"/>
    <cellStyle name="貨幣 2" xfId="3338" xr:uid="{AB3AF61F-F625-46FF-A767-28AD71B00528}"/>
    <cellStyle name="貨幣 2 2" xfId="3530" xr:uid="{D2D49842-8721-4CB7-AFE9-FC9DF75A0DEE}"/>
    <cellStyle name="貨幣 2 2 2" xfId="33903" xr:uid="{44998E19-DEEC-4653-9388-AC4EDFE5438D}"/>
    <cellStyle name="貨幣 2 2 3" xfId="33904" xr:uid="{81B3D324-5D71-4AA3-98C1-8F1F9A19A13D}"/>
    <cellStyle name="貨幣 3" xfId="3348" xr:uid="{20A7D986-831B-4405-8C9C-1442692CBF7F}"/>
    <cellStyle name="貨幣[0]_14ADJ" xfId="33905" xr:uid="{8C4962F7-B025-4ED0-9288-BF7DCACB3036}"/>
    <cellStyle name="貨幣_Addendum No. 4 CIX APPI-IV-4-Excess Rate" xfId="3492" xr:uid="{E229A838-7007-4165-90E6-087F8A8D4ABA}"/>
    <cellStyle name="货币 2" xfId="711" xr:uid="{17D50F88-84DE-4D7F-8C6A-317C8382B276}"/>
    <cellStyle name="货币 2 2" xfId="33906" xr:uid="{C721527A-7D0E-4D99-85F8-EAA7A11E4902}"/>
    <cellStyle name="超連結 2" xfId="701" xr:uid="{E4535190-BF2B-470F-86E4-26855CFD5BE7}"/>
    <cellStyle name="超連結 2 2" xfId="1151" xr:uid="{5EC2D26F-510A-4708-8767-C24C5F0DE20E}"/>
    <cellStyle name="超連結 2 2 2" xfId="9042" xr:uid="{3034C206-34D5-4F51-ADC2-910ED456F740}"/>
    <cellStyle name="超連結 2 2 3" xfId="5142" xr:uid="{9B4D7D34-BFAB-4BED-9C75-F6264834DBF3}"/>
    <cellStyle name="超連結 2 2 3 2" xfId="33907" xr:uid="{A6C0557D-001B-4FFE-993C-5EEFA3002263}"/>
    <cellStyle name="超連結 2 3" xfId="7000" xr:uid="{E06761E9-8F28-409B-A18F-ADBE7C817031}"/>
    <cellStyle name="超連結 2 3 2" xfId="10496" xr:uid="{F03D3442-8E1A-4C85-AAA4-3B04716D4B3C}"/>
    <cellStyle name="超連結 2 4" xfId="1595" xr:uid="{A27E3D11-BA15-49C5-B09C-F6E95C101A24}"/>
    <cellStyle name="超連結 2 4 2" xfId="33908" xr:uid="{32069D3E-9146-42F2-92AD-5E3844BEEC17}"/>
    <cellStyle name="超連結 3" xfId="5143" xr:uid="{B3232E58-C0E5-496D-A3B9-054E356193A9}"/>
    <cellStyle name="超連結 3 2" xfId="33909" xr:uid="{567824EC-481B-483E-8ECE-764890F3D595}"/>
    <cellStyle name="超連結 4 2" xfId="33910" xr:uid="{E24F7EB2-48E8-48C5-99CD-030F20DFC741}"/>
    <cellStyle name="超連結 6" xfId="1172" xr:uid="{FDD489A6-9C05-40CB-8813-E7B7D933F570}"/>
    <cellStyle name="超連結 6 2" xfId="3468" xr:uid="{F44510B9-BAF1-458E-A0D6-262510A53DD3}"/>
    <cellStyle name="超連結 6 2 2" xfId="10078" xr:uid="{FCBE8001-B192-4DEA-8B11-46ECDC152359}"/>
    <cellStyle name="超連結 6 3" xfId="33911" xr:uid="{2C3DC338-A3D3-488E-B5AB-6A962640B1B5}"/>
    <cellStyle name="超連結_TS line's contact list to CNC(JTT) &amp; particular" xfId="3519" xr:uid="{227D0457-FC66-4DC4-AF83-DFF81E22E314}"/>
    <cellStyle name="超链接 2" xfId="702" xr:uid="{73B61668-6D8B-411B-9E0C-D562671D1494}"/>
    <cellStyle name="超链接 2 2" xfId="1152" xr:uid="{C1CAE607-FC1B-4853-81C0-37DC45F83764}"/>
    <cellStyle name="超链接 2 2 2" xfId="33912" xr:uid="{3E47F350-7C30-45A1-AA1F-F9721E2D3E25}"/>
    <cellStyle name="超链接 2 2 3" xfId="33913" xr:uid="{92F1DC9D-9D2B-43BF-A095-9E4A7C9F93D2}"/>
    <cellStyle name="超链接 2 3" xfId="3332" xr:uid="{2CB49A01-A699-475C-9570-B57ED99FEDC9}"/>
    <cellStyle name="超链接 2 3 2" xfId="5144" xr:uid="{66ADE344-E167-45C4-9AB4-537B50588492}"/>
    <cellStyle name="超链接 2 3 3" xfId="7001" xr:uid="{C071F9F9-F29C-41DE-9C5E-7A8E09443A1E}"/>
    <cellStyle name="超链接 2 3 4" xfId="10060" xr:uid="{4F5DB37C-2A6B-4D28-9FEA-F59E49E50FE3}"/>
    <cellStyle name="超链接 2 4" xfId="5145" xr:uid="{838CCC52-48E6-444E-BDC7-2172A8ADC356}"/>
    <cellStyle name="超链接 2 4 2" xfId="5957" xr:uid="{E1AB7B2C-5CF7-45DA-8828-15D95001F1AE}"/>
    <cellStyle name="超链接 2 5" xfId="8108" xr:uid="{F5801BB3-1539-483F-9CF8-3A1E9EC37D4C}"/>
    <cellStyle name="超链接 2 5 2" xfId="10118" xr:uid="{6727D8EA-C8CC-406C-A818-93C099A8CF17}"/>
    <cellStyle name="超链接 2 5 2 2" xfId="33914" xr:uid="{4D1A0CC5-AA35-4C4E-8811-691B5652E0FA}"/>
    <cellStyle name="超链接 2 5 3" xfId="33915" xr:uid="{4562E538-E2A3-4DA2-8CB1-878BCB4BE21D}"/>
    <cellStyle name="超链接 2 6" xfId="1596" xr:uid="{47A13850-A00A-402C-A519-730CB8B11490}"/>
    <cellStyle name="超链接 2 6 2" xfId="10944" xr:uid="{4B7FB7DB-F6BE-42DA-AFD9-51309252C08D}"/>
    <cellStyle name="超链接 2 6 2 2" xfId="33917" xr:uid="{EBB10D3D-740C-453C-98F8-0984E6120305}"/>
    <cellStyle name="超链接 2 6 3" xfId="33918" xr:uid="{BA4B2F74-8184-4B7D-9B4D-13D95C300D2B}"/>
    <cellStyle name="超链接 2 6 4" xfId="35038" xr:uid="{A3801D27-BCE4-4F53-8090-288EC70375C9}"/>
    <cellStyle name="超链接 2 6 5" xfId="33916" xr:uid="{AAF8D355-2C05-4EA6-9D21-867E2239DA84}"/>
    <cellStyle name="超链接 2 7" xfId="33919" xr:uid="{A3299FA1-EEA1-41CA-B88D-DB3BBA65D1CC}"/>
    <cellStyle name="超链接 2 8" xfId="35037" xr:uid="{94AAE5F3-275D-477D-ABBC-1844B03B1A42}"/>
    <cellStyle name="超链接 3" xfId="703" xr:uid="{E79D4C8D-AB55-4F02-A851-159088797759}"/>
    <cellStyle name="超链接 3 10" xfId="33920" xr:uid="{020AFE38-5660-48AB-9BBC-14E33033FE91}"/>
    <cellStyle name="超链接 3 2" xfId="704" xr:uid="{DE45A6D7-9758-41FB-9998-775827F88C95}"/>
    <cellStyle name="超链接 3 2 2" xfId="705" xr:uid="{6B0D3A17-3F2F-485A-B09F-F9D70D59AC02}"/>
    <cellStyle name="超链接 3 2 2 2" xfId="1155" xr:uid="{F44400D4-B79C-4323-A1A7-8497B8EF90D7}"/>
    <cellStyle name="超链接 3 2 2 2 2" xfId="1756" xr:uid="{2745DB1C-22B2-4E17-8285-C4146EAFB590}"/>
    <cellStyle name="超链接 3 2 2 2 2 2" xfId="33921" xr:uid="{51496844-8163-4340-9D3E-0F1BD91B9B6C}"/>
    <cellStyle name="超链接 3 2 2 3" xfId="9043" xr:uid="{4B7BBB0D-DBDA-4DA0-A6E7-EA63768EC8D0}"/>
    <cellStyle name="超链接 3 2 2 3 2" xfId="10499" xr:uid="{9F9EADC6-9B9D-4F4D-8D4C-E99DEE8F1976}"/>
    <cellStyle name="超链接 3 2 2 4" xfId="1599" xr:uid="{925AD12B-B5B3-4138-AB5C-1685A04B6E7C}"/>
    <cellStyle name="超链接 3 2 3" xfId="1154" xr:uid="{EFC315D0-6B37-47EE-84B9-60579844E33C}"/>
    <cellStyle name="超链接 3 2 3 2" xfId="9044" xr:uid="{E1F9DBFB-38E9-4AC8-B513-074B4CDE9FC0}"/>
    <cellStyle name="超链接 3 2 3 3" xfId="5146" xr:uid="{B8F6DB25-3CD1-4A00-9CF4-1DBB92AC6F92}"/>
    <cellStyle name="超链接 3 2 4" xfId="7002" xr:uid="{F863B519-B18B-431F-A77C-4063E092BF8A}"/>
    <cellStyle name="超链接 3 2 4 2" xfId="10498" xr:uid="{95A0BDD6-B17A-49DE-B32A-AA4A944F6114}"/>
    <cellStyle name="超链接 3 2 5" xfId="1598" xr:uid="{2B72CF5A-D141-43B8-AD1B-CA3CA8144488}"/>
    <cellStyle name="超链接 3 3" xfId="706" xr:uid="{1F1F4614-BA58-4C5E-A3A0-64BC34B41690}"/>
    <cellStyle name="超链接 3 3 2" xfId="707" xr:uid="{9236AA10-E73D-4D32-A6BB-DDCCD7B697A2}"/>
    <cellStyle name="超链接 3 3 2 2" xfId="1157" xr:uid="{CF923193-37D2-4AF1-92DE-258697170C3B}"/>
    <cellStyle name="超链接 3 3 2 2 2" xfId="1757" xr:uid="{DE37540F-E085-48CF-AC76-820EFFA2F266}"/>
    <cellStyle name="超链接 3 3 2 2 2 2" xfId="33922" xr:uid="{575A2A66-1B35-41E7-8148-EEED0F89CD80}"/>
    <cellStyle name="超链接 3 3 2 3" xfId="9045" xr:uid="{DB934B1E-9CB4-4279-96EE-6354611066FB}"/>
    <cellStyle name="超链接 3 3 2 3 2" xfId="10501" xr:uid="{94FD74E0-B7E2-49A1-A055-8C289D02DE5C}"/>
    <cellStyle name="超链接 3 3 2 4" xfId="1601" xr:uid="{922B9631-911C-4832-B0FA-22F467448EEB}"/>
    <cellStyle name="超链接 3 3 3" xfId="1156" xr:uid="{AAA650DC-A856-4E83-89A5-D0B07C427580}"/>
    <cellStyle name="超链接 3 3 4" xfId="9046" xr:uid="{3BDF910B-D269-41EC-83BD-507754D4A3DC}"/>
    <cellStyle name="超链接 3 3 4 2" xfId="10500" xr:uid="{FEF25407-4E3A-45CC-A3EA-D5D73269FA44}"/>
    <cellStyle name="超链接 3 3 5" xfId="1600" xr:uid="{922C0B48-B600-41F5-82C8-C4E538329516}"/>
    <cellStyle name="超链接 3 4" xfId="708" xr:uid="{513105BC-9236-4C18-9BE2-C4614F39AF12}"/>
    <cellStyle name="超链接 3 4 2" xfId="1158" xr:uid="{B53A7C53-EEE9-4459-9CC4-8DD89E6D2C49}"/>
    <cellStyle name="超链接 3 4 2 2" xfId="1758" xr:uid="{F1E8B7CA-D422-42BF-92EA-45C222989D67}"/>
    <cellStyle name="超链接 3 4 2 2 2" xfId="33923" xr:uid="{AD25096F-5B65-4C43-A1F6-97DC976BECDC}"/>
    <cellStyle name="超链接 3 4 3" xfId="9047" xr:uid="{44D205EE-AD89-4A14-B1D0-FF39FB1AFE3C}"/>
    <cellStyle name="超链接 3 4 3 2" xfId="10502" xr:uid="{9128FF51-ED8F-489D-959F-95F4DEAC100A}"/>
    <cellStyle name="超链接 3 4 4" xfId="1602" xr:uid="{35AAC105-F774-4C27-B545-2717C9197B02}"/>
    <cellStyle name="超链接 3 5" xfId="1153" xr:uid="{5B145612-A0B8-4963-8A67-51EB2BC98769}"/>
    <cellStyle name="超链接 3 5 2" xfId="7003" xr:uid="{EEF18421-93FE-4BC3-BB29-177D75E34CAA}"/>
    <cellStyle name="超链接 3 5 3" xfId="3333" xr:uid="{894286A2-713F-463B-B709-0A01B3B1F724}"/>
    <cellStyle name="超链接 3 5 3 2" xfId="33924" xr:uid="{14C2FF80-7670-4797-B0F0-5828CCD09D77}"/>
    <cellStyle name="超链接 3 6" xfId="3449" xr:uid="{F7DA3346-3767-48E6-8AED-E13AB02B88A0}"/>
    <cellStyle name="超链接 3 7" xfId="1597" xr:uid="{AC263151-C1E8-4D45-BAF2-8FCFF7D51739}"/>
    <cellStyle name="超链接 3 7 2" xfId="10119" xr:uid="{99E0B8B3-44F1-4FB5-8BDD-5252CC13FB93}"/>
    <cellStyle name="超链接 3 8" xfId="10497" xr:uid="{608A8945-D0F2-476D-BB43-03902A0944F6}"/>
    <cellStyle name="超链接 3 9" xfId="10945" xr:uid="{6FBED6F4-AC2E-47B9-95FC-85B4895348BD}"/>
    <cellStyle name="超链接 3 9 2" xfId="33926" xr:uid="{AA2B5DAF-A910-4E7E-AAF0-FA36D2E187C0}"/>
    <cellStyle name="超链接 3 9 3" xfId="33927" xr:uid="{D613DEAC-A63B-45E2-B0EF-E556A69634BD}"/>
    <cellStyle name="超链接 3 9 4" xfId="35051" xr:uid="{3E9B90B1-7B34-447F-A47D-3DBEEA6B186A}"/>
    <cellStyle name="超链接 3 9 5" xfId="33925" xr:uid="{83F0A736-D83F-45C0-9C59-1B1A2158430E}"/>
    <cellStyle name="超链接 30" xfId="8109" xr:uid="{CEE26C68-8B50-4F9F-AC48-17E50ACFD318}"/>
    <cellStyle name="超链接 30 2" xfId="10946" xr:uid="{040B1088-85C0-49C5-8724-93938828E49C}"/>
    <cellStyle name="超链接 30 2 2" xfId="35053" xr:uid="{33D7BF30-C75F-4340-A97E-AE78326F2E5D}"/>
    <cellStyle name="超链接 30 2 3" xfId="33928" xr:uid="{DAF8A470-FA16-4952-95CC-79C03B095F98}"/>
    <cellStyle name="超链接 30 3" xfId="33929" xr:uid="{DA5F4776-15B3-4C14-87DD-CF90355AC0BF}"/>
    <cellStyle name="超链接 30 4" xfId="33930" xr:uid="{9A5E6F68-6F9E-4CC3-BC60-BD3CAFF5FBA3}"/>
    <cellStyle name="超链接 4" xfId="709" xr:uid="{34C8B67B-646B-4D39-B233-56241339A389}"/>
    <cellStyle name="超链接 4 2" xfId="710" xr:uid="{2E92AF76-AA06-45FF-AF6A-AEC4C211DEFB}"/>
    <cellStyle name="超链接 4 2 2" xfId="1160" xr:uid="{5EB13B66-BD35-46E4-9AF1-282184AA9B60}"/>
    <cellStyle name="超链接 4 2 2 2" xfId="1759" xr:uid="{82FA341B-3FB9-4824-9B45-DF84982CD9E7}"/>
    <cellStyle name="超链接 4 2 2 2 2" xfId="33931" xr:uid="{5BC9963A-422C-4180-814A-036FE5E4D94D}"/>
    <cellStyle name="超链接 4 2 3" xfId="9048" xr:uid="{BA679667-E50F-445B-81E9-E67F084854AA}"/>
    <cellStyle name="超链接 4 2 3 2" xfId="10503" xr:uid="{1B8AAF17-459E-4333-9A2B-46141D4680FC}"/>
    <cellStyle name="超链接 4 2 4" xfId="1604" xr:uid="{C96C9DE5-F50E-452D-BF08-1979C77A07EA}"/>
    <cellStyle name="超链接 4 3" xfId="1159" xr:uid="{04D935A2-5E00-4ABF-82E3-D1F488C50BDF}"/>
    <cellStyle name="超链接 4 3 2" xfId="7004" xr:uid="{8BA27A6A-B2CE-44DE-886D-54B2D6C9BF43}"/>
    <cellStyle name="超链接 4 3 3" xfId="3318" xr:uid="{922157AA-7F97-413B-BA70-67D28BB2958C}"/>
    <cellStyle name="超链接 4 3 3 2" xfId="33932" xr:uid="{DFD3E498-A8F1-4829-9AD1-4C655E043FC0}"/>
    <cellStyle name="超链接 4 4" xfId="8110" xr:uid="{29CA7313-F9E0-4E71-804A-06BF11C81666}"/>
    <cellStyle name="超链接 4 4 2" xfId="10088" xr:uid="{E00CF980-FA99-4CE1-B164-102308CF7948}"/>
    <cellStyle name="超链接 4 4 2 2" xfId="33933" xr:uid="{27365EFF-BEA0-4669-9395-1149AC2E2C74}"/>
    <cellStyle name="超链接 4 4 3" xfId="33934" xr:uid="{42EF506F-0CD3-4DB3-BFBF-3E0997C5C4E8}"/>
    <cellStyle name="超链接 4 5" xfId="1603" xr:uid="{3CEB353A-9E9F-4AA0-9233-AB9D52BE8C3C}"/>
    <cellStyle name="超链接 4 6" xfId="10947" xr:uid="{7ADB9583-E420-496F-B2F4-8C434FDA5014}"/>
    <cellStyle name="超链接 4 6 2" xfId="33936" xr:uid="{3B565334-0FAA-4DE7-9817-A21DC1FE5BC5}"/>
    <cellStyle name="超链接 4 6 3" xfId="33937" xr:uid="{89262444-5186-4E8D-8A26-55B32509FDC3}"/>
    <cellStyle name="超链接 4 6 4" xfId="35061" xr:uid="{6431188E-4BB9-488F-BDEB-6A6502BEA71A}"/>
    <cellStyle name="超链接 4 6 5" xfId="33935" xr:uid="{C5A6847F-6D26-41C7-A715-F310304B9F63}"/>
    <cellStyle name="超链接 4 7" xfId="33938" xr:uid="{05FF5AE2-380A-4032-B651-7373A55C5732}"/>
    <cellStyle name="超链接 4 8" xfId="33939" xr:uid="{37EDFB83-B247-44D4-80E3-98E34DB28558}"/>
    <cellStyle name="超链接 4 9" xfId="35054" xr:uid="{911B22D7-BBEF-4D4D-9621-80F9554677A9}"/>
    <cellStyle name="超链接 5" xfId="1167" xr:uid="{7E6C03E5-CA89-40EA-87F8-4213AB34A810}"/>
    <cellStyle name="超链接 6" xfId="1170" xr:uid="{B4E234B7-B2B1-4740-BA7C-D698A8F0BF7B}"/>
    <cellStyle name="超链接 6 2" xfId="9049" xr:uid="{02CACA49-8DBB-438D-BF8D-31AF67D3C6CD}"/>
    <cellStyle name="超链接 7" xfId="33940" xr:uid="{079F4CB6-1CCF-4C40-9F2D-88DF15075C6F}"/>
    <cellStyle name="超链接 8" xfId="33941" xr:uid="{74CC0FB7-A550-46B4-AC64-8DE79330AAB2}"/>
    <cellStyle name="超链接_COSCO contact list" xfId="35064" xr:uid="{C657CA58-3E46-47D2-A876-376596A3B7DC}"/>
    <cellStyle name="輔色1" xfId="9050" xr:uid="{0495621F-ED02-40D3-BD2E-19E05B052329}"/>
    <cellStyle name="輔色1 10" xfId="33942" xr:uid="{C96F77E7-1583-4D5A-9A12-1C944D420DA6}"/>
    <cellStyle name="輔色1 2" xfId="9051" xr:uid="{1B4F4EFE-C03B-4061-96C5-28BF6CB3F143}"/>
    <cellStyle name="輔色1 2 2" xfId="9052" xr:uid="{038E3FBF-1813-408F-974B-D1D2FDD59D6F}"/>
    <cellStyle name="輔色1 2 3" xfId="33943" xr:uid="{9EC70C3C-E415-47ED-87C9-5CB4EB5EFA5A}"/>
    <cellStyle name="輔色1 3" xfId="9053" xr:uid="{CA24FE1F-8865-4B05-803F-2B2DD66B18A7}"/>
    <cellStyle name="輔色1 3 2" xfId="9054" xr:uid="{82EDFB57-BFF8-4D70-AA6C-D787B9BD2B2D}"/>
    <cellStyle name="輔色1 4" xfId="9055" xr:uid="{BAA8442A-BFDF-4B13-A84E-0683DC0284D1}"/>
    <cellStyle name="輔色1 4 2" xfId="9056" xr:uid="{703071B2-96A3-433D-BFDA-84E398679970}"/>
    <cellStyle name="輔色1 5" xfId="9057" xr:uid="{DAA8289C-7642-4F6F-B071-26F007ED6273}"/>
    <cellStyle name="輔色1 5 2" xfId="9058" xr:uid="{78FD5737-50AE-4257-B889-32091EE374FD}"/>
    <cellStyle name="輔色1 6" xfId="9059" xr:uid="{AF921DF3-8741-4342-839C-D3A27F0B7C31}"/>
    <cellStyle name="輔色1 6 2" xfId="9060" xr:uid="{43BF8C00-D6A9-49A8-8122-D28EC3F133BC}"/>
    <cellStyle name="輔色1 7" xfId="9061" xr:uid="{95E6E0CA-8870-492D-9E6C-671C88CB9E56}"/>
    <cellStyle name="輔色1 7 2" xfId="9062" xr:uid="{406AE7F4-04C5-418F-87F1-593C9CB4367D}"/>
    <cellStyle name="輔色1 8" xfId="9063" xr:uid="{EDE4F7FA-9415-49F6-A234-FF2337AFF461}"/>
    <cellStyle name="輔色1 8 2" xfId="9064" xr:uid="{6AC03A07-2890-4B43-A39E-3D46D626A047}"/>
    <cellStyle name="輔色1 9" xfId="9065" xr:uid="{BB5AF96F-8B04-4F98-A767-CD7795BD4471}"/>
    <cellStyle name="輔色1 9 2" xfId="9066" xr:uid="{E3C67D5F-A883-4A9E-87FA-02062917C52D}"/>
    <cellStyle name="輔色2" xfId="9067" xr:uid="{DF5C800C-F002-4A5F-8FAB-92A884A72EEE}"/>
    <cellStyle name="輔色2 10" xfId="33944" xr:uid="{B0234805-7B4D-4991-BAC8-F926351B6D2A}"/>
    <cellStyle name="輔色2 2" xfId="9068" xr:uid="{69B3C18A-39A0-48CD-8E8C-4EC6D7B6AA90}"/>
    <cellStyle name="輔色2 2 2" xfId="9069" xr:uid="{77D7AB59-E82C-4CC0-A2D6-2A59CEA40C97}"/>
    <cellStyle name="輔色2 2 3" xfId="33945" xr:uid="{95BFD72B-35CB-4422-9EB8-E9F537E52B88}"/>
    <cellStyle name="輔色2 3" xfId="9070" xr:uid="{BC483E4C-5897-4466-95F6-5EC60C81C2C5}"/>
    <cellStyle name="輔色2 3 2" xfId="9071" xr:uid="{54D735CC-3A81-4EC1-91CD-4FC8F12ECFBB}"/>
    <cellStyle name="輔色2 4" xfId="9072" xr:uid="{4A57CCFC-1402-44B5-B4CE-2406D39822DD}"/>
    <cellStyle name="輔色2 4 2" xfId="9073" xr:uid="{8C16F0D8-A34A-4AEF-856A-3F8BE8F690C3}"/>
    <cellStyle name="輔色2 5" xfId="9074" xr:uid="{E2D1F319-729D-4DA4-B4FC-80F0567958E6}"/>
    <cellStyle name="輔色2 5 2" xfId="9075" xr:uid="{8E07E240-C5BE-4C32-B7E1-5C1FCA601A6F}"/>
    <cellStyle name="輔色2 6" xfId="9076" xr:uid="{CCEC327E-D142-48BF-A3AD-00F154049C28}"/>
    <cellStyle name="輔色2 6 2" xfId="9077" xr:uid="{D360E134-04DF-4FD9-A82D-98C5D81C5432}"/>
    <cellStyle name="輔色2 7" xfId="9078" xr:uid="{4E5AE7DB-82AC-4590-BEC8-872019848B24}"/>
    <cellStyle name="輔色2 7 2" xfId="9079" xr:uid="{CB4AA096-4149-4081-BF81-3F52130E4A3C}"/>
    <cellStyle name="輔色2 8" xfId="9080" xr:uid="{E6185B5C-2670-4AE7-90D9-FA396BBAC8A4}"/>
    <cellStyle name="輔色2 8 2" xfId="9081" xr:uid="{A531717B-DD30-4836-AC72-E1B00D09D209}"/>
    <cellStyle name="輔色2 9" xfId="9082" xr:uid="{3839A195-4AA8-4BF4-A1D7-0CB0EDAEC943}"/>
    <cellStyle name="輔色2 9 2" xfId="9083" xr:uid="{13D01044-D4B4-4A6A-B5B4-9FE2EB1CF123}"/>
    <cellStyle name="輔色3" xfId="9084" xr:uid="{01EE999A-1B3F-4416-8A6F-6DDE0265A2F9}"/>
    <cellStyle name="輔色3 10" xfId="33946" xr:uid="{03D10DA3-B287-429E-BD8A-FD0226CB9AAD}"/>
    <cellStyle name="輔色3 2" xfId="9085" xr:uid="{E8E651EE-349F-4276-B8C7-12916EC92246}"/>
    <cellStyle name="輔色3 2 2" xfId="9086" xr:uid="{9B6C14F4-5545-4EFD-89F3-024331BA7B08}"/>
    <cellStyle name="輔色3 2 3" xfId="33947" xr:uid="{8A391B1C-51C3-4B17-9067-68AE5816F1E5}"/>
    <cellStyle name="輔色3 3" xfId="9087" xr:uid="{137D3D7D-4D9D-496A-8768-99F58458ED49}"/>
    <cellStyle name="輔色3 3 2" xfId="9088" xr:uid="{124062B4-0EB4-481E-ABFF-160B1DA5E67E}"/>
    <cellStyle name="輔色3 4" xfId="9089" xr:uid="{D2BB7F5D-BC4A-4884-B996-B27351DE0187}"/>
    <cellStyle name="輔色3 4 2" xfId="9090" xr:uid="{E30C0A3C-7620-4E02-AE35-093528C91848}"/>
    <cellStyle name="輔色3 5" xfId="9091" xr:uid="{9273AFDC-F05F-4DBB-AF31-DE107C2F7081}"/>
    <cellStyle name="輔色3 5 2" xfId="9092" xr:uid="{D35721D4-2F81-4D2C-BF86-4B445C489B37}"/>
    <cellStyle name="輔色3 6" xfId="9093" xr:uid="{B3202135-EEFA-4DEE-A963-A2D205799F24}"/>
    <cellStyle name="輔色3 6 2" xfId="9094" xr:uid="{EA3088EC-B335-488D-A334-729BF4600EDC}"/>
    <cellStyle name="輔色3 7" xfId="9095" xr:uid="{EE6CB71F-9D03-47E6-ADDD-6B659A4F1850}"/>
    <cellStyle name="輔色3 7 2" xfId="9096" xr:uid="{29915B4F-10D2-48D9-A034-5728D5AB5240}"/>
    <cellStyle name="輔色3 8" xfId="9097" xr:uid="{ADAD6BB6-CD14-4D20-8224-69A3B182663B}"/>
    <cellStyle name="輔色3 8 2" xfId="9098" xr:uid="{D4B4B764-890A-4258-8B91-179901BF21D0}"/>
    <cellStyle name="輔色3 9" xfId="9099" xr:uid="{EB798FA6-DDD9-4623-9164-1C509135F22B}"/>
    <cellStyle name="輔色3 9 2" xfId="9100" xr:uid="{A4938372-CA7F-4207-B8D1-055BEEB19F2D}"/>
    <cellStyle name="輔色4" xfId="9101" xr:uid="{9E2C88BA-F957-4532-BE52-5E1423EF742C}"/>
    <cellStyle name="輔色4 10" xfId="33948" xr:uid="{AABAE04E-D3D6-46F4-BC4E-71DE9AAC4E70}"/>
    <cellStyle name="輔色4 2" xfId="9102" xr:uid="{6E8397B9-7517-4F65-A080-3CE28B8B4DCB}"/>
    <cellStyle name="輔色4 2 2" xfId="9103" xr:uid="{5A353B05-868B-444D-8EBD-C84A79E417E5}"/>
    <cellStyle name="輔色4 2 3" xfId="33949" xr:uid="{3AB63235-9BA5-441F-AD90-23E6B477A0D2}"/>
    <cellStyle name="輔色4 3" xfId="9104" xr:uid="{6000339F-C50A-4DA8-969F-01223ECC5E90}"/>
    <cellStyle name="輔色4 3 2" xfId="9105" xr:uid="{8F24ECF0-A0FE-4E4F-A2D5-22DBA163E1A7}"/>
    <cellStyle name="輔色4 4" xfId="9106" xr:uid="{A7FD47C1-E926-4428-90D0-B6CB3F0901E5}"/>
    <cellStyle name="輔色4 4 2" xfId="9107" xr:uid="{5981F953-7DE2-409D-AA79-61015D52DD6B}"/>
    <cellStyle name="輔色4 5" xfId="9108" xr:uid="{CED0E272-B470-464C-8CF4-7CFEE1EBB043}"/>
    <cellStyle name="輔色4 5 2" xfId="9109" xr:uid="{0B48BC9B-07CB-43E3-BF24-D24D2C0747EE}"/>
    <cellStyle name="輔色4 6" xfId="9110" xr:uid="{499551F6-E391-46E1-A8BA-20591F9DFF2A}"/>
    <cellStyle name="輔色4 6 2" xfId="9111" xr:uid="{9C00E2AA-FF7C-40ED-9DC0-DC7EF7F423F2}"/>
    <cellStyle name="輔色4 7" xfId="9112" xr:uid="{9A2CC943-48A7-4EC2-B4DF-3AB55805CA0A}"/>
    <cellStyle name="輔色4 7 2" xfId="9113" xr:uid="{3E2C934A-3D5D-497C-9FE1-A5E2AAA141F7}"/>
    <cellStyle name="輔色4 8" xfId="9114" xr:uid="{5E2B5C2C-10F0-4A1D-9251-9C0C4A89943C}"/>
    <cellStyle name="輔色4 8 2" xfId="9115" xr:uid="{AC6DAB76-8856-416F-A780-4DB45167368D}"/>
    <cellStyle name="輔色4 9" xfId="9116" xr:uid="{8CF13A14-8672-42DD-8191-80C93477260D}"/>
    <cellStyle name="輔色4 9 2" xfId="9117" xr:uid="{E014B760-ECAB-4169-B091-ABCB1AA42F04}"/>
    <cellStyle name="輔色5" xfId="9118" xr:uid="{015729F7-DFEB-4B45-8AA5-D646EB9DF4A6}"/>
    <cellStyle name="輔色5 10" xfId="33950" xr:uid="{F7260327-2B46-47F1-9792-9D377A9A996D}"/>
    <cellStyle name="輔色5 2" xfId="9119" xr:uid="{BF79BA3A-5FE7-4D75-8246-51677EA8A4FD}"/>
    <cellStyle name="輔色5 2 2" xfId="9120" xr:uid="{BF156C0E-C797-403A-BD26-349A7E696037}"/>
    <cellStyle name="輔色5 3" xfId="9121" xr:uid="{E290E981-87A6-4995-8E9C-46A667DE729D}"/>
    <cellStyle name="輔色5 3 2" xfId="9122" xr:uid="{6E1DF9AB-36AC-4523-B252-B74171423DA9}"/>
    <cellStyle name="輔色5 4" xfId="9123" xr:uid="{188C744D-FB88-4126-8CBA-F66F0E6B5941}"/>
    <cellStyle name="輔色5 4 2" xfId="9124" xr:uid="{881C7D61-B821-45E4-8DD1-3762C1F4674E}"/>
    <cellStyle name="輔色5 5" xfId="9125" xr:uid="{5E8A29F5-8080-4F1D-AC16-42E13B1425DA}"/>
    <cellStyle name="輔色5 5 2" xfId="9126" xr:uid="{B7A3358C-7EE2-41E4-A0E1-0CFB60CB3A8D}"/>
    <cellStyle name="輔色5 6" xfId="9127" xr:uid="{FD70A7C9-2F29-489B-963B-BBB0A0906553}"/>
    <cellStyle name="輔色5 6 2" xfId="9128" xr:uid="{AB3F1728-B4E2-4076-A873-4A48570EB490}"/>
    <cellStyle name="輔色5 7" xfId="9129" xr:uid="{E8C5FB52-A81C-42EF-B7CE-E1B2B8869036}"/>
    <cellStyle name="輔色5 7 2" xfId="9130" xr:uid="{CDCBB77A-A695-49F6-BD8E-EC8B20B312F2}"/>
    <cellStyle name="輔色5 8" xfId="9131" xr:uid="{2BD6AFDB-2521-4467-8BD2-7B6C5D9180FD}"/>
    <cellStyle name="輔色5 8 2" xfId="9132" xr:uid="{BEF2E27A-C0D8-4073-BC21-EECADFD37D56}"/>
    <cellStyle name="輔色5 9" xfId="9133" xr:uid="{C2842EB0-4DAD-476C-85DF-5CD4E10907B5}"/>
    <cellStyle name="輔色5 9 2" xfId="9134" xr:uid="{177B8F2B-289B-4A3F-BEBD-B925DEF7A199}"/>
    <cellStyle name="輔色6" xfId="9135" xr:uid="{7E4C9DC6-D706-4E17-ACE7-8F7107C75798}"/>
    <cellStyle name="輔色6 10" xfId="33951" xr:uid="{E4357D6E-B42E-4897-8DB7-FE3342A815C4}"/>
    <cellStyle name="輔色6 2" xfId="9136" xr:uid="{D69C358D-3DC4-4EBB-9DFC-DF131382E987}"/>
    <cellStyle name="輔色6 2 2" xfId="9137" xr:uid="{9BEB4821-BBAC-4448-BC33-A61B00782B3D}"/>
    <cellStyle name="輔色6 2 3" xfId="33952" xr:uid="{1BE8369E-A90E-4C4D-80B9-834F0C5E4169}"/>
    <cellStyle name="輔色6 3" xfId="9138" xr:uid="{E8B663F7-EC52-4F98-A581-6040BF65D49C}"/>
    <cellStyle name="輔色6 3 2" xfId="9139" xr:uid="{6C1A00B8-AC67-4A96-9A86-B77AC34FE483}"/>
    <cellStyle name="輔色6 4" xfId="9140" xr:uid="{FA7B9FC7-F892-41A5-BF0D-52787A60EAC9}"/>
    <cellStyle name="輔色6 4 2" xfId="9141" xr:uid="{F95F4F19-D713-4999-A0F2-85D04AA794EC}"/>
    <cellStyle name="輔色6 5" xfId="9142" xr:uid="{4EAAEE26-3B62-4CA2-916B-73C59D66EABC}"/>
    <cellStyle name="輔色6 5 2" xfId="9143" xr:uid="{F316D8B5-F307-4E4C-AFF5-24483E2145B3}"/>
    <cellStyle name="輔色6 6" xfId="9144" xr:uid="{4C0A4E96-D678-4CA1-846C-2DC31EA82222}"/>
    <cellStyle name="輔色6 6 2" xfId="9145" xr:uid="{752A6A2C-9485-477D-B04C-1AA3102603FE}"/>
    <cellStyle name="輔色6 7" xfId="9146" xr:uid="{067BCA98-BC64-437B-BDD2-0302C73959C8}"/>
    <cellStyle name="輔色6 7 2" xfId="9147" xr:uid="{AFC6BC2F-692E-4A4A-8C44-16EC3470D0D7}"/>
    <cellStyle name="輔色6 8" xfId="9148" xr:uid="{234D1DCA-87FF-4D30-8400-60F7A0A1999F}"/>
    <cellStyle name="輔色6 8 2" xfId="9149" xr:uid="{5A069C64-754E-4F26-9838-C1A46370BBC1}"/>
    <cellStyle name="輔色6 9" xfId="9150" xr:uid="{4247DF1A-F4A7-4FAE-A6EF-AE75F826F65B}"/>
    <cellStyle name="輔色6 9 2" xfId="9151" xr:uid="{75E95CFD-847F-4D1A-8C0E-8B2011214205}"/>
    <cellStyle name="輸入" xfId="9152" xr:uid="{30F27C4B-5874-40D1-A331-F8D86245F40C}"/>
    <cellStyle name="輸入 10" xfId="9875" xr:uid="{097D579C-D561-41F4-91BF-77C9500062F9}"/>
    <cellStyle name="輸入 10 2" xfId="33954" xr:uid="{B6E0AAE7-4101-487A-850A-2A6DEA5D23E1}"/>
    <cellStyle name="輸入 11" xfId="9504" xr:uid="{B19FE9E6-3182-4782-9880-C35348F8F045}"/>
    <cellStyle name="輸入 11 2" xfId="33955" xr:uid="{F6956B01-939F-4CE8-BC31-8EF7650BE60E}"/>
    <cellStyle name="輸入 12" xfId="9965" xr:uid="{9196EBA3-C9E7-4ABA-A318-4CCC4947A279}"/>
    <cellStyle name="輸入 12 2" xfId="33956" xr:uid="{8E56ED8F-6CEA-4052-BB67-58CCA484A9B4}"/>
    <cellStyle name="輸入 13" xfId="33957" xr:uid="{E4943396-D9CF-4BBE-8CEB-1DD84AF2C3EE}"/>
    <cellStyle name="輸入 14" xfId="33958" xr:uid="{F43CE483-C524-4699-912D-92652749485E}"/>
    <cellStyle name="輸入 15" xfId="35065" xr:uid="{87E300AA-D1C4-47E9-945C-4F1ADB56C84B}"/>
    <cellStyle name="輸入 16" xfId="33953" xr:uid="{21549E37-E80D-46F0-A62B-2F92DDC56D1A}"/>
    <cellStyle name="輸入 2" xfId="9153" xr:uid="{3A9EA1AF-6119-4E49-B344-654C02A9BF05}"/>
    <cellStyle name="輸入 2 2" xfId="9154" xr:uid="{6920A25A-0331-4A9E-9C1D-F80BE1422EDD}"/>
    <cellStyle name="輸入 2 2 2" xfId="9877" xr:uid="{727782E1-BE01-428C-8AB0-A57A8F720CCF}"/>
    <cellStyle name="輸入 2 2 2 2" xfId="33961" xr:uid="{D7BC1A8C-3A4C-4DAE-95DA-4C9F4593B100}"/>
    <cellStyle name="輸入 2 2 3" xfId="9866" xr:uid="{622EC3CE-4129-4773-ACB6-FE9DA174F86D}"/>
    <cellStyle name="輸入 2 2 3 2" xfId="33962" xr:uid="{4C193BA3-F621-4473-8660-3BBA018687EB}"/>
    <cellStyle name="輸入 2 2 4" xfId="9967" xr:uid="{43EB5777-4298-46FC-8327-28158F3B7604}"/>
    <cellStyle name="輸入 2 2 4 2" xfId="33963" xr:uid="{E272EC61-337D-4C4E-BD0B-72BB54F09AF4}"/>
    <cellStyle name="輸入 2 2 5" xfId="33964" xr:uid="{23158950-7871-4BD1-A0A9-8C527DE99DF2}"/>
    <cellStyle name="輸入 2 2 6" xfId="33960" xr:uid="{6CA78C95-D6A6-4B04-99E0-01DBFE0EEB49}"/>
    <cellStyle name="輸入 2 3" xfId="9876" xr:uid="{453AA9F7-1C14-41B4-8223-1DA1EAE7D02A}"/>
    <cellStyle name="輸入 2 3 2" xfId="33965" xr:uid="{2FBF64DC-5F03-47A9-AA89-FD8ED28C435A}"/>
    <cellStyle name="輸入 2 4" xfId="9448" xr:uid="{CC6351A5-D362-4253-A480-A4AB3CD2E1F3}"/>
    <cellStyle name="輸入 2 4 2" xfId="33966" xr:uid="{3EADFE04-4BE4-474E-B23B-3C79C7AA8523}"/>
    <cellStyle name="輸入 2 5" xfId="9966" xr:uid="{6D36FA78-D931-49C6-98D5-EE020A2E17C0}"/>
    <cellStyle name="輸入 2 5 2" xfId="33967" xr:uid="{434DC2B7-AF50-43D1-B064-2B0E7B6EF3A3}"/>
    <cellStyle name="輸入 2 6" xfId="33968" xr:uid="{0117B247-8C81-45CF-8371-425DF2F5AD11}"/>
    <cellStyle name="輸入 2 7" xfId="33969" xr:uid="{08777C14-2E78-4625-9A5E-AC7C7A3170E7}"/>
    <cellStyle name="輸入 2 8" xfId="35066" xr:uid="{9854BF43-6C25-4DE9-96D8-9E439C7720CF}"/>
    <cellStyle name="輸入 2 9" xfId="33959" xr:uid="{DDAD0FB2-DAFA-41B5-AAB4-ADB8E00E874A}"/>
    <cellStyle name="輸入 3" xfId="9155" xr:uid="{65AFE150-8CAD-44E8-B4BB-89D6D11C7ACF}"/>
    <cellStyle name="輸入 3 2" xfId="9156" xr:uid="{0DB6C385-C938-477B-9D1C-EEA0A1B93C6C}"/>
    <cellStyle name="輸入 3 2 2" xfId="9879" xr:uid="{335E88E6-336A-4CF3-8087-27812C6BE40B}"/>
    <cellStyle name="輸入 3 2 2 2" xfId="33972" xr:uid="{9889DAA8-566F-459C-ADEB-22068D4807FC}"/>
    <cellStyle name="輸入 3 2 3" xfId="9605" xr:uid="{0A473825-D355-43FF-BC6D-18091A1E9DD8}"/>
    <cellStyle name="輸入 3 2 3 2" xfId="33973" xr:uid="{2F14B77B-FC6B-48D0-B759-327570A32A7E}"/>
    <cellStyle name="輸入 3 2 4" xfId="9969" xr:uid="{CEBC37D7-050B-4C48-95C0-4B3F9940993B}"/>
    <cellStyle name="輸入 3 2 4 2" xfId="33974" xr:uid="{4A69E417-7576-490A-9150-59CA46304187}"/>
    <cellStyle name="輸入 3 2 5" xfId="33975" xr:uid="{4D592A63-FE0C-4EB0-A776-421C7EBE472F}"/>
    <cellStyle name="輸入 3 2 6" xfId="33971" xr:uid="{4ED12B0C-91BC-4A35-A73F-B327CEAB1B2A}"/>
    <cellStyle name="輸入 3 3" xfId="9878" xr:uid="{5BAAA70C-8510-4D15-9B31-3C16F878A693}"/>
    <cellStyle name="輸入 3 3 2" xfId="33976" xr:uid="{5A730EAD-745D-4E7C-BB51-C1E7C815FA03}"/>
    <cellStyle name="輸入 3 4" xfId="9867" xr:uid="{EFA56BF9-2668-47D2-92C3-7F1479CC2E74}"/>
    <cellStyle name="輸入 3 4 2" xfId="33977" xr:uid="{287AA94E-2438-47C1-851B-07C2F9EF1639}"/>
    <cellStyle name="輸入 3 5" xfId="9968" xr:uid="{1978ADD1-4161-4673-B759-6A3140EC8C38}"/>
    <cellStyle name="輸入 3 5 2" xfId="33978" xr:uid="{B32BFFCE-6427-4546-B904-3B9B2F3D9752}"/>
    <cellStyle name="輸入 3 6" xfId="33979" xr:uid="{7448DA63-28BA-40F6-B982-16273BDF3FAF}"/>
    <cellStyle name="輸入 3 7" xfId="33980" xr:uid="{9059090E-4CC5-46FB-B795-3C8809CE3BCE}"/>
    <cellStyle name="輸入 3 8" xfId="35067" xr:uid="{D225562F-D434-4C69-A221-B2D10BC29260}"/>
    <cellStyle name="輸入 3 9" xfId="33970" xr:uid="{66C4DE09-2008-43A8-BA03-3621A96763FB}"/>
    <cellStyle name="輸入 4" xfId="9157" xr:uid="{6A12CB58-8F68-4AAE-9486-85BD747FEDE5}"/>
    <cellStyle name="輸入 4 2" xfId="9158" xr:uid="{CBA2069F-2071-4699-B6CF-89D4E179053E}"/>
    <cellStyle name="輸入 4 2 2" xfId="9881" xr:uid="{E380E048-4E01-4992-818F-1527529DE142}"/>
    <cellStyle name="輸入 4 2 2 2" xfId="33983" xr:uid="{140E084E-CF6C-4222-B5EE-CDA831D9B116}"/>
    <cellStyle name="輸入 4 2 3" xfId="9615" xr:uid="{8BD5CE1C-0B87-47FB-AC13-9D6F9B2D54CA}"/>
    <cellStyle name="輸入 4 2 3 2" xfId="33984" xr:uid="{5AB4F247-D4AB-4EB1-A993-98FF83F6F794}"/>
    <cellStyle name="輸入 4 2 4" xfId="9971" xr:uid="{2F590CBC-16E7-4BD6-B8AE-0DD3AE19706C}"/>
    <cellStyle name="輸入 4 2 4 2" xfId="33985" xr:uid="{BD5DA313-B84C-4181-9C8D-6FFE9584F930}"/>
    <cellStyle name="輸入 4 2 5" xfId="33986" xr:uid="{27B5BC04-8710-4142-A09F-167C6BCB5640}"/>
    <cellStyle name="輸入 4 2 6" xfId="33982" xr:uid="{C50FB6C8-3962-4DA7-A4E8-1925D2F554EF}"/>
    <cellStyle name="輸入 4 3" xfId="9880" xr:uid="{F20EB89C-684C-42D2-9F85-8CFF82948D85}"/>
    <cellStyle name="輸入 4 3 2" xfId="33987" xr:uid="{F67B97A9-FAC4-4CC0-B4C6-2C6318A28438}"/>
    <cellStyle name="輸入 4 4" xfId="9211" xr:uid="{4B09CD7F-5544-4646-B233-5DFED87CEDA8}"/>
    <cellStyle name="輸入 4 4 2" xfId="33988" xr:uid="{762373AD-AB30-4184-A807-6541EAEC4EEB}"/>
    <cellStyle name="輸入 4 5" xfId="9970" xr:uid="{7941A6F3-B28F-46AD-8F33-56A6C0801CE7}"/>
    <cellStyle name="輸入 4 5 2" xfId="33989" xr:uid="{5701AB28-329D-4A08-9834-570188AFD4B1}"/>
    <cellStyle name="輸入 4 6" xfId="33990" xr:uid="{9FED6C33-AB14-4C27-999B-A1089EA5FAE3}"/>
    <cellStyle name="輸入 4 7" xfId="33981" xr:uid="{28505A1E-2F07-4665-9C2D-D6A7896143EC}"/>
    <cellStyle name="輸入 5" xfId="9159" xr:uid="{4BACEB8D-1776-4239-8B01-E2E0FF20DFA0}"/>
    <cellStyle name="輸入 5 2" xfId="9160" xr:uid="{A68BCABA-1063-4D41-85B2-2F84DA0E6A3E}"/>
    <cellStyle name="輸入 5 2 2" xfId="9883" xr:uid="{983924D5-B09A-456F-9E9D-E15C412533E0}"/>
    <cellStyle name="輸入 5 2 2 2" xfId="33993" xr:uid="{0B689BF5-2A90-482D-B5EE-7B28E4C693E0}"/>
    <cellStyle name="輸入 5 2 3" xfId="9212" xr:uid="{054B8B13-FFAD-46E6-AFBA-74F1CD8B2A31}"/>
    <cellStyle name="輸入 5 2 3 2" xfId="33994" xr:uid="{124C5406-605C-4D60-8C90-2409D1058086}"/>
    <cellStyle name="輸入 5 2 4" xfId="9973" xr:uid="{2F3F5BE2-96AE-47D8-8083-0188A0F4F300}"/>
    <cellStyle name="輸入 5 2 4 2" xfId="33995" xr:uid="{CA50E0B3-8A5A-4D73-8497-57BE5D2B7959}"/>
    <cellStyle name="輸入 5 2 5" xfId="33996" xr:uid="{BAEF4A2E-9AB2-42FA-924F-DF45A2BD4306}"/>
    <cellStyle name="輸入 5 2 6" xfId="33992" xr:uid="{B62A9526-C414-432C-AAD9-CB130C3C79B6}"/>
    <cellStyle name="輸入 5 3" xfId="9882" xr:uid="{1DD46DED-27B9-4461-99AB-1087527A2FAE}"/>
    <cellStyle name="輸入 5 3 2" xfId="33997" xr:uid="{37971E3D-CA91-449E-9E04-A50137069676}"/>
    <cellStyle name="輸入 5 4" xfId="9520" xr:uid="{9537545A-7944-4134-961F-BDA11EA60103}"/>
    <cellStyle name="輸入 5 4 2" xfId="33998" xr:uid="{F7860AE7-FE36-4D36-8FAC-E45F4E0B4574}"/>
    <cellStyle name="輸入 5 5" xfId="9972" xr:uid="{07C202B4-3CA1-451F-B324-D9AEDF253A01}"/>
    <cellStyle name="輸入 5 5 2" xfId="33999" xr:uid="{BF7C9FFF-C72E-464E-A8C2-04C2F3EB4B4B}"/>
    <cellStyle name="輸入 5 6" xfId="34000" xr:uid="{4C739A07-6F26-4656-89BE-AC7D71D9F559}"/>
    <cellStyle name="輸入 5 7" xfId="33991" xr:uid="{B5185964-9845-4B5F-8E0C-9ADC22E420C4}"/>
    <cellStyle name="輸入 6" xfId="9161" xr:uid="{4C972488-4ECB-4C3A-AD71-0EC201ADFC7E}"/>
    <cellStyle name="輸入 6 2" xfId="9162" xr:uid="{C67B95C2-9E6A-4863-89CF-40CFA55948DC}"/>
    <cellStyle name="輸入 6 2 2" xfId="9885" xr:uid="{505C7EB9-C2C7-4AAD-96E4-E70033D9FBCF}"/>
    <cellStyle name="輸入 6 2 2 2" xfId="34003" xr:uid="{376301FD-6760-40EB-BC64-8170915AA7F4}"/>
    <cellStyle name="輸入 6 2 3" xfId="9531" xr:uid="{287CA413-AA93-4EF6-9669-78D3F31314B2}"/>
    <cellStyle name="輸入 6 2 3 2" xfId="34004" xr:uid="{4C6FA148-A70C-4503-9359-394A34754189}"/>
    <cellStyle name="輸入 6 2 4" xfId="9975" xr:uid="{E0E61160-E8FD-451E-B50C-7697B79ECDD1}"/>
    <cellStyle name="輸入 6 2 4 2" xfId="34005" xr:uid="{E8935EFF-961A-4379-941A-C2EC0DCE97BC}"/>
    <cellStyle name="輸入 6 2 5" xfId="34006" xr:uid="{C153E144-BD7E-4E7B-AA01-4E69B33774F9}"/>
    <cellStyle name="輸入 6 2 6" xfId="34002" xr:uid="{16685BCA-0275-44DD-AB38-902D10E72924}"/>
    <cellStyle name="輸入 6 3" xfId="9884" xr:uid="{81FA09D5-C8AE-4350-8F1E-5F208F068C02}"/>
    <cellStyle name="輸入 6 3 2" xfId="34007" xr:uid="{E9050DCA-A28A-441F-BF99-DA7D0710FDFE}"/>
    <cellStyle name="輸入 6 4" xfId="9590" xr:uid="{DE62F3DA-021D-494F-B0A6-17D5B9D50997}"/>
    <cellStyle name="輸入 6 4 2" xfId="34008" xr:uid="{36F28094-00D0-427E-A4A5-FFF194B2C2F7}"/>
    <cellStyle name="輸入 6 5" xfId="9974" xr:uid="{173ABCB7-F59D-46CE-80AB-0F5064AD1977}"/>
    <cellStyle name="輸入 6 5 2" xfId="34009" xr:uid="{74475951-CDCC-4DA6-8782-DBC30DC7B313}"/>
    <cellStyle name="輸入 6 6" xfId="34010" xr:uid="{27FCE509-977D-456B-9DE7-39C2C9BCACB3}"/>
    <cellStyle name="輸入 6 7" xfId="34001" xr:uid="{9CBE78F0-40C7-429E-94A2-DC0B85596CF9}"/>
    <cellStyle name="輸入 7" xfId="9163" xr:uid="{6DC10226-4FC2-4183-999B-D3376D6B65FB}"/>
    <cellStyle name="輸入 7 2" xfId="9164" xr:uid="{04D73BB3-B3B0-4BE3-B79D-F83D87D8C03F}"/>
    <cellStyle name="輸入 7 2 2" xfId="9887" xr:uid="{8208FA79-B3AF-497C-9C6E-EAB4B18FFECF}"/>
    <cellStyle name="輸入 7 2 2 2" xfId="34013" xr:uid="{9982FD90-866A-4D69-9ACD-FBE505D47A3B}"/>
    <cellStyle name="輸入 7 2 3" xfId="9869" xr:uid="{1576D3F2-CE51-4488-B47C-E6868487B405}"/>
    <cellStyle name="輸入 7 2 3 2" xfId="34014" xr:uid="{9C100433-6218-494A-9A33-F0AE7645E994}"/>
    <cellStyle name="輸入 7 2 4" xfId="9977" xr:uid="{0C10707C-087D-4AFB-B76A-E1E879F166D7}"/>
    <cellStyle name="輸入 7 2 4 2" xfId="34015" xr:uid="{845770B2-F67A-4625-8D1A-FE2D3CB9E383}"/>
    <cellStyle name="輸入 7 2 5" xfId="34016" xr:uid="{CD07920C-7469-4BA1-BD7E-75A972607C6F}"/>
    <cellStyle name="輸入 7 2 6" xfId="34012" xr:uid="{A7564972-A3DE-4011-AF6E-95AA53BB2C80}"/>
    <cellStyle name="輸入 7 3" xfId="9886" xr:uid="{80B6E9B6-60F6-4B43-9735-8B78EAD15AAA}"/>
    <cellStyle name="輸入 7 3 2" xfId="34017" xr:uid="{FB5A5AAC-72C6-4D39-91D6-2C7F0F3677E7}"/>
    <cellStyle name="輸入 7 4" xfId="9868" xr:uid="{8746BF06-EC07-42A2-BC93-3B421C254B28}"/>
    <cellStyle name="輸入 7 4 2" xfId="34018" xr:uid="{000A2D15-B294-4C8D-A87E-C31778F496E9}"/>
    <cellStyle name="輸入 7 5" xfId="9976" xr:uid="{7F41E370-E825-44B7-9110-278C8B3F3E99}"/>
    <cellStyle name="輸入 7 5 2" xfId="34019" xr:uid="{F2FC6D37-1C53-4FB6-AEF9-C7BA87FC43CF}"/>
    <cellStyle name="輸入 7 6" xfId="34020" xr:uid="{1696ABF4-A5C1-42C3-BCC5-4A5F23233FF7}"/>
    <cellStyle name="輸入 7 7" xfId="34011" xr:uid="{4DABFD0C-2224-4863-9B4B-88A7DD931C1C}"/>
    <cellStyle name="輸入 8" xfId="9165" xr:uid="{9ABC0DE6-852B-4D48-BA0A-A89002D7688E}"/>
    <cellStyle name="輸入 8 2" xfId="9166" xr:uid="{18747C61-C2DC-4764-BC49-2F5FB798663D}"/>
    <cellStyle name="輸入 8 2 2" xfId="9889" xr:uid="{A1B21B16-430A-470B-A0DC-2FF53243B8F2}"/>
    <cellStyle name="輸入 8 2 2 2" xfId="34023" xr:uid="{D2880A2E-0405-418B-BC6C-DFD288F59BA9}"/>
    <cellStyle name="輸入 8 2 3" xfId="9269" xr:uid="{CFDD3ABC-210D-424F-A618-ECB47806F89D}"/>
    <cellStyle name="輸入 8 2 3 2" xfId="34024" xr:uid="{206EDDF4-01B4-4138-B952-B1A8ECC14074}"/>
    <cellStyle name="輸入 8 2 4" xfId="9979" xr:uid="{8B340C93-EA2D-45A3-8425-F6CD0169B81D}"/>
    <cellStyle name="輸入 8 2 4 2" xfId="34025" xr:uid="{566C07C1-180D-43F4-82BA-9E040D4849BF}"/>
    <cellStyle name="輸入 8 2 5" xfId="34026" xr:uid="{FA83BA77-24DE-495D-AC81-A9A30F47D5CD}"/>
    <cellStyle name="輸入 8 2 6" xfId="34022" xr:uid="{3D2FF848-E6A9-4641-9BAC-0592A63601F1}"/>
    <cellStyle name="輸入 8 3" xfId="9888" xr:uid="{296356E6-4325-4620-A35C-5FCE36FC71AE}"/>
    <cellStyle name="輸入 8 3 2" xfId="34027" xr:uid="{32066AA2-3DE0-42A5-A89E-BBE522D2F0FA}"/>
    <cellStyle name="輸入 8 4" xfId="9606" xr:uid="{7A87C433-E91B-4DD3-B84F-BC16E7156AC0}"/>
    <cellStyle name="輸入 8 4 2" xfId="34028" xr:uid="{19173582-9237-4F29-9FDC-1B0577DE10B0}"/>
    <cellStyle name="輸入 8 5" xfId="9978" xr:uid="{4D0A3C60-DAF1-4475-9E01-C722F755FBD4}"/>
    <cellStyle name="輸入 8 5 2" xfId="34029" xr:uid="{8AAC2D71-C32B-4332-89D7-AEFE8880F270}"/>
    <cellStyle name="輸入 8 6" xfId="34030" xr:uid="{1BC74FD8-EAEB-4187-A2EC-0923B33A79F2}"/>
    <cellStyle name="輸入 8 7" xfId="34021" xr:uid="{4C4E19A9-720E-4FB7-B105-BA16BC2CA79E}"/>
    <cellStyle name="輸入 9" xfId="9167" xr:uid="{92770BD9-0C80-415D-8645-3488E81E6A9B}"/>
    <cellStyle name="輸入 9 2" xfId="9168" xr:uid="{9D0C554D-0454-4959-BFCD-D73CDA44157B}"/>
    <cellStyle name="輸入 9 2 2" xfId="9891" xr:uid="{45D217BD-BDC8-464B-94FC-2EA292817484}"/>
    <cellStyle name="輸入 9 2 2 2" xfId="34033" xr:uid="{06D2B164-E3C1-478B-A8E5-B5B566349816}"/>
    <cellStyle name="輸入 9 2 3" xfId="9616" xr:uid="{311ACD60-27C4-46F4-90C6-712C86FCE43B}"/>
    <cellStyle name="輸入 9 2 3 2" xfId="34034" xr:uid="{8E3368CA-8528-4175-810B-BB9096DDA012}"/>
    <cellStyle name="輸入 9 2 4" xfId="9981" xr:uid="{060839CC-0A78-44D4-9420-E69CE4719EA3}"/>
    <cellStyle name="輸入 9 2 4 2" xfId="34035" xr:uid="{B7BF3F97-13CD-4F61-9C17-ECE4D16B75A8}"/>
    <cellStyle name="輸入 9 2 5" xfId="34036" xr:uid="{376AED01-02DA-4CC6-BB9A-8CDEA6E5F338}"/>
    <cellStyle name="輸入 9 2 6" xfId="34032" xr:uid="{40340A32-5F77-4228-80BA-42DAFACBF9DF}"/>
    <cellStyle name="輸入 9 3" xfId="9890" xr:uid="{F8A04CEA-D29A-4BCF-A023-B9C7FE40CDFB}"/>
    <cellStyle name="輸入 9 3 2" xfId="34037" xr:uid="{A59C1BEE-144C-4A4D-A6F5-F492A30A7A73}"/>
    <cellStyle name="輸入 9 4" xfId="9636" xr:uid="{9A9557AD-9C48-4D2D-816D-79791C2A89AA}"/>
    <cellStyle name="輸入 9 4 2" xfId="34038" xr:uid="{00E9C9E4-261A-4204-8F7A-43F2A3472B97}"/>
    <cellStyle name="輸入 9 5" xfId="9980" xr:uid="{5E536BD0-0F04-48BB-BDC8-4341B66855E7}"/>
    <cellStyle name="輸入 9 5 2" xfId="34039" xr:uid="{8CA22969-2442-46A1-8CE5-11D52AC0EB17}"/>
    <cellStyle name="輸入 9 6" xfId="34040" xr:uid="{CDDBB98B-3D4E-466B-A744-5EEBA27941E5}"/>
    <cellStyle name="輸入 9 7" xfId="34031" xr:uid="{88C75FA8-BB0F-40F8-943F-820D29711F8E}"/>
    <cellStyle name="輸入_Bunker at BKK LCH - RBC1" xfId="34041" xr:uid="{9DC7B16C-197C-4E8F-9DF7-9078292A0238}"/>
    <cellStyle name="輸出" xfId="9169" xr:uid="{865C038B-5414-4361-BAD6-97130AF7E604}"/>
    <cellStyle name="輸出 10" xfId="9892" xr:uid="{793A7353-89B6-45AB-81A7-33A4A73F5496}"/>
    <cellStyle name="輸出 10 2" xfId="34043" xr:uid="{72DA6F2F-6251-4BF8-8813-018BEF796F8A}"/>
    <cellStyle name="輸出 11" xfId="9435" xr:uid="{652ADDDF-6496-4265-A97E-BBE45A2791B3}"/>
    <cellStyle name="輸出 11 2" xfId="34044" xr:uid="{2AE0B54F-4479-463D-89FF-4D36099CACB6}"/>
    <cellStyle name="輸出 12" xfId="9982" xr:uid="{881BE716-EE74-4231-A2B8-E7BF381B91B5}"/>
    <cellStyle name="輸出 12 2" xfId="34045" xr:uid="{8FC91B66-15D6-4C5E-AF68-2A53CA06C11C}"/>
    <cellStyle name="輸出 13" xfId="34046" xr:uid="{64CCEFC4-FE28-4081-8E8C-BD183EDB2A86}"/>
    <cellStyle name="輸出 14" xfId="34047" xr:uid="{6EBDEF26-87F3-4734-9736-7BAD229491BC}"/>
    <cellStyle name="輸出 15" xfId="35068" xr:uid="{59858B6F-08BA-4072-B68C-529147759089}"/>
    <cellStyle name="輸出 16" xfId="34042" xr:uid="{917A7462-545B-4FDB-8FA9-17B65E1C5340}"/>
    <cellStyle name="輸出 2" xfId="9170" xr:uid="{A88FAA9F-5C0E-44E4-BC99-9DAD647C45C5}"/>
    <cellStyle name="輸出 2 2" xfId="9171" xr:uid="{463C2DE2-0C71-4466-8825-3D6FF5CD49CE}"/>
    <cellStyle name="輸出 2 2 2" xfId="9894" xr:uid="{8C203654-1FC3-4DB3-9833-0C963D8CAC6F}"/>
    <cellStyle name="輸出 2 2 2 2" xfId="34050" xr:uid="{314F0976-B152-4443-B08C-DF52A7516B2C}"/>
    <cellStyle name="輸出 2 2 3" xfId="9418" xr:uid="{9D942D37-FA40-47B1-B4D9-890B44DE37B2}"/>
    <cellStyle name="輸出 2 2 3 2" xfId="34051" xr:uid="{1EF7C705-C298-472E-8DAF-E422318581ED}"/>
    <cellStyle name="輸出 2 2 4" xfId="9984" xr:uid="{860B8E60-2A0F-453B-812A-4B10AA1C7E34}"/>
    <cellStyle name="輸出 2 2 4 2" xfId="34052" xr:uid="{7E0AE7A8-2A32-4D17-AFDB-EAC50390827D}"/>
    <cellStyle name="輸出 2 2 5" xfId="34053" xr:uid="{D43BE105-C84C-46F7-9D0A-457BEE245A17}"/>
    <cellStyle name="輸出 2 2 6" xfId="34049" xr:uid="{326169E8-AB65-4627-B325-36B0DB3EEC5B}"/>
    <cellStyle name="輸出 2 3" xfId="9893" xr:uid="{42E18D05-28D1-4181-8353-D2E839B25C5E}"/>
    <cellStyle name="輸出 2 3 2" xfId="34054" xr:uid="{4371D685-0EF1-429A-8F3A-11FF3C1B21AC}"/>
    <cellStyle name="輸出 2 4" xfId="9741" xr:uid="{9418DECF-420A-4843-845B-46B5CB5733E9}"/>
    <cellStyle name="輸出 2 4 2" xfId="34055" xr:uid="{F8FCC696-94FB-4EDA-87CC-482870A4B2BD}"/>
    <cellStyle name="輸出 2 5" xfId="9983" xr:uid="{C51B96F4-B603-4B1B-8868-75BBE76E3BBD}"/>
    <cellStyle name="輸出 2 5 2" xfId="34056" xr:uid="{E03D98ED-5969-4C0D-A5B6-0EB73D094BD9}"/>
    <cellStyle name="輸出 2 6" xfId="34057" xr:uid="{FDF0632E-32DF-448F-ACB8-6E947B6885E5}"/>
    <cellStyle name="輸出 2 7" xfId="34058" xr:uid="{D5EF20CA-EE6B-4BF8-8357-EDCA0B584073}"/>
    <cellStyle name="輸出 2 8" xfId="35069" xr:uid="{DF3DA0CA-957E-4934-8E31-B9B13BDF7DBA}"/>
    <cellStyle name="輸出 2 9" xfId="34048" xr:uid="{A2320181-DB45-4260-A7A5-7800845AE5B4}"/>
    <cellStyle name="輸出 3" xfId="9172" xr:uid="{6FE63BB8-656F-4A37-9CF3-E87DCE6972E9}"/>
    <cellStyle name="輸出 3 2" xfId="9173" xr:uid="{900D5FBF-1B31-4B15-B09C-A3F844748A77}"/>
    <cellStyle name="輸出 3 2 2" xfId="9896" xr:uid="{23283DF7-C1BB-4580-AC9A-926BD9009E10}"/>
    <cellStyle name="輸出 3 2 2 2" xfId="34061" xr:uid="{AD3EBA5B-18ED-4436-AD8A-D1F5EAADA03F}"/>
    <cellStyle name="輸出 3 2 3" xfId="9870" xr:uid="{25743515-6438-489E-9EF9-CB1B3CE84A0D}"/>
    <cellStyle name="輸出 3 2 3 2" xfId="34062" xr:uid="{FE2424A4-13F8-4EC4-9318-D688D625CD08}"/>
    <cellStyle name="輸出 3 2 4" xfId="9986" xr:uid="{840937EC-F3EA-445C-B410-B8D92DB06301}"/>
    <cellStyle name="輸出 3 2 4 2" xfId="34063" xr:uid="{282259C3-DFAB-4F6A-B8A9-8826713E66E2}"/>
    <cellStyle name="輸出 3 2 5" xfId="34064" xr:uid="{D9F38402-62B5-47B3-894D-BCECE2BEAED0}"/>
    <cellStyle name="輸出 3 2 6" xfId="34060" xr:uid="{E0C95CFA-8C4C-49E8-A67A-D65DAC5C851A}"/>
    <cellStyle name="輸出 3 3" xfId="9895" xr:uid="{8AAE86A8-B41B-4D48-9A79-8734EC945224}"/>
    <cellStyle name="輸出 3 3 2" xfId="34065" xr:uid="{6CD4202D-50B1-44F3-8595-1BBD9FF8E4C0}"/>
    <cellStyle name="輸出 3 4" xfId="9532" xr:uid="{486CD471-E8E8-4746-B46D-75F119DCABB8}"/>
    <cellStyle name="輸出 3 4 2" xfId="34066" xr:uid="{A8F9018C-2072-4C11-BFD5-87FF621383F4}"/>
    <cellStyle name="輸出 3 5" xfId="9985" xr:uid="{2E83DF8A-DC87-4C04-B8FE-DFA52CC055F3}"/>
    <cellStyle name="輸出 3 5 2" xfId="34067" xr:uid="{D9523179-A911-4BC6-B294-E1A0E9490DBE}"/>
    <cellStyle name="輸出 3 6" xfId="34068" xr:uid="{EB8F60DD-A0E1-43DB-A78F-8B8CDFA6E16B}"/>
    <cellStyle name="輸出 3 7" xfId="34069" xr:uid="{CB437948-0353-42D6-B3ED-2C04F5E87A51}"/>
    <cellStyle name="輸出 3 8" xfId="35070" xr:uid="{8BFEF96A-F117-4EC4-B2CF-AE10C11760C5}"/>
    <cellStyle name="輸出 3 9" xfId="34059" xr:uid="{429A2984-1FD3-48CB-A776-7DC4E78221DC}"/>
    <cellStyle name="輸出 4" xfId="9174" xr:uid="{1C855693-8A48-4C0C-A650-E56944FDA666}"/>
    <cellStyle name="輸出 4 2" xfId="9175" xr:uid="{15CA6DD0-A930-4E21-8A1F-53885B65C182}"/>
    <cellStyle name="輸出 4 2 2" xfId="9898" xr:uid="{88AA7995-55C3-4FC2-8019-17293EF6ECAC}"/>
    <cellStyle name="輸出 4 2 2 2" xfId="34072" xr:uid="{995B0127-6536-40FB-A40F-4CE9881EE7FF}"/>
    <cellStyle name="輸出 4 2 3" xfId="9326" xr:uid="{74C29702-D0DF-4315-92D3-44A251D7ADBD}"/>
    <cellStyle name="輸出 4 2 3 2" xfId="34073" xr:uid="{A2FCF777-BC1B-46C8-902F-8C62C33F3573}"/>
    <cellStyle name="輸出 4 2 4" xfId="9988" xr:uid="{096BFBAE-9269-4C87-BED9-C7EA194AEAD1}"/>
    <cellStyle name="輸出 4 2 4 2" xfId="34074" xr:uid="{271E979A-B757-44B2-AF6A-9B529BB96CA8}"/>
    <cellStyle name="輸出 4 2 5" xfId="34075" xr:uid="{3FF568CB-BCA8-4E37-8DCC-C35D636950AF}"/>
    <cellStyle name="輸出 4 2 6" xfId="34071" xr:uid="{8B6815BD-FFC9-4BD8-AA5E-45F75536E771}"/>
    <cellStyle name="輸出 4 3" xfId="9897" xr:uid="{B5106E66-4EE6-459D-B892-11F73A102C3A}"/>
    <cellStyle name="輸出 4 3 2" xfId="34076" xr:uid="{E1D57BFC-7EED-45B4-8BEF-60B78B905A49}"/>
    <cellStyle name="輸出 4 4" xfId="9521" xr:uid="{75949868-A798-4EF7-BF5F-D766E9E14718}"/>
    <cellStyle name="輸出 4 4 2" xfId="34077" xr:uid="{4444302E-5019-40B0-9BCB-264E3E251E22}"/>
    <cellStyle name="輸出 4 5" xfId="9987" xr:uid="{CBDD49CE-2797-4569-9CFA-F9AFE934FEE6}"/>
    <cellStyle name="輸出 4 5 2" xfId="34078" xr:uid="{2153391B-5886-4FED-96AF-126C2B471DFB}"/>
    <cellStyle name="輸出 4 6" xfId="34079" xr:uid="{516C173D-194D-44DA-BD25-6F7C4DE256D9}"/>
    <cellStyle name="輸出 4 7" xfId="34070" xr:uid="{3031AF20-1407-4C58-BC6B-5C3B697068AF}"/>
    <cellStyle name="輸出 5" xfId="9176" xr:uid="{05B88B0C-BFC6-429D-97EB-7CAE882373C4}"/>
    <cellStyle name="輸出 5 2" xfId="9177" xr:uid="{601B7044-A97E-4857-85C8-D450F25106AD}"/>
    <cellStyle name="輸出 5 2 2" xfId="9900" xr:uid="{B0378042-FE42-4EBD-881B-BE4A0B7C81FC}"/>
    <cellStyle name="輸出 5 2 2 2" xfId="34082" xr:uid="{74771130-1646-4979-BBE1-9E6CDECB056A}"/>
    <cellStyle name="輸出 5 2 3" xfId="9447" xr:uid="{BB3CEB6C-B71F-47CF-8A38-22A09866C47D}"/>
    <cellStyle name="輸出 5 2 3 2" xfId="34083" xr:uid="{0203A151-B85D-4855-8211-7EEFC8D4240E}"/>
    <cellStyle name="輸出 5 2 4" xfId="9990" xr:uid="{7D985B36-E72A-41B5-A874-EA25BE23FE3D}"/>
    <cellStyle name="輸出 5 2 4 2" xfId="34084" xr:uid="{FBAF8CC1-8B64-400D-8269-C55137455106}"/>
    <cellStyle name="輸出 5 2 5" xfId="34085" xr:uid="{6383055A-9954-4ABA-B5B4-CA95D29D29BC}"/>
    <cellStyle name="輸出 5 2 6" xfId="34081" xr:uid="{18AFAA57-A6BA-4B77-9955-B2E1D14A17AA}"/>
    <cellStyle name="輸出 5 3" xfId="9899" xr:uid="{CB6C066A-A107-4D81-B1C0-68BF421B109E}"/>
    <cellStyle name="輸出 5 3 2" xfId="34086" xr:uid="{EC09675A-4028-4BC2-9BE3-5B373E39F02E}"/>
    <cellStyle name="輸出 5 4" xfId="9635" xr:uid="{080118C0-C73B-4FA0-BC92-8B122F362E27}"/>
    <cellStyle name="輸出 5 4 2" xfId="34087" xr:uid="{1CE96232-41A5-4C32-8ED0-BEEBBE4CD6A9}"/>
    <cellStyle name="輸出 5 5" xfId="9989" xr:uid="{9D378758-CA0F-40FD-97C2-74208B2B3CB1}"/>
    <cellStyle name="輸出 5 5 2" xfId="34088" xr:uid="{C77604CD-C6BC-4D85-B702-C212A4505C5D}"/>
    <cellStyle name="輸出 5 6" xfId="34089" xr:uid="{3E9F9D11-33F7-441E-9FCB-1F92BFA1182F}"/>
    <cellStyle name="輸出 5 7" xfId="34080" xr:uid="{F9D94F0E-BD42-43BB-B6F3-1A8BEFE75FCD}"/>
    <cellStyle name="輸出 6" xfId="9178" xr:uid="{2A70888F-3562-4327-A347-CF402D82F89F}"/>
    <cellStyle name="輸出 6 2" xfId="9179" xr:uid="{8B5ADA02-668A-40BF-B858-AC15952D65D6}"/>
    <cellStyle name="輸出 6 2 2" xfId="9902" xr:uid="{B55F9BF5-B380-41CE-BDD9-DD314433D51B}"/>
    <cellStyle name="輸出 6 2 2 2" xfId="34092" xr:uid="{AD7FAF75-D9A4-4F8C-8671-00108732D8EA}"/>
    <cellStyle name="輸出 6 2 3" xfId="9268" xr:uid="{16F536B3-9031-42C0-84B0-7E076B5CC863}"/>
    <cellStyle name="輸出 6 2 3 2" xfId="34093" xr:uid="{5541887B-3BCC-49F6-83CE-73CB7432C494}"/>
    <cellStyle name="輸出 6 2 4" xfId="9992" xr:uid="{BB294A1F-6DDC-4B91-9EA4-289C4BC3E437}"/>
    <cellStyle name="輸出 6 2 4 2" xfId="34094" xr:uid="{412CED5B-15BC-4D5B-96C0-EBFAC883E1A3}"/>
    <cellStyle name="輸出 6 2 5" xfId="34095" xr:uid="{883D7DFD-E7AD-4401-8545-A305DAA200D2}"/>
    <cellStyle name="輸出 6 2 6" xfId="34091" xr:uid="{DFFB2E11-92F0-49A5-91AB-1AFDB899DB0E}"/>
    <cellStyle name="輸出 6 3" xfId="9901" xr:uid="{DB558290-6BD7-4CAE-9A0D-A939434E1A10}"/>
    <cellStyle name="輸出 6 3 2" xfId="34096" xr:uid="{97D9AE95-951A-4185-B6B5-FEF64FA2FE80}"/>
    <cellStyle name="輸出 6 4" xfId="9436" xr:uid="{4F7ABA34-E3FB-46AD-AC80-2644131685CE}"/>
    <cellStyle name="輸出 6 4 2" xfId="34097" xr:uid="{67296A0A-4F95-4CC5-9E66-9BCACD5DA9B1}"/>
    <cellStyle name="輸出 6 5" xfId="9991" xr:uid="{253A3C4A-DD30-4A13-B704-124DBC9D24D1}"/>
    <cellStyle name="輸出 6 5 2" xfId="34098" xr:uid="{FFF117CD-5296-4FF6-9878-C83D802519EC}"/>
    <cellStyle name="輸出 6 6" xfId="34099" xr:uid="{71C091DF-D046-4B75-BC14-11300F2313E2}"/>
    <cellStyle name="輸出 6 7" xfId="34090" xr:uid="{FED70C26-B16B-4031-BD3E-A4B89257578D}"/>
    <cellStyle name="輸出 7" xfId="9180" xr:uid="{BCCB32D6-27BB-4906-8C1A-7C1BDB069F05}"/>
    <cellStyle name="輸出 7 2" xfId="9181" xr:uid="{FB777087-2234-4EA4-9CF7-7A883376D822}"/>
    <cellStyle name="輸出 7 2 2" xfId="9904" xr:uid="{E6E6A4F5-0E72-41B7-9237-EFF1A92748EB}"/>
    <cellStyle name="輸出 7 2 2 2" xfId="34102" xr:uid="{1466D269-90C4-4A26-808E-08A934B1C301}"/>
    <cellStyle name="輸出 7 2 3" xfId="9614" xr:uid="{A18D0971-D17A-4BCB-9A38-76E545CD321A}"/>
    <cellStyle name="輸出 7 2 3 2" xfId="34103" xr:uid="{436769E7-03EB-4DFF-A964-9128FC1A8EAF}"/>
    <cellStyle name="輸出 7 2 4" xfId="9994" xr:uid="{597A06AC-61E2-4776-829F-9FD6BCDA2779}"/>
    <cellStyle name="輸出 7 2 4 2" xfId="34104" xr:uid="{B9C33B90-6760-4C74-BBA5-23BC5ADD7B42}"/>
    <cellStyle name="輸出 7 2 5" xfId="34105" xr:uid="{099463F4-68B0-486A-A64F-DDEE0E031369}"/>
    <cellStyle name="輸出 7 2 6" xfId="34101" xr:uid="{02C69641-E8F6-4FEB-B1C2-002E66758FD9}"/>
    <cellStyle name="輸出 7 3" xfId="9903" xr:uid="{5E6D4CCE-43EB-449B-B065-55221AAF8274}"/>
    <cellStyle name="輸出 7 3 2" xfId="34106" xr:uid="{4A29F7FD-4C24-4848-ABB6-DE49C832B8E5}"/>
    <cellStyle name="輸出 7 4" xfId="9419" xr:uid="{8DB48B9A-50F0-4007-8AEB-4DA92A35B9D9}"/>
    <cellStyle name="輸出 7 4 2" xfId="34107" xr:uid="{2C280F3B-9AB5-4470-8C0C-E5AE8F808B38}"/>
    <cellStyle name="輸出 7 5" xfId="9993" xr:uid="{E9CDF23F-8ADF-4D97-978B-E3E5F65A14E1}"/>
    <cellStyle name="輸出 7 5 2" xfId="34108" xr:uid="{C4C483F3-974A-43AF-9CED-370F81C9DE66}"/>
    <cellStyle name="輸出 7 6" xfId="34109" xr:uid="{24411DBA-E2FD-4CB9-AAA1-9280019F256A}"/>
    <cellStyle name="輸出 7 7" xfId="34100" xr:uid="{10724F5D-00BD-461B-8AB7-81CC3087EBC6}"/>
    <cellStyle name="輸出 8" xfId="9182" xr:uid="{D7296314-DBC1-4BB5-8995-B509FBB1EC2F}"/>
    <cellStyle name="輸出 8 2" xfId="9183" xr:uid="{12AF09CD-1D65-43D9-A134-4BE41F16C57E}"/>
    <cellStyle name="輸出 8 2 2" xfId="9906" xr:uid="{4C82ADD6-8546-48BD-9537-5D8EDB5A3DDC}"/>
    <cellStyle name="輸出 8 2 2 2" xfId="34112" xr:uid="{DAACCDAE-841E-437D-BF6B-4874AD658578}"/>
    <cellStyle name="輸出 8 2 3" xfId="9872" xr:uid="{14BB199D-538E-4332-977F-6490861C54C7}"/>
    <cellStyle name="輸出 8 2 3 2" xfId="34113" xr:uid="{29B36204-FB06-4AC9-AA23-71309FFA93F5}"/>
    <cellStyle name="輸出 8 2 4" xfId="9996" xr:uid="{6CBA271B-BB0D-4229-909E-7EF499C6CEFD}"/>
    <cellStyle name="輸出 8 2 4 2" xfId="34114" xr:uid="{FF75449D-28C2-468E-BB5F-CACE80D23FC4}"/>
    <cellStyle name="輸出 8 2 5" xfId="34115" xr:uid="{AAAD434A-E51C-48D8-9866-92EB28239CA4}"/>
    <cellStyle name="輸出 8 2 6" xfId="34111" xr:uid="{305FC2B9-378F-4559-8F79-3CFA9093451C}"/>
    <cellStyle name="輸出 8 3" xfId="9905" xr:uid="{F1FD7CEA-D270-416B-8D08-D716F83BC985}"/>
    <cellStyle name="輸出 8 3 2" xfId="34116" xr:uid="{29FF037E-878A-4A78-9DAB-A5C4DBA47DA4}"/>
    <cellStyle name="輸出 8 4" xfId="9871" xr:uid="{03D60367-0D55-4262-B289-CA33F4BB2867}"/>
    <cellStyle name="輸出 8 4 2" xfId="34117" xr:uid="{7480CCD5-B0A1-4044-B003-7AF6475F19A2}"/>
    <cellStyle name="輸出 8 5" xfId="9995" xr:uid="{8B03C188-C7C3-4D4D-AEAE-662431F2A9A4}"/>
    <cellStyle name="輸出 8 5 2" xfId="34118" xr:uid="{F6499729-0D1E-414C-835E-4992DCBB09A9}"/>
    <cellStyle name="輸出 8 6" xfId="34119" xr:uid="{69C6B995-1674-4757-BBE2-7BE2035C211D}"/>
    <cellStyle name="輸出 8 7" xfId="34110" xr:uid="{6F0D3B22-DD8E-4B3F-B6CB-F93A59F0F3C8}"/>
    <cellStyle name="輸出 9" xfId="9184" xr:uid="{C2B0519B-A905-4E88-8284-D0D6AB304F9E}"/>
    <cellStyle name="輸出 9 2" xfId="9185" xr:uid="{44EEF2F6-4DF9-485E-B733-860FB64296B7}"/>
    <cellStyle name="輸出 9 2 2" xfId="9908" xr:uid="{60D84581-D159-45A3-ABB8-E735E2D792D1}"/>
    <cellStyle name="輸出 9 2 2 2" xfId="34122" xr:uid="{CAD6B9A1-92E3-45C1-98F9-C89EEF2787D0}"/>
    <cellStyle name="輸出 9 2 3" xfId="9437" xr:uid="{01C0361E-F67C-41C4-AC3A-A1CF19157D6B}"/>
    <cellStyle name="輸出 9 2 3 2" xfId="34123" xr:uid="{581371F4-13AD-4136-99D9-7B0FB4AAAE42}"/>
    <cellStyle name="輸出 9 2 4" xfId="9998" xr:uid="{26C3FF14-AE95-4A98-B80D-2C70B120E516}"/>
    <cellStyle name="輸出 9 2 4 2" xfId="34124" xr:uid="{346ED24D-8D97-4946-AB31-F9DA86F9FC9B}"/>
    <cellStyle name="輸出 9 2 5" xfId="34125" xr:uid="{7AFFB97C-AFD6-4F6D-AC04-BC0F6E60565D}"/>
    <cellStyle name="輸出 9 2 6" xfId="34121" xr:uid="{70841FC4-78B9-4E10-A280-3A769388B0F5}"/>
    <cellStyle name="輸出 9 3" xfId="9907" xr:uid="{42A6B895-28F7-4528-A49C-E4FC5C9330A9}"/>
    <cellStyle name="輸出 9 3 2" xfId="34126" xr:uid="{83A4C6BA-C352-4459-B954-A4A8CF24831C}"/>
    <cellStyle name="輸出 9 4" xfId="9873" xr:uid="{AD977695-BC0B-450D-AD28-080666483369}"/>
    <cellStyle name="輸出 9 4 2" xfId="34127" xr:uid="{503572E9-0AB6-416C-A440-C8DE57283CFF}"/>
    <cellStyle name="輸出 9 5" xfId="9997" xr:uid="{F48CBBD7-4CDD-4729-B25A-0F0FC2651A41}"/>
    <cellStyle name="輸出 9 5 2" xfId="34128" xr:uid="{A4EFBDA6-F5BE-4803-A834-153EA52BC449}"/>
    <cellStyle name="輸出 9 6" xfId="34129" xr:uid="{302B4ECB-7201-44DC-81BA-930AE24ED6B6}"/>
    <cellStyle name="輸出 9 7" xfId="34120" xr:uid="{B4CE1342-D1E0-4E86-B723-F3A788823740}"/>
    <cellStyle name="輸出_Bunker at BKK LCH - RBC1" xfId="34130" xr:uid="{1F589393-E7B4-4A5C-A1C7-82C2D06A05BC}"/>
    <cellStyle name="输入" xfId="123" xr:uid="{00000000-0005-0000-0000-000086000000}"/>
    <cellStyle name="输入 10" xfId="34132" xr:uid="{053BF540-3582-4967-8A04-7F7A8579E7FE}"/>
    <cellStyle name="输入 11" xfId="34133" xr:uid="{610DE85A-0409-4AD5-AB76-8560090DBCF6}"/>
    <cellStyle name="输入 12" xfId="35071" xr:uid="{7CDB2DBA-63F1-48EC-B5AB-D2A181E60798}"/>
    <cellStyle name="输入 13" xfId="34131" xr:uid="{DA3945F0-A1A3-4D69-A17A-AFA3EE5F6B38}"/>
    <cellStyle name="输入 14" xfId="3608" xr:uid="{CFEF5689-7CFA-4C7B-BF25-75136B2A73A8}"/>
    <cellStyle name="输入 15" xfId="248" xr:uid="{5AC71432-D461-4A6E-BAEC-0486ED5A1FDB}"/>
    <cellStyle name="输入 2" xfId="5950" xr:uid="{B072697F-91A0-4682-BE8D-5AD353FF0D2F}"/>
    <cellStyle name="输入 2 10" xfId="35072" xr:uid="{094F8908-1611-43D1-B6D2-ECE42C49E45F}"/>
    <cellStyle name="输入 2 11" xfId="34134" xr:uid="{3F87099A-973D-4042-9666-75ED3CE6B066}"/>
    <cellStyle name="输入 2 2" xfId="8111" xr:uid="{C0F5401A-E1AB-4EB3-B2C6-6D2E068A789E}"/>
    <cellStyle name="输入 2 2 2" xfId="9693" xr:uid="{A406473B-9181-4E6A-A8F7-A4F6C47B20D5}"/>
    <cellStyle name="输入 2 2 2 2" xfId="34136" xr:uid="{BB1F3686-228D-414E-8FFA-FBEC5D81183F}"/>
    <cellStyle name="输入 2 2 3" xfId="9508" xr:uid="{39506FDD-1032-46E0-816C-59F9F81B0507}"/>
    <cellStyle name="输入 2 2 3 2" xfId="34137" xr:uid="{64C0EDF7-A300-4353-B8F7-EFFEB453FAEE}"/>
    <cellStyle name="输入 2 2 4" xfId="9658" xr:uid="{01F24920-96A2-46FC-91D8-58DC0623B746}"/>
    <cellStyle name="输入 2 2 4 2" xfId="34138" xr:uid="{5CAACAFC-5792-4451-9E82-BBE951A42FC3}"/>
    <cellStyle name="输入 2 2 5" xfId="34139" xr:uid="{9539D109-40E2-426D-88E5-6A9A28CFD3C8}"/>
    <cellStyle name="输入 2 2 6" xfId="34135" xr:uid="{4D66A525-CEF8-4B70-AD1A-1EE3943ACC8E}"/>
    <cellStyle name="输入 2 3" xfId="9568" xr:uid="{94B74309-405A-4A0C-B54E-32D07A88EAD4}"/>
    <cellStyle name="输入 2 3 2" xfId="34140" xr:uid="{88124F59-EA06-4830-8755-8C1FAB08C372}"/>
    <cellStyle name="输入 2 4" xfId="9744" xr:uid="{22450AC0-4DFD-466B-974E-3AC0778750F4}"/>
    <cellStyle name="输入 2 4 2" xfId="34141" xr:uid="{B63B8D35-567E-4FB7-B42A-A87BBA17416E}"/>
    <cellStyle name="输入 2 5" xfId="9597" xr:uid="{C9FB750D-BC23-4542-A4BF-AB179483CA7F}"/>
    <cellStyle name="输入 2 5 2" xfId="34142" xr:uid="{5320615C-0A36-4A0F-97D8-8E3335FC6F2A}"/>
    <cellStyle name="输入 2 6" xfId="10948" xr:uid="{54221B79-F64D-4C88-A59F-DDE3B991F4B7}"/>
    <cellStyle name="输入 2 6 2" xfId="34143" xr:uid="{B59DB24B-AD30-4F3A-ADD9-0C3A6D6E6538}"/>
    <cellStyle name="输入 2 7" xfId="34144" xr:uid="{0BFA5881-BAA4-4185-A27C-20A26937FDC8}"/>
    <cellStyle name="输入 2 8" xfId="34145" xr:uid="{582408A9-D498-44E4-A2BB-536EA6BC8E65}"/>
    <cellStyle name="输入 2 9" xfId="34146" xr:uid="{270C6BEE-6990-441B-9217-D9E813020388}"/>
    <cellStyle name="输入 3" xfId="9465" xr:uid="{7A394C45-D08D-42DD-84F8-062366BF7923}"/>
    <cellStyle name="输入 3 2" xfId="34148" xr:uid="{E4ACF1F7-838F-48E5-AEE6-4BC3647099E9}"/>
    <cellStyle name="输入 3 3" xfId="34149" xr:uid="{157A5BB0-6126-46AC-AFF9-E5F6D109502E}"/>
    <cellStyle name="输入 3 4" xfId="34150" xr:uid="{B9E5128F-B00E-4441-BD77-ACC0775A90EC}"/>
    <cellStyle name="输入 3 5" xfId="34151" xr:uid="{304F4857-3EED-4ADF-A4A2-D5FFEA007370}"/>
    <cellStyle name="输入 3 6" xfId="35073" xr:uid="{E19636A6-C7E5-489D-83DF-4A74CDF6D23B}"/>
    <cellStyle name="输入 3 7" xfId="34147" xr:uid="{B42B32D1-C813-4337-B2DE-736A0D42C419}"/>
    <cellStyle name="输入 4" xfId="9564" xr:uid="{3DE86732-9EA0-4868-85D9-178775DD3FA0}"/>
    <cellStyle name="输入 4 2" xfId="34152" xr:uid="{A10C9E52-BB7A-4E1E-9E42-B8AB43AFF115}"/>
    <cellStyle name="输入 5" xfId="9273" xr:uid="{D50C55A8-25E2-4976-B3E6-86081F0E2727}"/>
    <cellStyle name="输入 5 2" xfId="34153" xr:uid="{AA908C4C-D1D1-4960-B267-07A855A74522}"/>
    <cellStyle name="输入 6" xfId="34154" xr:uid="{A0CE99C2-0669-457B-843B-20C24E914AA6}"/>
    <cellStyle name="输入 7" xfId="34155" xr:uid="{5B6EA623-1137-4226-9466-EFFA45D7178D}"/>
    <cellStyle name="输入 8" xfId="34156" xr:uid="{8EA0A8DC-9257-4A16-8D98-EAA1A4039A0E}"/>
    <cellStyle name="输入 9" xfId="34157" xr:uid="{DD808657-D795-4CE0-B953-FB7F585A0CE7}"/>
    <cellStyle name="输入_CIX2 VOC_25012013-Edited by cargoflow-No SOC-Adjusted local ratio" xfId="34158" xr:uid="{458F805E-E8C3-4FC4-AF7C-41E0555E4A11}"/>
    <cellStyle name="输出" xfId="124" xr:uid="{00000000-0005-0000-0000-000087000000}"/>
    <cellStyle name="输出 10" xfId="34160" xr:uid="{079675D4-BB62-417D-9116-E7BE0EC86E3A}"/>
    <cellStyle name="输出 11" xfId="34161" xr:uid="{326700BB-F185-495B-AAA3-0D0A9CCAED46}"/>
    <cellStyle name="输出 12" xfId="35074" xr:uid="{54BB4C48-588E-4EFC-9B06-508243647024}"/>
    <cellStyle name="输出 13" xfId="34159" xr:uid="{EC82FBE6-2E97-4491-ABE8-DB4C1009864A}"/>
    <cellStyle name="输出 14" xfId="3609" xr:uid="{6A71D2D2-B98E-4F8C-BF68-D2D27FF48AB6}"/>
    <cellStyle name="输出 15" xfId="249" xr:uid="{212EBF02-BABB-42B4-ACB4-1834556B1071}"/>
    <cellStyle name="输出 2" xfId="5951" xr:uid="{AFCB9EB8-286A-4A2B-ACC9-428152908B3A}"/>
    <cellStyle name="输出 2 10" xfId="34162" xr:uid="{CCBEEDD2-4E21-4D1E-97F5-380D7B573523}"/>
    <cellStyle name="输出 2 2" xfId="8112" xr:uid="{4EEAE839-7DB0-4226-960D-326810F46B14}"/>
    <cellStyle name="输出 2 2 2" xfId="9694" xr:uid="{EBBE6B36-F88F-4B4A-82CA-83103C64ABB8}"/>
    <cellStyle name="输出 2 2 2 2" xfId="34164" xr:uid="{63C142F7-E0B0-4BA1-8570-7C59C7156B17}"/>
    <cellStyle name="输出 2 2 3" xfId="9697" xr:uid="{9F3A84F1-A404-4D95-9B2A-731E182197A5}"/>
    <cellStyle name="输出 2 2 3 2" xfId="34165" xr:uid="{99A1E724-5EF9-4B28-A036-F82D0965547F}"/>
    <cellStyle name="输出 2 2 4" xfId="9632" xr:uid="{86386ECD-D570-42E2-A782-C515DA319472}"/>
    <cellStyle name="输出 2 2 4 2" xfId="34166" xr:uid="{D89ADB13-E23C-4168-BBD2-7C895C388AAF}"/>
    <cellStyle name="输出 2 2 5" xfId="34163" xr:uid="{FEFFFA68-E21A-4AB2-A1C1-11628459A072}"/>
    <cellStyle name="输出 2 3" xfId="9569" xr:uid="{5859A8E6-0E9A-4247-B557-DE58DE021F8A}"/>
    <cellStyle name="输出 2 3 2" xfId="34167" xr:uid="{18F20D5D-205B-408B-A652-C17F95D2346E}"/>
    <cellStyle name="输出 2 4" xfId="9745" xr:uid="{59A90955-96E2-436B-A906-55D8CCC4A69A}"/>
    <cellStyle name="输出 2 4 2" xfId="34168" xr:uid="{4C2CE958-E5A1-4227-9BCF-A9B345E12D94}"/>
    <cellStyle name="输出 2 5" xfId="9374" xr:uid="{40CB4121-9B80-43D9-918B-E975715A9474}"/>
    <cellStyle name="输出 2 5 2" xfId="34169" xr:uid="{054F7E95-B42A-4DF9-8B53-6FD6047E21E9}"/>
    <cellStyle name="输出 2 6" xfId="10949" xr:uid="{05D40597-6BE5-45F5-B1CD-133C65812F75}"/>
    <cellStyle name="输出 2 6 2" xfId="34170" xr:uid="{EC568E83-915A-49F0-8049-FD5A071B840C}"/>
    <cellStyle name="输出 2 7" xfId="34171" xr:uid="{229496C9-E82E-4A26-845F-D68C8BD3E734}"/>
    <cellStyle name="输出 2 8" xfId="34172" xr:uid="{259F2CB2-98B1-4973-8145-A21C8355466E}"/>
    <cellStyle name="输出 2 9" xfId="35075" xr:uid="{AA50EDE3-86BB-49D9-834D-5F9C4EF43082}"/>
    <cellStyle name="输出 3" xfId="9466" xr:uid="{E074CF63-C1D9-4081-85CD-64E20F05EB37}"/>
    <cellStyle name="输出 3 2" xfId="34174" xr:uid="{C80735E9-C180-454C-8660-E094C7013B80}"/>
    <cellStyle name="输出 3 3" xfId="34175" xr:uid="{938613C3-A803-4D24-9161-387F65D79720}"/>
    <cellStyle name="输出 3 4" xfId="34176" xr:uid="{00B4ACB5-FA3D-4637-9F3B-BACC6B8B5029}"/>
    <cellStyle name="输出 3 5" xfId="35076" xr:uid="{FB02AF7A-E904-4DAB-B838-68D4022FCE20}"/>
    <cellStyle name="输出 3 6" xfId="34173" xr:uid="{665B6BC9-9349-4C69-A8A6-597E2B121049}"/>
    <cellStyle name="输出 4" xfId="9262" xr:uid="{B83AAD25-3AF3-4974-BD8A-376197A9B6E2}"/>
    <cellStyle name="输出 4 2" xfId="34177" xr:uid="{72FB4FAD-B20F-48AB-9AB2-F6604C8E038A}"/>
    <cellStyle name="输出 5" xfId="9409" xr:uid="{916E03FD-D98A-46E0-96D1-CC8B65A32D69}"/>
    <cellStyle name="输出 5 2" xfId="34178" xr:uid="{268C76AD-39AF-41BD-8756-48CFF1C55443}"/>
    <cellStyle name="输出 6" xfId="34179" xr:uid="{F720D2CE-722B-4CFC-98C4-548B52380223}"/>
    <cellStyle name="输出 7" xfId="34180" xr:uid="{0E782D49-4BD4-44B8-936A-F33168CC0CCA}"/>
    <cellStyle name="输出 8" xfId="34181" xr:uid="{16F64321-2BFE-45E6-9677-A1BCDD76CDCF}"/>
    <cellStyle name="输出 9" xfId="34182" xr:uid="{91175EC5-9E35-47B6-9C03-B6FF2B662804}"/>
    <cellStyle name="输出_CIX2 VOC_25012013-Edited by cargoflow-No SOC-Adjusted local ratio" xfId="34183" xr:uid="{F308FCA7-3A30-4AF5-8DBD-E7789B3AB3BA}"/>
    <cellStyle name="适中" xfId="125" xr:uid="{00000000-0005-0000-0000-000088000000}"/>
    <cellStyle name="适中 10" xfId="138" xr:uid="{2BCCEDCA-D9D7-4D66-8240-A68CB7D1CF17}"/>
    <cellStyle name="适中 2" xfId="5952" xr:uid="{CC80784C-B3CB-486D-9BDF-9DB8292C79AA}"/>
    <cellStyle name="适中 2 2" xfId="8113" xr:uid="{B8453EC7-C229-42A4-B462-E2595B2691B8}"/>
    <cellStyle name="适中 2 2 2" xfId="34184" xr:uid="{CC40FE48-00E7-4D15-92DD-BE1B7F856128}"/>
    <cellStyle name="适中 2 3" xfId="10950" xr:uid="{0C65650C-C026-412B-AA7A-E79B6E94E50E}"/>
    <cellStyle name="适中 2 3 2" xfId="34185" xr:uid="{7CF11F34-F8E8-48CC-8F07-0EE7A00670DE}"/>
    <cellStyle name="适中 2 4" xfId="34186" xr:uid="{9F9BD01A-F029-4E63-8301-45732BD19826}"/>
    <cellStyle name="适中 2 5" xfId="34187" xr:uid="{082EB4AF-2948-4521-AC62-11ADB5EE4C25}"/>
    <cellStyle name="适中 2 6" xfId="34188" xr:uid="{32B02B4D-01E3-48AD-8E46-288E72B65759}"/>
    <cellStyle name="适中 2 7" xfId="35078" xr:uid="{4E852399-F24E-4817-B280-5CED4CF228B5}"/>
    <cellStyle name="适中 3" xfId="34189" xr:uid="{22A9A109-44D7-40F7-A1D3-C684A26ED358}"/>
    <cellStyle name="适中 4" xfId="34190" xr:uid="{73CD4144-F09E-4582-9DF6-62D707B19BB3}"/>
    <cellStyle name="适中 5" xfId="34191" xr:uid="{B5145614-A005-47AC-A57E-9DD3CA59D4E1}"/>
    <cellStyle name="适中 6" xfId="34192" xr:uid="{9F9C221C-534A-46CC-B10A-7A8D5895EED5}"/>
    <cellStyle name="适中 7" xfId="34193" xr:uid="{94F1A584-C4BD-4A80-92D3-FD2C6D4C5166}"/>
    <cellStyle name="适中 8" xfId="35077" xr:uid="{B9C44E12-5C54-4C6F-BFC5-7390730901A1}"/>
    <cellStyle name="适中 9" xfId="3610" xr:uid="{D75D5EAE-BFBA-4646-8E70-4BE2A31CAC28}"/>
    <cellStyle name="通貨 [0.00]_NEWSTDS" xfId="9186" xr:uid="{C382E9F7-2987-4458-8932-5CC586A92356}"/>
    <cellStyle name="通貨_NEWSTDS" xfId="9187" xr:uid="{8769A636-A987-4234-B5C4-8A98DBFA1B97}"/>
    <cellStyle name="連結的儲存格" xfId="9188" xr:uid="{8618C665-DD2E-4EF7-83B9-DC97902DF75A}"/>
    <cellStyle name="連結的儲存格 10" xfId="34194" xr:uid="{448C4649-C3AB-4A15-BE41-1AF9F7ACEC53}"/>
    <cellStyle name="連結的儲存格 2" xfId="9189" xr:uid="{6E24AA9C-0D1F-46A8-AD99-2AFDF9B9D89A}"/>
    <cellStyle name="連結的儲存格 2 2" xfId="9190" xr:uid="{C6A54311-6A02-40F3-9EE8-0B27F9B5970D}"/>
    <cellStyle name="連結的儲存格 2 3" xfId="34195" xr:uid="{64C5258C-4AF3-444A-BB3B-E2F4F35259F8}"/>
    <cellStyle name="連結的儲存格 3" xfId="9191" xr:uid="{B8F230BD-F7A2-41E0-BC3E-D8663567C5E3}"/>
    <cellStyle name="連結的儲存格 3 2" xfId="9192" xr:uid="{674E4F54-7911-43D3-B9A3-6A7AD721C2F2}"/>
    <cellStyle name="連結的儲存格 4" xfId="9193" xr:uid="{081C569C-D783-4D93-AC6D-528BEBADD040}"/>
    <cellStyle name="連結的儲存格 4 2" xfId="9194" xr:uid="{25DBADF1-FB1C-45E8-BE0F-945E1A09E323}"/>
    <cellStyle name="連結的儲存格 5" xfId="9195" xr:uid="{21438A21-FD06-45D7-988A-6328CC4FBAB7}"/>
    <cellStyle name="連結的儲存格 5 2" xfId="9196" xr:uid="{ECE8EA31-4F4B-4008-A403-B91559762747}"/>
    <cellStyle name="連結的儲存格 6" xfId="9197" xr:uid="{A8366207-A3BB-412D-A0E6-9D83CECF7058}"/>
    <cellStyle name="連結的儲存格 6 2" xfId="9198" xr:uid="{F8BFF53B-44F9-4096-8B95-DD9B1D79EB4C}"/>
    <cellStyle name="連結的儲存格 7" xfId="9199" xr:uid="{6941B484-ECA3-4A6F-9BF4-FBE0C9EEF690}"/>
    <cellStyle name="連結的儲存格 7 2" xfId="9200" xr:uid="{CCE67322-B764-408D-ADA0-1BADA4AC1B42}"/>
    <cellStyle name="連結的儲存格 8" xfId="9201" xr:uid="{A3CD6953-6206-4673-8334-83979AA12B8B}"/>
    <cellStyle name="連結的儲存格 8 2" xfId="9202" xr:uid="{388B8175-BD92-44DC-896C-02A312623311}"/>
    <cellStyle name="連結的儲存格 9" xfId="9203" xr:uid="{333ED25C-B246-469E-B812-D1ED31C31D3D}"/>
    <cellStyle name="連結的儲存格 9 2" xfId="9204" xr:uid="{A9B8F784-6427-4693-BFD4-275174B0B0DF}"/>
    <cellStyle name="链接单元格" xfId="126" xr:uid="{00000000-0005-0000-0000-000089000000}"/>
    <cellStyle name="链接单元格 2" xfId="5953" xr:uid="{2DDD18B9-889F-4F45-BCFD-9E2B77B32948}"/>
    <cellStyle name="链接单元格 2 2" xfId="8114" xr:uid="{2DAD74ED-B2EF-4B86-83DD-CB94D2B38658}"/>
    <cellStyle name="链接单元格 2 2 2" xfId="34196" xr:uid="{DA13DD1D-0091-4140-9420-BF456D81240B}"/>
    <cellStyle name="链接单元格 2 3" xfId="10951" xr:uid="{DDB96756-EA52-4EE4-AF38-FF43E627F341}"/>
    <cellStyle name="链接单元格 2 3 2" xfId="34197" xr:uid="{AD4AFF2E-709F-4325-AC30-181D64CFE947}"/>
    <cellStyle name="链接单元格 2 4" xfId="34198" xr:uid="{F0374672-F9E0-47DC-9C41-F9F22D528865}"/>
    <cellStyle name="链接单元格 2 5" xfId="34199" xr:uid="{938547ED-E39F-44FB-B331-F6BE515EB5C2}"/>
    <cellStyle name="链接单元格 2 6" xfId="34200" xr:uid="{DF5DF93A-512D-47E3-9CF1-16F1B013FB7A}"/>
    <cellStyle name="链接单元格 2 7" xfId="35080" xr:uid="{3B786CC4-5B41-48D1-8EF8-0ADC98CC0FE5}"/>
    <cellStyle name="链接单元格 3" xfId="34201" xr:uid="{31A66D61-AB6B-4F39-AE99-F3E2E4E66F99}"/>
    <cellStyle name="链接单元格 4" xfId="34202" xr:uid="{60CC035A-98A5-4ECE-843D-11F8AA9D3CC4}"/>
    <cellStyle name="链接单元格 5" xfId="34203" xr:uid="{88F76A2E-629F-4512-AE0A-D66EDF50D2E4}"/>
    <cellStyle name="链接单元格 6" xfId="34204" xr:uid="{728671F5-DD50-401E-AA07-546DB5DF4930}"/>
    <cellStyle name="链接单元格 7" xfId="34205" xr:uid="{0D264C0D-B544-4041-A643-2E92F07116FE}"/>
    <cellStyle name="链接单元格 8" xfId="35079" xr:uid="{7F30CB72-F0A0-47DE-9FC3-95C8B130D073}"/>
    <cellStyle name="链接单元格 9" xfId="3611" xr:uid="{693F31A4-068D-4ED1-A68B-1C014C755E3B}"/>
    <cellStyle name="隨後的超連結" xfId="34206" xr:uid="{9B3E446F-7408-4A5E-9FA1-9602355CE164}"/>
    <cellStyle name="鱔 [0]_95鼻褒瞳" xfId="8115" xr:uid="{6871288B-1743-4A4D-8CA1-8F5F87DC87DE}"/>
    <cellStyle name="鱔_95鼻褒瞳" xfId="8116" xr:uid="{038F16D9-4E5B-46A5-957D-F235E59E3395}"/>
  </cellStyles>
  <dxfs count="11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902F17F-74D3-434D-95E6-4AAC10836DF3}">
      <tableStyleElement type="wholeTable" dxfId="1182"/>
      <tableStyleElement type="headerRow" dxfId="118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  <color rgb="FF963634"/>
      <color rgb="FFFF0066"/>
      <color rgb="FF0000FF"/>
      <color rgb="FF000000"/>
      <color rgb="FFFF6600"/>
      <color rgb="FFCC0066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3.png@01DC691B.98AC62A0" TargetMode="External"/><Relationship Id="rId1" Type="http://schemas.openxmlformats.org/officeDocument/2006/relationships/image" Target="../media/image1.png"/><Relationship Id="rId4" Type="http://schemas.openxmlformats.org/officeDocument/2006/relationships/hyperlink" Target="#'CARIBBEAN DIRECT SERVICE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57150</xdr:rowOff>
    </xdr:from>
    <xdr:to>
      <xdr:col>0</xdr:col>
      <xdr:colOff>1790700</xdr:colOff>
      <xdr:row>61</xdr:row>
      <xdr:rowOff>19050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FB30D1CF-53FC-4A0A-B8BE-830904D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35719</xdr:colOff>
      <xdr:row>0</xdr:row>
      <xdr:rowOff>0</xdr:rowOff>
    </xdr:from>
    <xdr:to>
      <xdr:col>1</xdr:col>
      <xdr:colOff>257062</xdr:colOff>
      <xdr:row>3</xdr:row>
      <xdr:rowOff>33337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5EA6A49-E5CF-421C-9023-0369E746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719" y="0"/>
          <a:ext cx="2209687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1988343</xdr:colOff>
      <xdr:row>6</xdr:row>
      <xdr:rowOff>238124</xdr:rowOff>
    </xdr:from>
    <xdr:to>
      <xdr:col>2</xdr:col>
      <xdr:colOff>476250</xdr:colOff>
      <xdr:row>7</xdr:row>
      <xdr:rowOff>261937</xdr:rowOff>
    </xdr:to>
    <xdr:sp macro="" textlink="">
      <xdr:nvSpPr>
        <xdr:cNvPr id="4" name="Rectangl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502279-29AE-4479-97DF-BC9063A10131}"/>
            </a:ext>
          </a:extLst>
        </xdr:cNvPr>
        <xdr:cNvSpPr/>
      </xdr:nvSpPr>
      <xdr:spPr bwMode="auto">
        <a:xfrm>
          <a:off x="1988343" y="2226468"/>
          <a:ext cx="2643188" cy="2857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US" sz="1400" b="1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CARIBBEAN DIRECT SERVICE</a:t>
          </a:r>
        </a:p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697B4725-F7C5-4784-93B1-ACB991C9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169068</xdr:colOff>
      <xdr:row>0</xdr:row>
      <xdr:rowOff>52387</xdr:rowOff>
    </xdr:from>
    <xdr:to>
      <xdr:col>0</xdr:col>
      <xdr:colOff>1238249</xdr:colOff>
      <xdr:row>4</xdr:row>
      <xdr:rowOff>130968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" y="52387"/>
          <a:ext cx="1069181" cy="992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169069</xdr:colOff>
      <xdr:row>0</xdr:row>
      <xdr:rowOff>52387</xdr:rowOff>
    </xdr:from>
    <xdr:to>
      <xdr:col>0</xdr:col>
      <xdr:colOff>1000125</xdr:colOff>
      <xdr:row>4</xdr:row>
      <xdr:rowOff>130968</xdr:rowOff>
    </xdr:to>
    <xdr:pic>
      <xdr:nvPicPr>
        <xdr:cNvPr id="1232107" name="Picture 1252" descr="Inline image">
          <a:extLst>
            <a:ext uri="{FF2B5EF4-FFF2-40B4-BE49-F238E27FC236}">
              <a16:creationId xmlns:a16="http://schemas.microsoft.com/office/drawing/2014/main" id="{00000000-0008-0000-0200-0000EBCC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9" y="52387"/>
          <a:ext cx="831056" cy="8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0</xdr:rowOff>
    </xdr:from>
    <xdr:to>
      <xdr:col>0</xdr:col>
      <xdr:colOff>1047751</xdr:colOff>
      <xdr:row>3</xdr:row>
      <xdr:rowOff>142875</xdr:rowOff>
    </xdr:to>
    <xdr:pic>
      <xdr:nvPicPr>
        <xdr:cNvPr id="1232973" name="Picture 1252" descr="Inline image">
          <a:extLst>
            <a:ext uri="{FF2B5EF4-FFF2-40B4-BE49-F238E27FC236}">
              <a16:creationId xmlns:a16="http://schemas.microsoft.com/office/drawing/2014/main" id="{00000000-0008-0000-0300-00004DD0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907"/>
          <a:ext cx="990600" cy="88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1012031</xdr:colOff>
      <xdr:row>4</xdr:row>
      <xdr:rowOff>142875</xdr:rowOff>
    </xdr:to>
    <xdr:pic>
      <xdr:nvPicPr>
        <xdr:cNvPr id="1228175" name="Picture 1252" descr="Inline image">
          <a:extLst>
            <a:ext uri="{FF2B5EF4-FFF2-40B4-BE49-F238E27FC236}">
              <a16:creationId xmlns:a16="http://schemas.microsoft.com/office/drawing/2014/main" id="{00000000-0008-0000-0400-00008FBD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954881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1166812</xdr:colOff>
      <xdr:row>4</xdr:row>
      <xdr:rowOff>166687</xdr:rowOff>
    </xdr:to>
    <xdr:pic>
      <xdr:nvPicPr>
        <xdr:cNvPr id="1231142" name="Picture 1252" descr="Inline image">
          <a:extLst>
            <a:ext uri="{FF2B5EF4-FFF2-40B4-BE49-F238E27FC236}">
              <a16:creationId xmlns:a16="http://schemas.microsoft.com/office/drawing/2014/main" id="{00000000-0008-0000-0500-000026C9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1109662" cy="1062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35718</xdr:rowOff>
    </xdr:from>
    <xdr:to>
      <xdr:col>1</xdr:col>
      <xdr:colOff>100853</xdr:colOff>
      <xdr:row>4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"/>
          <a:ext cx="1277471" cy="1174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35718</xdr:rowOff>
    </xdr:from>
    <xdr:to>
      <xdr:col>0</xdr:col>
      <xdr:colOff>1023937</xdr:colOff>
      <xdr:row>3</xdr:row>
      <xdr:rowOff>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7F98F68-319C-45E5-90EA-A2C42557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"/>
          <a:ext cx="1023937" cy="117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</xdr:col>
      <xdr:colOff>78440</xdr:colOff>
      <xdr:row>3</xdr:row>
      <xdr:rowOff>107156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223681" cy="1126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tabSelected="1" zoomScaleNormal="100" zoomScaleSheetLayoutView="100" workbookViewId="0">
      <selection activeCell="B21" sqref="B21"/>
    </sheetView>
  </sheetViews>
  <sheetFormatPr defaultColWidth="9" defaultRowHeight="18"/>
  <cols>
    <col min="1" max="1" width="23.25" style="37" customWidth="1"/>
    <col min="2" max="2" width="25.25" style="16" customWidth="1"/>
    <col min="3" max="3" width="48.375" style="16" bestFit="1" customWidth="1"/>
    <col min="4" max="5" width="9" style="16"/>
    <col min="6" max="6" width="20.25" style="16" customWidth="1"/>
    <col min="7" max="7" width="11.875" style="16" customWidth="1"/>
    <col min="8" max="10" width="9" style="16"/>
    <col min="11" max="11" width="24.125" style="16" customWidth="1"/>
    <col min="12" max="12" width="0" style="16" hidden="1" customWidth="1"/>
    <col min="13" max="16384" width="9" style="16"/>
  </cols>
  <sheetData>
    <row r="1" spans="1:17" s="1" customFormat="1">
      <c r="A1" s="36"/>
      <c r="B1" s="11"/>
      <c r="C1" s="12"/>
      <c r="D1" s="11"/>
      <c r="E1" s="11"/>
      <c r="K1" s="13"/>
    </row>
    <row r="2" spans="1:17" s="1" customFormat="1" ht="48.75" customHeight="1">
      <c r="A2" s="572" t="s">
        <v>115</v>
      </c>
      <c r="B2" s="573"/>
      <c r="C2" s="573"/>
      <c r="D2" s="573"/>
      <c r="E2" s="573"/>
      <c r="F2" s="573"/>
      <c r="G2" s="573"/>
      <c r="H2" s="573"/>
      <c r="I2" s="573"/>
      <c r="J2" s="573"/>
      <c r="K2" s="573"/>
      <c r="L2" s="61"/>
      <c r="M2" s="63"/>
    </row>
    <row r="3" spans="1:17" s="1" customFormat="1">
      <c r="A3" s="575"/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</row>
    <row r="4" spans="1:17" s="1" customFormat="1" ht="33.75" customHeight="1">
      <c r="A4" s="574" t="s">
        <v>117</v>
      </c>
      <c r="B4" s="574"/>
      <c r="C4" s="574"/>
      <c r="D4" s="574"/>
      <c r="E4" s="574"/>
      <c r="F4" s="574"/>
      <c r="G4" s="574"/>
      <c r="H4" s="574"/>
      <c r="I4" s="62"/>
      <c r="J4" s="64" t="s">
        <v>116</v>
      </c>
      <c r="K4" s="65">
        <f ca="1">TODAY()</f>
        <v>46322</v>
      </c>
      <c r="L4" s="62"/>
      <c r="M4" s="62"/>
    </row>
    <row r="6" spans="1:17" ht="21" customHeight="1">
      <c r="B6" s="14"/>
      <c r="C6" s="14"/>
      <c r="D6" s="15"/>
      <c r="E6" s="15"/>
      <c r="H6" s="14"/>
      <c r="I6" s="14"/>
      <c r="J6" s="15"/>
      <c r="K6" s="15"/>
    </row>
    <row r="7" spans="1:17" ht="21" customHeight="1">
      <c r="B7" s="17"/>
      <c r="C7" s="14"/>
      <c r="D7" s="15"/>
      <c r="E7" s="15"/>
      <c r="H7" s="14"/>
      <c r="I7" s="14"/>
      <c r="J7" s="15"/>
      <c r="K7" s="15"/>
    </row>
    <row r="8" spans="1:17" ht="21" customHeight="1">
      <c r="A8" s="37" t="s">
        <v>1</v>
      </c>
      <c r="B8" s="39"/>
      <c r="G8" s="32"/>
      <c r="H8" s="14"/>
      <c r="I8" s="14"/>
      <c r="J8" s="15"/>
      <c r="K8" s="15"/>
    </row>
    <row r="9" spans="1:17" ht="21" customHeight="1">
      <c r="A9" s="37" t="s">
        <v>1</v>
      </c>
      <c r="B9" s="39" t="s">
        <v>2</v>
      </c>
      <c r="C9" s="14"/>
      <c r="D9" s="15"/>
      <c r="E9" s="15"/>
      <c r="G9" s="32"/>
      <c r="H9" s="14"/>
      <c r="I9" s="14"/>
      <c r="J9" s="15"/>
      <c r="K9" s="15"/>
      <c r="Q9" s="18"/>
    </row>
    <row r="10" spans="1:17" ht="21" customHeight="1">
      <c r="A10" s="37" t="s">
        <v>1</v>
      </c>
      <c r="B10" s="39" t="s">
        <v>68</v>
      </c>
      <c r="C10" s="14"/>
      <c r="D10" s="15"/>
      <c r="E10" s="15"/>
      <c r="G10" s="32"/>
      <c r="H10" s="14"/>
      <c r="I10" s="14"/>
      <c r="J10" s="15"/>
      <c r="K10" s="15"/>
    </row>
    <row r="11" spans="1:17" ht="21" customHeight="1">
      <c r="A11" s="37" t="s">
        <v>1</v>
      </c>
      <c r="B11" s="39" t="s">
        <v>3</v>
      </c>
      <c r="C11" s="14"/>
      <c r="D11" s="15"/>
      <c r="E11" s="15"/>
      <c r="G11" s="32"/>
      <c r="H11" s="14"/>
      <c r="I11" s="14"/>
      <c r="J11" s="15"/>
      <c r="K11" s="15"/>
    </row>
    <row r="12" spans="1:17" ht="21" customHeight="1">
      <c r="A12" s="37" t="s">
        <v>1</v>
      </c>
      <c r="B12" s="39" t="s">
        <v>4</v>
      </c>
      <c r="C12" s="14"/>
      <c r="D12" s="15"/>
      <c r="E12" s="15"/>
      <c r="G12" s="32"/>
      <c r="H12" s="14"/>
      <c r="I12" s="14"/>
      <c r="J12" s="15"/>
      <c r="K12" s="15"/>
    </row>
    <row r="13" spans="1:17" ht="21" customHeight="1">
      <c r="A13" s="37" t="s">
        <v>1</v>
      </c>
      <c r="B13" s="39" t="s">
        <v>6</v>
      </c>
      <c r="G13" s="32"/>
      <c r="H13" s="14"/>
      <c r="I13" s="14"/>
      <c r="J13" s="15"/>
      <c r="K13" s="15"/>
    </row>
    <row r="14" spans="1:17" ht="21" customHeight="1">
      <c r="A14" s="37" t="s">
        <v>1</v>
      </c>
      <c r="B14" s="39" t="s">
        <v>5</v>
      </c>
      <c r="C14" s="14"/>
      <c r="D14" s="15"/>
      <c r="E14" s="15"/>
      <c r="G14" s="32"/>
      <c r="H14" s="14"/>
      <c r="I14" s="14"/>
      <c r="J14" s="15"/>
      <c r="K14" s="15"/>
    </row>
    <row r="15" spans="1:17" ht="21" customHeight="1">
      <c r="A15" s="37" t="s">
        <v>1</v>
      </c>
      <c r="B15" s="39" t="s">
        <v>7</v>
      </c>
      <c r="G15" s="32"/>
      <c r="H15" s="14"/>
      <c r="I15" s="14"/>
      <c r="J15" s="15"/>
      <c r="K15" s="15"/>
    </row>
    <row r="16" spans="1:17" ht="21" customHeight="1">
      <c r="A16" s="37" t="s">
        <v>1</v>
      </c>
      <c r="B16" s="39" t="s">
        <v>149</v>
      </c>
      <c r="G16" s="32"/>
      <c r="H16" s="14"/>
      <c r="I16" s="14"/>
      <c r="J16" s="15"/>
      <c r="K16" s="15"/>
    </row>
    <row r="18" spans="1:13" ht="21" customHeight="1">
      <c r="B18" s="14"/>
      <c r="C18" s="14"/>
      <c r="D18" s="15"/>
      <c r="E18" s="15"/>
      <c r="G18" s="32"/>
      <c r="H18" s="14"/>
      <c r="I18" s="14"/>
      <c r="J18" s="15"/>
      <c r="K18" s="15"/>
    </row>
    <row r="19" spans="1:13" s="6" customFormat="1" ht="18.75" customHeight="1">
      <c r="A19" s="38" t="s">
        <v>87</v>
      </c>
      <c r="B19" s="19"/>
      <c r="C19" s="33"/>
      <c r="D19" s="24"/>
      <c r="E19" s="34"/>
      <c r="F19" s="24"/>
      <c r="G19" s="3"/>
      <c r="H19" s="20"/>
      <c r="I19" s="20"/>
      <c r="J19" s="21"/>
      <c r="K19" s="22"/>
      <c r="L19" s="21"/>
      <c r="M19" s="21"/>
    </row>
    <row r="20" spans="1:13" s="41" customFormat="1" ht="15"/>
    <row r="21" spans="1:13" s="41" customFormat="1" ht="15.75">
      <c r="A21" s="95" t="s">
        <v>88</v>
      </c>
      <c r="B21" s="95" t="s">
        <v>89</v>
      </c>
    </row>
    <row r="22" spans="1:13" s="41" customFormat="1" ht="15">
      <c r="A22" s="571" t="s">
        <v>90</v>
      </c>
      <c r="B22" s="42" t="s">
        <v>91</v>
      </c>
    </row>
    <row r="23" spans="1:13" s="41" customFormat="1" ht="15">
      <c r="A23" s="571"/>
      <c r="B23" s="42" t="s">
        <v>92</v>
      </c>
    </row>
    <row r="24" spans="1:13" s="41" customFormat="1" ht="15">
      <c r="A24" s="94" t="s">
        <v>127</v>
      </c>
      <c r="B24" s="42" t="s">
        <v>128</v>
      </c>
    </row>
    <row r="25" spans="1:13" s="41" customFormat="1" ht="15">
      <c r="A25" s="570" t="s">
        <v>129</v>
      </c>
      <c r="B25" s="42" t="s">
        <v>130</v>
      </c>
    </row>
    <row r="26" spans="1:13" s="41" customFormat="1" ht="15">
      <c r="A26" s="570"/>
      <c r="B26" s="42" t="s">
        <v>131</v>
      </c>
    </row>
    <row r="27" spans="1:13" s="41" customFormat="1" ht="15">
      <c r="A27" s="570"/>
      <c r="B27" s="42" t="s">
        <v>132</v>
      </c>
    </row>
    <row r="28" spans="1:13" s="41" customFormat="1" ht="15">
      <c r="A28" s="570"/>
      <c r="B28" s="42" t="s">
        <v>133</v>
      </c>
    </row>
    <row r="29" spans="1:13" s="41" customFormat="1" ht="15">
      <c r="A29" s="570"/>
      <c r="B29" s="98" t="s">
        <v>151</v>
      </c>
    </row>
    <row r="30" spans="1:13" s="41" customFormat="1" ht="15">
      <c r="A30" s="570" t="s">
        <v>135</v>
      </c>
      <c r="B30" s="42" t="s">
        <v>134</v>
      </c>
    </row>
    <row r="31" spans="1:13" s="41" customFormat="1" ht="15">
      <c r="A31" s="570"/>
      <c r="B31" s="42" t="s">
        <v>136</v>
      </c>
    </row>
    <row r="32" spans="1:13" s="41" customFormat="1" ht="15">
      <c r="A32" s="94" t="s">
        <v>137</v>
      </c>
      <c r="B32" s="42" t="s">
        <v>138</v>
      </c>
    </row>
    <row r="33" spans="1:13" s="41" customFormat="1" ht="15">
      <c r="A33" s="567" t="s">
        <v>139</v>
      </c>
      <c r="B33" s="96" t="s">
        <v>140</v>
      </c>
    </row>
    <row r="34" spans="1:13" s="41" customFormat="1" ht="15">
      <c r="A34" s="568"/>
      <c r="B34" s="96" t="s">
        <v>141</v>
      </c>
    </row>
    <row r="35" spans="1:13" s="41" customFormat="1" ht="15">
      <c r="A35" s="568"/>
      <c r="B35" s="96" t="s">
        <v>142</v>
      </c>
    </row>
    <row r="36" spans="1:13" s="41" customFormat="1" ht="15">
      <c r="A36" s="569"/>
      <c r="B36" s="96" t="s">
        <v>150</v>
      </c>
    </row>
    <row r="37" spans="1:13" s="41" customFormat="1" ht="15">
      <c r="A37" s="97" t="s">
        <v>137</v>
      </c>
      <c r="B37" s="96" t="s">
        <v>143</v>
      </c>
    </row>
    <row r="38" spans="1:13" s="41" customFormat="1" ht="15">
      <c r="A38" s="570" t="s">
        <v>144</v>
      </c>
      <c r="B38" s="40" t="s">
        <v>93</v>
      </c>
    </row>
    <row r="39" spans="1:13" s="41" customFormat="1" ht="15">
      <c r="A39" s="570"/>
      <c r="B39" s="40" t="s">
        <v>94</v>
      </c>
    </row>
    <row r="40" spans="1:13" s="41" customFormat="1" ht="15">
      <c r="A40" s="570"/>
      <c r="B40" s="42" t="s">
        <v>95</v>
      </c>
    </row>
    <row r="41" spans="1:13" s="41" customFormat="1" ht="15">
      <c r="A41" s="570"/>
      <c r="B41" s="40" t="s">
        <v>96</v>
      </c>
    </row>
    <row r="42" spans="1:13" s="41" customFormat="1" ht="15">
      <c r="A42" s="571" t="s">
        <v>97</v>
      </c>
      <c r="B42" s="40" t="s">
        <v>98</v>
      </c>
    </row>
    <row r="43" spans="1:13" s="41" customFormat="1" ht="15">
      <c r="A43" s="571"/>
      <c r="B43" s="40" t="s">
        <v>99</v>
      </c>
    </row>
    <row r="44" spans="1:13" s="41" customFormat="1" ht="15">
      <c r="A44" s="571"/>
      <c r="B44" s="42" t="s">
        <v>100</v>
      </c>
    </row>
    <row r="45" spans="1:13" s="41" customFormat="1" ht="15">
      <c r="A45" s="571"/>
      <c r="B45" s="42" t="s">
        <v>101</v>
      </c>
    </row>
    <row r="46" spans="1:13" s="41" customFormat="1" ht="15">
      <c r="A46" s="571"/>
      <c r="B46" s="40" t="s">
        <v>102</v>
      </c>
    </row>
    <row r="47" spans="1:13" s="41" customFormat="1" ht="15">
      <c r="A47" s="94" t="s">
        <v>103</v>
      </c>
      <c r="B47" s="42" t="s">
        <v>104</v>
      </c>
    </row>
    <row r="48" spans="1:13" s="6" customFormat="1" ht="18.75" customHeight="1">
      <c r="A48" s="38"/>
      <c r="B48" s="19"/>
      <c r="C48" s="33"/>
      <c r="D48" s="24"/>
      <c r="E48" s="34"/>
      <c r="F48" s="24"/>
      <c r="G48" s="3"/>
      <c r="H48" s="20"/>
      <c r="I48" s="20"/>
      <c r="J48" s="21"/>
      <c r="K48" s="22"/>
      <c r="L48" s="21"/>
      <c r="M48" s="21"/>
    </row>
    <row r="49" spans="1:13" s="6" customFormat="1" ht="18.75" customHeight="1">
      <c r="A49" s="43" t="s">
        <v>105</v>
      </c>
      <c r="B49" s="44"/>
      <c r="C49" s="45"/>
      <c r="D49" s="46"/>
      <c r="E49" s="34"/>
      <c r="F49" s="24"/>
      <c r="G49" s="3"/>
      <c r="H49" s="20"/>
      <c r="I49" s="20"/>
      <c r="J49" s="21"/>
      <c r="K49" s="22"/>
      <c r="L49" s="21"/>
      <c r="M49" s="21"/>
    </row>
    <row r="50" spans="1:13" s="6" customFormat="1" ht="18" customHeight="1">
      <c r="A50" s="47" t="s">
        <v>106</v>
      </c>
      <c r="B50" s="44"/>
      <c r="C50" s="48"/>
      <c r="D50" s="44"/>
      <c r="E50" s="1"/>
      <c r="F50" s="24"/>
      <c r="G50" s="3"/>
      <c r="H50" s="25"/>
      <c r="I50" s="26"/>
      <c r="J50" s="26"/>
      <c r="L50" s="23"/>
      <c r="M50" s="20"/>
    </row>
    <row r="51" spans="1:13" s="6" customFormat="1">
      <c r="A51" s="49" t="s">
        <v>107</v>
      </c>
      <c r="B51" s="44"/>
      <c r="C51" s="48"/>
      <c r="D51" s="44"/>
      <c r="E51" s="3"/>
      <c r="F51" s="4"/>
      <c r="G51" s="5"/>
      <c r="I51" s="5"/>
      <c r="J51" s="7"/>
      <c r="K51" s="7"/>
      <c r="L51" s="20"/>
      <c r="M51" s="20"/>
    </row>
    <row r="52" spans="1:13" s="6" customFormat="1">
      <c r="A52" s="49" t="s">
        <v>108</v>
      </c>
      <c r="B52" s="44"/>
      <c r="C52" s="50"/>
      <c r="D52" s="51"/>
      <c r="E52" s="3"/>
      <c r="F52" s="7"/>
      <c r="G52" s="7"/>
      <c r="I52" s="7"/>
      <c r="J52" s="7"/>
      <c r="K52" s="7"/>
      <c r="L52" s="20"/>
      <c r="M52" s="20"/>
    </row>
    <row r="53" spans="1:13" s="6" customFormat="1">
      <c r="A53" s="52" t="s">
        <v>109</v>
      </c>
      <c r="B53" s="44"/>
      <c r="C53" s="53"/>
      <c r="D53" s="8"/>
      <c r="E53" s="3"/>
      <c r="F53" s="7"/>
      <c r="G53" s="7"/>
      <c r="I53" s="7"/>
      <c r="J53" s="7"/>
      <c r="K53" s="7"/>
      <c r="L53" s="20"/>
      <c r="M53" s="20"/>
    </row>
    <row r="54" spans="1:13" s="1" customFormat="1" ht="18.75">
      <c r="A54" s="49" t="s">
        <v>110</v>
      </c>
      <c r="B54" s="44"/>
      <c r="C54" s="54"/>
      <c r="D54" s="55"/>
      <c r="E54" s="3"/>
      <c r="F54" s="7"/>
      <c r="G54" s="7"/>
      <c r="I54" s="7"/>
      <c r="J54" s="7"/>
      <c r="K54" s="7"/>
      <c r="L54" s="27"/>
    </row>
    <row r="55" spans="1:13" s="1" customFormat="1">
      <c r="A55" s="56" t="s">
        <v>111</v>
      </c>
      <c r="B55" s="44"/>
      <c r="C55" s="57"/>
      <c r="D55" s="57"/>
      <c r="F55" s="2"/>
      <c r="G55" s="3"/>
      <c r="H55" s="7"/>
      <c r="I55" s="7"/>
      <c r="J55" s="20"/>
      <c r="L55" s="27"/>
    </row>
    <row r="56" spans="1:13" s="1" customFormat="1">
      <c r="A56" s="56" t="s">
        <v>112</v>
      </c>
      <c r="B56" s="44"/>
      <c r="C56" s="58"/>
      <c r="D56" s="59"/>
      <c r="E56" s="29"/>
      <c r="F56" s="29"/>
      <c r="G56" s="29"/>
      <c r="H56" s="28"/>
      <c r="I56" s="28"/>
      <c r="K56" s="29"/>
      <c r="L56" s="13"/>
    </row>
    <row r="57" spans="1:13" s="1" customFormat="1">
      <c r="A57" s="56" t="s">
        <v>113</v>
      </c>
      <c r="B57" s="44"/>
      <c r="C57" s="57"/>
      <c r="D57" s="57"/>
      <c r="E57" s="8"/>
      <c r="F57" s="8"/>
      <c r="G57" s="30"/>
      <c r="H57" s="28"/>
      <c r="I57" s="29"/>
    </row>
    <row r="58" spans="1:13">
      <c r="A58" s="56" t="s">
        <v>114</v>
      </c>
      <c r="B58" s="44"/>
      <c r="C58" s="57"/>
      <c r="D58" s="57"/>
      <c r="E58" s="31"/>
      <c r="F58" s="9"/>
      <c r="G58" s="35"/>
    </row>
    <row r="59" spans="1:13">
      <c r="A59" s="57"/>
      <c r="B59" s="60"/>
      <c r="C59" s="57"/>
      <c r="D59" s="57"/>
    </row>
    <row r="60" spans="1:13">
      <c r="A60" s="57"/>
      <c r="B60" s="60"/>
      <c r="C60" s="57"/>
      <c r="D60" s="57"/>
      <c r="E60" s="31"/>
      <c r="F60" s="10"/>
      <c r="G60" s="10"/>
    </row>
    <row r="61" spans="1:13">
      <c r="A61" s="57"/>
      <c r="B61" s="60"/>
      <c r="C61" s="57"/>
      <c r="D61" s="57"/>
    </row>
  </sheetData>
  <mergeCells count="9">
    <mergeCell ref="A33:A36"/>
    <mergeCell ref="A38:A41"/>
    <mergeCell ref="A42:A46"/>
    <mergeCell ref="A2:K2"/>
    <mergeCell ref="A4:H4"/>
    <mergeCell ref="A3:M3"/>
    <mergeCell ref="A22:A23"/>
    <mergeCell ref="A25:A29"/>
    <mergeCell ref="A30:A31"/>
  </mergeCells>
  <phoneticPr fontId="4" type="noConversion"/>
  <hyperlinks>
    <hyperlink ref="B15" location="'EAST AFRICA via SIN'!A1" display="EAST AFRICA (MOMBASA, DAR ES SALAAM)" xr:uid="{00000000-0004-0000-0000-000000000000}"/>
    <hyperlink ref="B13" location="'S.AFRICA via SIN'!A1" display="SOUTH AFRICA (DURBAN, CAPE TOWN)" xr:uid="{00000000-0004-0000-0000-000001000000}"/>
    <hyperlink ref="B14" location="'S.AMERICA via SIN'!A1" display="SOUTH AMERICA via SINGAPORE  (SANTOS,MONTEVIDEO,BUENOS AIRES , RIO DE JANEIRO, NAGEGANTES, PARANAGUA)" xr:uid="{00000000-0004-0000-0000-000002000000}"/>
    <hyperlink ref="B10" location="'COLON via TAO'!A1" display="COLON CONTAINER TERMINAL via QINGDAO" xr:uid="{00000000-0004-0000-0000-000003000000}"/>
    <hyperlink ref="B12" location="'Panama+Caribbean via TAO'!A1" display="PANAMA &amp; CARIBBEAN - ENSENADA, MANZANILLO(MEXICO/PANAMA), CARTAGENA, KINGSTON, CAUCEDO, PORT OF SPAIN via TAO" xr:uid="{00000000-0004-0000-0000-000004000000}"/>
    <hyperlink ref="B9" location="'WCSA via NGB'!A1" display="WCSA - (MANZANILLO, LAZARO CARDENAS, PUERTO QUETZAL, BUENAVENTURA, GUAYAQUIL, CALLAO, SAN ANTONIO via NINGBO)" xr:uid="{00000000-0004-0000-0000-000005000000}"/>
    <hyperlink ref="B11" location="'WCSA via TAO'!A1" display="WCSA - ENSENADA, MANZANILLO (MEXICO), CALLAO, SAN ANTONIO via QINGDAO" xr:uid="{00000000-0004-0000-0000-000006000000}"/>
    <hyperlink ref="B16" location="'S. W. AFRICA via SIN'!A1" display="WEST AFRICA via SIN (APAPA, TINCAN, TEMA)" xr:uid="{00000000-0004-0000-0000-000007000000}"/>
    <hyperlink ref="A52" r:id="rId1" xr:uid="{A043F5E0-B194-49CD-BB01-B18D9D46CC76}"/>
    <hyperlink ref="A53" r:id="rId2" xr:uid="{B2C50490-B534-4DAC-851E-5F936BBB77ED}"/>
    <hyperlink ref="A54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81B466FF-D611-4DC8-99BB-BA961883DDDA}"/>
    <hyperlink ref="A58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7FDDE8CC-D763-4853-996A-EB76A1959AD6}"/>
    <hyperlink ref="A51" r:id="rId5" xr:uid="{1C2629D3-74E4-4FDB-8102-3597D5DDC3E7}"/>
    <hyperlink ref="B22" r:id="rId6" display="mailto:nhvan@coscon.com" xr:uid="{F2B56A22-95F3-4670-AA72-4AB59C8CDEC9}"/>
    <hyperlink ref="B23" r:id="rId7" display="mailto:nhvan@coscon.com" xr:uid="{623CE871-641E-49E7-9B0C-365CD42E3BA2}"/>
    <hyperlink ref="B40" r:id="rId8" xr:uid="{E963F9A0-915E-4BF9-9555-A3B58872A98A}"/>
    <hyperlink ref="B44" r:id="rId9" xr:uid="{2D0650D5-F3FD-4C38-8840-DDF09FC601ED}"/>
    <hyperlink ref="B47" r:id="rId10" xr:uid="{97125DF9-2809-458E-B53E-517960E98FA7}"/>
    <hyperlink ref="B34" r:id="rId11" xr:uid="{17724CA3-5475-4A93-8500-496A833B1F98}"/>
    <hyperlink ref="B29" r:id="rId12" xr:uid="{DC0BD700-EA34-44E0-B85C-D2DDE9B22905}"/>
  </hyperlinks>
  <printOptions horizontalCentered="1"/>
  <pageMargins left="0.15" right="0.15" top="0.27" bottom="0.25" header="0.24" footer="0.19"/>
  <pageSetup paperSize="9" scale="77" orientation="landscape" horizontalDpi="204" verticalDpi="196" r:id="rId13"/>
  <headerFooter alignWithMargins="0">
    <oddHeader xml:space="preserve">&amp;L
&amp;R
</oddHeader>
  </headerFooter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58F0-A306-4F7E-8781-1DBF4917DABE}">
  <dimension ref="A1:R17"/>
  <sheetViews>
    <sheetView zoomScale="120" zoomScaleNormal="120" workbookViewId="0">
      <selection activeCell="A7" sqref="A7"/>
    </sheetView>
  </sheetViews>
  <sheetFormatPr defaultColWidth="7.125" defaultRowHeight="14.25"/>
  <cols>
    <col min="1" max="1" width="22.375" style="88" customWidth="1"/>
    <col min="2" max="2" width="12.625" style="93" bestFit="1" customWidth="1"/>
    <col min="3" max="3" width="22.625" style="93" bestFit="1" customWidth="1"/>
    <col min="4" max="4" width="23" style="71" bestFit="1" customWidth="1"/>
    <col min="5" max="5" width="24" style="71" bestFit="1" customWidth="1"/>
    <col min="6" max="6" width="14" style="71" bestFit="1" customWidth="1"/>
    <col min="7" max="7" width="11.75" style="71" bestFit="1" customWidth="1"/>
    <col min="8" max="9" width="11.375" style="71" bestFit="1" customWidth="1"/>
    <col min="10" max="16384" width="7.125" style="71"/>
  </cols>
  <sheetData>
    <row r="1" spans="1:18" s="159" customFormat="1" ht="26.25">
      <c r="A1" s="158"/>
      <c r="B1" s="158"/>
      <c r="C1" s="561" t="s">
        <v>0</v>
      </c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</row>
    <row r="2" spans="1:18" s="159" customFormat="1" ht="26.25">
      <c r="A2" s="160"/>
      <c r="B2" s="160"/>
      <c r="C2" s="562" t="s">
        <v>125</v>
      </c>
      <c r="D2" s="562"/>
      <c r="E2" s="562"/>
      <c r="F2" s="562"/>
      <c r="G2" s="562"/>
      <c r="H2" s="562"/>
      <c r="I2" s="562"/>
      <c r="J2" s="562"/>
      <c r="K2" s="562"/>
      <c r="L2" s="562"/>
      <c r="M2" s="562"/>
      <c r="N2" s="562"/>
      <c r="O2" s="562"/>
      <c r="P2" s="562"/>
      <c r="Q2" s="562"/>
      <c r="R2" s="562"/>
    </row>
    <row r="3" spans="1:18" s="66" customFormat="1" ht="27.75">
      <c r="A3" s="67"/>
      <c r="B3" s="68"/>
      <c r="C3" s="68"/>
      <c r="D3" s="68"/>
      <c r="E3" s="68"/>
      <c r="F3" s="68"/>
      <c r="G3" s="68"/>
    </row>
    <row r="4" spans="1:18" ht="15">
      <c r="A4" s="69"/>
      <c r="B4" s="70"/>
      <c r="C4" s="70"/>
      <c r="D4" s="70"/>
      <c r="E4" s="70"/>
      <c r="F4" s="70"/>
      <c r="G4" s="70"/>
    </row>
    <row r="5" spans="1:18" s="73" customFormat="1" ht="15.75">
      <c r="A5" s="563" t="s">
        <v>205</v>
      </c>
      <c r="B5" s="563" t="s">
        <v>118</v>
      </c>
      <c r="C5" s="563" t="s">
        <v>155</v>
      </c>
      <c r="D5" s="564" t="s">
        <v>119</v>
      </c>
      <c r="E5" s="565"/>
      <c r="F5" s="565"/>
      <c r="G5" s="565"/>
      <c r="H5" s="566"/>
    </row>
    <row r="6" spans="1:18" s="74" customFormat="1" ht="15.75">
      <c r="A6" s="563"/>
      <c r="B6" s="563"/>
      <c r="C6" s="563"/>
      <c r="D6" s="72" t="s">
        <v>206</v>
      </c>
      <c r="E6" s="72" t="s">
        <v>207</v>
      </c>
      <c r="F6" s="72" t="s">
        <v>122</v>
      </c>
      <c r="G6" s="72" t="s">
        <v>124</v>
      </c>
      <c r="H6" s="72" t="s">
        <v>123</v>
      </c>
    </row>
    <row r="7" spans="1:18" s="73" customFormat="1" ht="15.75">
      <c r="A7" s="558" t="s">
        <v>199</v>
      </c>
      <c r="B7" s="559" t="s">
        <v>200</v>
      </c>
      <c r="C7" s="559">
        <v>46331</v>
      </c>
      <c r="D7" s="560">
        <f>+C7+36</f>
        <v>46367</v>
      </c>
      <c r="E7" s="560">
        <f>+D7+8</f>
        <v>46375</v>
      </c>
      <c r="F7" s="560">
        <f>+E7+3</f>
        <v>46378</v>
      </c>
      <c r="G7" s="560">
        <f>+F7+6</f>
        <v>46384</v>
      </c>
      <c r="H7" s="560">
        <f>+G7+3</f>
        <v>46387</v>
      </c>
    </row>
    <row r="8" spans="1:18" s="73" customFormat="1" ht="15.75">
      <c r="A8" s="75" t="s">
        <v>208</v>
      </c>
      <c r="B8" s="624"/>
      <c r="C8" s="624">
        <f>+C7+7</f>
        <v>46338</v>
      </c>
      <c r="D8" s="625">
        <f t="shared" ref="D8:D10" si="0">+C8+36</f>
        <v>46374</v>
      </c>
      <c r="E8" s="625">
        <f t="shared" ref="E8:E10" si="1">+D8+8</f>
        <v>46382</v>
      </c>
      <c r="F8" s="625">
        <f t="shared" ref="F8:F10" si="2">+E8+3</f>
        <v>46385</v>
      </c>
      <c r="G8" s="625">
        <f t="shared" ref="G8:G10" si="3">+F8+6</f>
        <v>46391</v>
      </c>
      <c r="H8" s="625">
        <f t="shared" ref="H8:H10" si="4">+G8+3</f>
        <v>46394</v>
      </c>
    </row>
    <row r="9" spans="1:18" s="73" customFormat="1" ht="15.75">
      <c r="A9" s="75" t="s">
        <v>201</v>
      </c>
      <c r="B9" s="76" t="s">
        <v>202</v>
      </c>
      <c r="C9" s="76">
        <f t="shared" ref="C9:C10" si="5">+C8+7</f>
        <v>46345</v>
      </c>
      <c r="D9" s="560">
        <f t="shared" si="0"/>
        <v>46381</v>
      </c>
      <c r="E9" s="560">
        <f t="shared" si="1"/>
        <v>46389</v>
      </c>
      <c r="F9" s="560">
        <f t="shared" si="2"/>
        <v>46392</v>
      </c>
      <c r="G9" s="560">
        <f t="shared" si="3"/>
        <v>46398</v>
      </c>
      <c r="H9" s="560">
        <f t="shared" si="4"/>
        <v>46401</v>
      </c>
    </row>
    <row r="10" spans="1:18" s="73" customFormat="1" ht="15.75">
      <c r="A10" s="75" t="s">
        <v>203</v>
      </c>
      <c r="B10" s="76" t="s">
        <v>204</v>
      </c>
      <c r="C10" s="76">
        <f t="shared" si="5"/>
        <v>46352</v>
      </c>
      <c r="D10" s="560">
        <f t="shared" si="0"/>
        <v>46388</v>
      </c>
      <c r="E10" s="560">
        <f t="shared" si="1"/>
        <v>46396</v>
      </c>
      <c r="F10" s="560">
        <f t="shared" si="2"/>
        <v>46399</v>
      </c>
      <c r="G10" s="560">
        <f t="shared" si="3"/>
        <v>46405</v>
      </c>
      <c r="H10" s="560">
        <f t="shared" si="4"/>
        <v>46408</v>
      </c>
    </row>
    <row r="11" spans="1:18" s="81" customFormat="1" ht="15.75">
      <c r="A11" s="77"/>
      <c r="B11" s="78"/>
      <c r="C11" s="78"/>
      <c r="D11" s="79"/>
      <c r="E11" s="79"/>
      <c r="F11" s="79"/>
      <c r="G11" s="80"/>
    </row>
    <row r="12" spans="1:18" s="84" customFormat="1" ht="18">
      <c r="A12" s="82" t="s">
        <v>120</v>
      </c>
      <c r="B12" s="83"/>
      <c r="C12" s="83"/>
    </row>
    <row r="13" spans="1:18" s="84" customFormat="1" ht="18">
      <c r="A13" s="85" t="s">
        <v>145</v>
      </c>
      <c r="B13" s="83"/>
      <c r="C13" s="83"/>
    </row>
    <row r="14" spans="1:18" s="84" customFormat="1" ht="18.75">
      <c r="A14" s="85" t="s">
        <v>146</v>
      </c>
      <c r="B14" s="83"/>
      <c r="C14" s="83"/>
      <c r="D14" s="86"/>
      <c r="E14" s="86"/>
      <c r="F14" s="87"/>
    </row>
    <row r="15" spans="1:18" s="84" customFormat="1" ht="18.75">
      <c r="A15" s="85" t="s">
        <v>147</v>
      </c>
      <c r="B15" s="83"/>
      <c r="C15" s="83"/>
      <c r="D15" s="86"/>
      <c r="E15" s="86"/>
      <c r="F15" s="87"/>
    </row>
    <row r="16" spans="1:18" ht="18">
      <c r="B16" s="89"/>
      <c r="C16" s="89"/>
    </row>
    <row r="17" spans="1:6" ht="18.75">
      <c r="A17" s="90" t="s">
        <v>121</v>
      </c>
      <c r="B17" s="91"/>
      <c r="C17" s="91"/>
      <c r="D17" s="92"/>
      <c r="E17" s="92"/>
      <c r="F17" s="92"/>
    </row>
  </sheetData>
  <mergeCells count="6">
    <mergeCell ref="C1:R1"/>
    <mergeCell ref="C2:R2"/>
    <mergeCell ref="A5:A6"/>
    <mergeCell ref="B5:B6"/>
    <mergeCell ref="C5:C6"/>
    <mergeCell ref="D5:H5"/>
  </mergeCells>
  <conditionalFormatting sqref="B1:B2">
    <cfRule type="duplicateValues" dxfId="1180" priority="1"/>
    <cfRule type="duplicateValues" dxfId="1179" priority="2"/>
  </conditionalFormatting>
  <conditionalFormatting sqref="C1:C2">
    <cfRule type="duplicateValues" dxfId="1178" priority="3"/>
    <cfRule type="duplicateValues" dxfId="1177" priority="5"/>
  </conditionalFormatting>
  <conditionalFormatting sqref="G1:G2">
    <cfRule type="duplicateValues" dxfId="1176" priority="4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showGridLines="0" zoomScaleNormal="100" workbookViewId="0">
      <selection activeCell="A8" sqref="A8:B9"/>
    </sheetView>
  </sheetViews>
  <sheetFormatPr defaultColWidth="8" defaultRowHeight="15"/>
  <cols>
    <col min="1" max="1" width="22.25" style="99" customWidth="1"/>
    <col min="2" max="2" width="6" style="103" bestFit="1" customWidth="1"/>
    <col min="3" max="3" width="8.875" style="99" bestFit="1" customWidth="1"/>
    <col min="4" max="4" width="11.75" style="99" bestFit="1" customWidth="1"/>
    <col min="5" max="5" width="19.5" style="99" bestFit="1" customWidth="1"/>
    <col min="6" max="6" width="11" style="99" bestFit="1" customWidth="1"/>
    <col min="7" max="7" width="11.75" style="103" bestFit="1" customWidth="1"/>
    <col min="8" max="8" width="26.5" style="99" bestFit="1" customWidth="1"/>
    <col min="9" max="9" width="6.375" style="99" bestFit="1" customWidth="1"/>
    <col min="10" max="11" width="4.625" style="99" bestFit="1" customWidth="1"/>
    <col min="12" max="16384" width="8" style="99"/>
  </cols>
  <sheetData>
    <row r="1" spans="1:9" s="156" customFormat="1" ht="26.25">
      <c r="B1" s="576" t="s">
        <v>0</v>
      </c>
      <c r="C1" s="576"/>
      <c r="D1" s="576"/>
      <c r="E1" s="576"/>
      <c r="F1" s="576"/>
      <c r="G1" s="576"/>
      <c r="H1" s="576"/>
      <c r="I1" s="157"/>
    </row>
    <row r="2" spans="1:9" s="156" customFormat="1" ht="26.25">
      <c r="B2" s="577" t="s">
        <v>72</v>
      </c>
      <c r="C2" s="577"/>
      <c r="D2" s="577"/>
      <c r="E2" s="577"/>
      <c r="F2" s="577"/>
      <c r="G2" s="577"/>
      <c r="H2" s="577"/>
      <c r="I2" s="157"/>
    </row>
    <row r="3" spans="1:9" ht="15.75">
      <c r="B3" s="101"/>
      <c r="C3" s="101"/>
      <c r="D3" s="101"/>
      <c r="E3" s="101"/>
      <c r="F3" s="101"/>
      <c r="G3" s="101"/>
      <c r="H3" s="101"/>
      <c r="I3" s="100"/>
    </row>
    <row r="4" spans="1:9" ht="15.75">
      <c r="B4" s="101"/>
      <c r="C4" s="101"/>
      <c r="D4" s="101"/>
      <c r="E4" s="101"/>
      <c r="F4" s="101"/>
      <c r="G4" s="101"/>
      <c r="H4" s="101"/>
      <c r="I4" s="100"/>
    </row>
    <row r="5" spans="1:9" ht="15.75">
      <c r="A5" s="102"/>
      <c r="B5" s="101"/>
      <c r="C5" s="101"/>
      <c r="D5" s="101"/>
      <c r="E5" s="101"/>
      <c r="F5" s="101"/>
      <c r="G5" s="101"/>
      <c r="H5" s="101"/>
      <c r="I5" s="100"/>
    </row>
    <row r="6" spans="1:9">
      <c r="G6" s="99"/>
    </row>
    <row r="7" spans="1:9" ht="15.75">
      <c r="A7" s="104" t="s">
        <v>10</v>
      </c>
      <c r="B7" s="105"/>
      <c r="C7" s="100"/>
      <c r="D7" s="100"/>
      <c r="E7" s="100"/>
      <c r="F7" s="100"/>
      <c r="G7" s="106"/>
      <c r="H7" s="100"/>
    </row>
    <row r="8" spans="1:9" ht="15.75">
      <c r="A8" s="578" t="s">
        <v>12</v>
      </c>
      <c r="B8" s="579"/>
      <c r="C8" s="107" t="s">
        <v>157</v>
      </c>
      <c r="D8" s="108" t="s">
        <v>158</v>
      </c>
      <c r="E8" s="580" t="s">
        <v>14</v>
      </c>
      <c r="F8" s="580"/>
      <c r="G8" s="108" t="s">
        <v>157</v>
      </c>
      <c r="H8" s="109" t="s">
        <v>13</v>
      </c>
    </row>
    <row r="9" spans="1:9" ht="15.75">
      <c r="A9" s="579"/>
      <c r="B9" s="579"/>
      <c r="C9" s="108" t="s">
        <v>15</v>
      </c>
      <c r="D9" s="110" t="s">
        <v>73</v>
      </c>
      <c r="E9" s="580" t="s">
        <v>17</v>
      </c>
      <c r="F9" s="580"/>
      <c r="G9" s="110" t="s">
        <v>73</v>
      </c>
      <c r="H9" s="109" t="s">
        <v>74</v>
      </c>
    </row>
    <row r="10" spans="1:9" s="116" customFormat="1" ht="15.75">
      <c r="A10" s="111" t="s">
        <v>209</v>
      </c>
      <c r="B10" s="111" t="s">
        <v>210</v>
      </c>
      <c r="C10" s="112">
        <v>46328</v>
      </c>
      <c r="D10" s="112">
        <v>46334</v>
      </c>
      <c r="E10" s="113" t="s">
        <v>214</v>
      </c>
      <c r="F10" s="113" t="s">
        <v>215</v>
      </c>
      <c r="G10" s="114">
        <v>46340</v>
      </c>
      <c r="H10" s="115">
        <f>+G10+22</f>
        <v>46362</v>
      </c>
      <c r="I10" s="121" t="s">
        <v>75</v>
      </c>
    </row>
    <row r="11" spans="1:9" s="122" customFormat="1" ht="15.75">
      <c r="A11" s="117" t="s">
        <v>148</v>
      </c>
      <c r="B11" s="117" t="s">
        <v>211</v>
      </c>
      <c r="C11" s="118">
        <v>46335</v>
      </c>
      <c r="D11" s="118">
        <v>46341</v>
      </c>
      <c r="E11" s="119" t="s">
        <v>216</v>
      </c>
      <c r="F11" s="119" t="s">
        <v>217</v>
      </c>
      <c r="G11" s="120">
        <f>+G10+7</f>
        <v>46347</v>
      </c>
      <c r="H11" s="115">
        <f t="shared" ref="H11:H14" si="0">+G11+22</f>
        <v>46369</v>
      </c>
      <c r="I11" s="121"/>
    </row>
    <row r="12" spans="1:9" s="122" customFormat="1" ht="15.75">
      <c r="A12" s="117" t="s">
        <v>81</v>
      </c>
      <c r="B12" s="117" t="s">
        <v>156</v>
      </c>
      <c r="C12" s="118">
        <v>46342</v>
      </c>
      <c r="D12" s="118">
        <v>46348</v>
      </c>
      <c r="E12" s="119" t="s">
        <v>218</v>
      </c>
      <c r="F12" s="119" t="s">
        <v>219</v>
      </c>
      <c r="G12" s="120">
        <f>+G11+7</f>
        <v>46354</v>
      </c>
      <c r="H12" s="115">
        <f t="shared" si="0"/>
        <v>46376</v>
      </c>
      <c r="I12" s="123"/>
    </row>
    <row r="13" spans="1:9" s="122" customFormat="1" ht="15.75">
      <c r="A13" s="111" t="s">
        <v>84</v>
      </c>
      <c r="B13" s="117" t="s">
        <v>212</v>
      </c>
      <c r="C13" s="118">
        <v>46349</v>
      </c>
      <c r="D13" s="118">
        <v>46355</v>
      </c>
      <c r="E13" s="119" t="s">
        <v>220</v>
      </c>
      <c r="F13" s="119" t="s">
        <v>221</v>
      </c>
      <c r="G13" s="120">
        <f t="shared" ref="G13" si="1">+G12+7</f>
        <v>46361</v>
      </c>
      <c r="H13" s="115">
        <f t="shared" si="0"/>
        <v>46383</v>
      </c>
      <c r="I13" s="123"/>
    </row>
    <row r="14" spans="1:9" s="122" customFormat="1" ht="15.75">
      <c r="A14" s="117" t="s">
        <v>209</v>
      </c>
      <c r="B14" s="117" t="s">
        <v>213</v>
      </c>
      <c r="C14" s="118">
        <v>46356</v>
      </c>
      <c r="D14" s="118">
        <v>46362</v>
      </c>
      <c r="E14" s="119" t="s">
        <v>222</v>
      </c>
      <c r="F14" s="119" t="s">
        <v>223</v>
      </c>
      <c r="G14" s="120">
        <f>+G13+7</f>
        <v>46368</v>
      </c>
      <c r="H14" s="115">
        <f t="shared" si="0"/>
        <v>46390</v>
      </c>
      <c r="I14" s="123"/>
    </row>
    <row r="15" spans="1:9" s="132" customFormat="1" ht="15.75">
      <c r="A15" s="124"/>
      <c r="B15" s="125"/>
      <c r="C15" s="126"/>
      <c r="D15" s="127"/>
      <c r="E15" s="128"/>
      <c r="F15" s="128"/>
      <c r="G15" s="129"/>
      <c r="H15" s="130"/>
      <c r="I15" s="131"/>
    </row>
    <row r="16" spans="1:9" ht="15.75">
      <c r="A16" s="133" t="s">
        <v>26</v>
      </c>
      <c r="B16" s="134"/>
      <c r="C16" s="135"/>
      <c r="D16" s="136"/>
      <c r="E16" s="128"/>
      <c r="F16" s="123"/>
      <c r="G16" s="137"/>
    </row>
    <row r="17" spans="1:8" ht="15.75">
      <c r="A17" s="138" t="s">
        <v>159</v>
      </c>
      <c r="B17" s="139"/>
      <c r="C17" s="140"/>
      <c r="D17" s="141"/>
      <c r="E17" s="137"/>
      <c r="F17" s="137"/>
      <c r="G17" s="99"/>
      <c r="H17" s="142"/>
    </row>
    <row r="18" spans="1:8" ht="15.75">
      <c r="A18" s="143"/>
      <c r="B18" s="144"/>
      <c r="C18" s="145"/>
      <c r="D18" s="146"/>
      <c r="E18" s="147"/>
      <c r="F18" s="147"/>
      <c r="G18" s="99"/>
      <c r="H18" s="142"/>
    </row>
    <row r="19" spans="1:8" s="151" customFormat="1">
      <c r="A19" s="148" t="s">
        <v>121</v>
      </c>
      <c r="B19" s="149"/>
      <c r="C19" s="149"/>
      <c r="D19" s="150"/>
      <c r="E19" s="150"/>
      <c r="F19" s="150"/>
    </row>
    <row r="20" spans="1:8" ht="15.75">
      <c r="A20" s="152"/>
      <c r="B20" s="153"/>
      <c r="C20" s="153"/>
      <c r="D20" s="154"/>
      <c r="E20" s="155"/>
      <c r="F20" s="155"/>
      <c r="G20" s="99"/>
      <c r="H20" s="142"/>
    </row>
  </sheetData>
  <mergeCells count="5">
    <mergeCell ref="B1:H1"/>
    <mergeCell ref="B2:H2"/>
    <mergeCell ref="A8:B9"/>
    <mergeCell ref="E8:F8"/>
    <mergeCell ref="E9:F9"/>
  </mergeCells>
  <hyperlinks>
    <hyperlink ref="A7" location="MENU!A1" display="BACK TO MENU" xr:uid="{00000000-0004-0000-0100-000000000000}"/>
  </hyperlinks>
  <pageMargins left="0.7" right="0.7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P30"/>
  <sheetViews>
    <sheetView showGridLines="0" zoomScaleNormal="100" zoomScaleSheetLayoutView="75" workbookViewId="0">
      <selection activeCell="D31" sqref="D31"/>
    </sheetView>
  </sheetViews>
  <sheetFormatPr defaultColWidth="8" defaultRowHeight="15"/>
  <cols>
    <col min="1" max="1" width="22" style="161" customWidth="1"/>
    <col min="2" max="2" width="5.875" style="164" bestFit="1" customWidth="1"/>
    <col min="3" max="3" width="8.875" style="165" bestFit="1" customWidth="1"/>
    <col min="4" max="4" width="9.125" style="165" bestFit="1" customWidth="1"/>
    <col min="5" max="5" width="24.5" style="161" bestFit="1" customWidth="1"/>
    <col min="6" max="6" width="13.25" style="161" bestFit="1" customWidth="1"/>
    <col min="7" max="7" width="12.75" style="164" bestFit="1" customWidth="1"/>
    <col min="8" max="8" width="18.375" style="161" bestFit="1" customWidth="1"/>
    <col min="9" max="9" width="21.625" style="161" bestFit="1" customWidth="1"/>
    <col min="10" max="10" width="18.5" style="161" bestFit="1" customWidth="1"/>
    <col min="11" max="11" width="9.625" style="161" bestFit="1" customWidth="1"/>
    <col min="12" max="12" width="19.75" style="227" bestFit="1" customWidth="1"/>
    <col min="13" max="13" width="9.375" style="161" bestFit="1" customWidth="1"/>
    <col min="14" max="14" width="12.875" style="227" bestFit="1" customWidth="1"/>
    <col min="15" max="15" width="15.125" style="161" bestFit="1" customWidth="1"/>
    <col min="16" max="16" width="6.875" style="161" bestFit="1" customWidth="1"/>
    <col min="17" max="18" width="4.625" style="161" bestFit="1" customWidth="1"/>
    <col min="19" max="16384" width="8" style="161"/>
  </cols>
  <sheetData>
    <row r="1" spans="1:16" ht="15.75">
      <c r="B1" s="591" t="s">
        <v>0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163"/>
    </row>
    <row r="2" spans="1:16" ht="15.75">
      <c r="B2" s="592" t="s">
        <v>8</v>
      </c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163"/>
    </row>
    <row r="3" spans="1:16" ht="15.75">
      <c r="B3" s="591" t="s">
        <v>9</v>
      </c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163"/>
    </row>
    <row r="4" spans="1:16" ht="15.75">
      <c r="B4" s="591" t="s">
        <v>162</v>
      </c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163"/>
    </row>
    <row r="5" spans="1:16" ht="15.75">
      <c r="A5" s="162"/>
      <c r="B5" s="591" t="s">
        <v>11</v>
      </c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163"/>
    </row>
    <row r="6" spans="1:16">
      <c r="G6" s="161"/>
      <c r="L6" s="161"/>
      <c r="N6" s="161"/>
    </row>
    <row r="7" spans="1:16" ht="15.75">
      <c r="A7" s="104" t="s">
        <v>10</v>
      </c>
      <c r="B7" s="166"/>
      <c r="C7" s="167"/>
      <c r="D7" s="167"/>
      <c r="E7" s="163"/>
      <c r="F7" s="163"/>
      <c r="G7" s="168"/>
      <c r="H7" s="163"/>
      <c r="I7" s="169"/>
      <c r="J7" s="163"/>
      <c r="K7" s="163"/>
      <c r="L7" s="170"/>
      <c r="M7" s="169"/>
      <c r="N7" s="161"/>
    </row>
    <row r="8" spans="1:16" ht="18" customHeight="1">
      <c r="A8" s="583" t="s">
        <v>78</v>
      </c>
      <c r="B8" s="584"/>
      <c r="C8" s="171" t="s">
        <v>157</v>
      </c>
      <c r="D8" s="172" t="s">
        <v>158</v>
      </c>
      <c r="E8" s="589" t="s">
        <v>14</v>
      </c>
      <c r="F8" s="590"/>
      <c r="G8" s="172" t="s">
        <v>157</v>
      </c>
      <c r="H8" s="587" t="s">
        <v>13</v>
      </c>
      <c r="I8" s="587"/>
      <c r="J8" s="587"/>
      <c r="K8" s="587"/>
      <c r="L8" s="587"/>
      <c r="M8" s="587"/>
      <c r="N8" s="587"/>
      <c r="O8" s="588"/>
    </row>
    <row r="9" spans="1:16" ht="18" customHeight="1">
      <c r="A9" s="585"/>
      <c r="B9" s="586"/>
      <c r="C9" s="173" t="s">
        <v>15</v>
      </c>
      <c r="D9" s="174" t="s">
        <v>16</v>
      </c>
      <c r="E9" s="581" t="s">
        <v>17</v>
      </c>
      <c r="F9" s="582"/>
      <c r="G9" s="174" t="s">
        <v>16</v>
      </c>
      <c r="H9" s="175" t="s">
        <v>18</v>
      </c>
      <c r="I9" s="176" t="s">
        <v>19</v>
      </c>
      <c r="J9" s="175" t="s">
        <v>20</v>
      </c>
      <c r="K9" s="177" t="s">
        <v>76</v>
      </c>
      <c r="L9" s="178" t="s">
        <v>21</v>
      </c>
      <c r="M9" s="175" t="s">
        <v>22</v>
      </c>
      <c r="N9" s="178" t="s">
        <v>23</v>
      </c>
      <c r="O9" s="179" t="s">
        <v>24</v>
      </c>
    </row>
    <row r="10" spans="1:16" ht="18" customHeight="1">
      <c r="A10" s="180"/>
      <c r="B10" s="181"/>
      <c r="C10" s="182"/>
      <c r="D10" s="183"/>
      <c r="E10" s="184" t="s">
        <v>214</v>
      </c>
      <c r="F10" s="184" t="s">
        <v>215</v>
      </c>
      <c r="G10" s="185">
        <v>46343</v>
      </c>
      <c r="H10" s="186">
        <f>G10+19</f>
        <v>46362</v>
      </c>
      <c r="I10" s="187" t="s">
        <v>25</v>
      </c>
      <c r="J10" s="186">
        <f>+K10+2</f>
        <v>46371</v>
      </c>
      <c r="K10" s="188">
        <f>+H10+7</f>
        <v>46369</v>
      </c>
      <c r="L10" s="187" t="s">
        <v>25</v>
      </c>
      <c r="M10" s="187">
        <f>+K10+6</f>
        <v>46375</v>
      </c>
      <c r="N10" s="187" t="s">
        <v>25</v>
      </c>
      <c r="O10" s="187">
        <f>G10+37</f>
        <v>46380</v>
      </c>
      <c r="P10" s="189" t="s">
        <v>44</v>
      </c>
    </row>
    <row r="11" spans="1:16" s="201" customFormat="1" ht="18" customHeight="1">
      <c r="A11" s="190" t="s">
        <v>81</v>
      </c>
      <c r="B11" s="190" t="s">
        <v>224</v>
      </c>
      <c r="C11" s="191">
        <v>46327</v>
      </c>
      <c r="D11" s="191">
        <f>C11+9</f>
        <v>46336</v>
      </c>
      <c r="E11" s="193" t="s">
        <v>165</v>
      </c>
      <c r="F11" s="193" t="s">
        <v>228</v>
      </c>
      <c r="G11" s="194">
        <v>46338</v>
      </c>
      <c r="H11" s="195">
        <f>G11+20</f>
        <v>46358</v>
      </c>
      <c r="I11" s="195">
        <f>G11+22</f>
        <v>46360</v>
      </c>
      <c r="J11" s="196" t="s">
        <v>25</v>
      </c>
      <c r="K11" s="197" t="s">
        <v>25</v>
      </c>
      <c r="L11" s="198">
        <f>G11+24</f>
        <v>46362</v>
      </c>
      <c r="M11" s="199">
        <f>G11+31</f>
        <v>46369</v>
      </c>
      <c r="N11" s="198">
        <f>G11+35</f>
        <v>46373</v>
      </c>
      <c r="O11" s="195" t="s">
        <v>25</v>
      </c>
      <c r="P11" s="200" t="s">
        <v>45</v>
      </c>
    </row>
    <row r="12" spans="1:16" s="210" customFormat="1" ht="18" customHeight="1">
      <c r="A12" s="202"/>
      <c r="B12" s="203"/>
      <c r="C12" s="191"/>
      <c r="D12" s="191"/>
      <c r="E12" s="241" t="s">
        <v>229</v>
      </c>
      <c r="F12" s="241" t="s">
        <v>230</v>
      </c>
      <c r="G12" s="205">
        <v>46340</v>
      </c>
      <c r="H12" s="206">
        <f>G12+22</f>
        <v>46362</v>
      </c>
      <c r="I12" s="207">
        <f>G12+23</f>
        <v>46363</v>
      </c>
      <c r="J12" s="206" t="s">
        <v>25</v>
      </c>
      <c r="K12" s="208" t="s">
        <v>25</v>
      </c>
      <c r="L12" s="209" t="s">
        <v>25</v>
      </c>
      <c r="M12" s="207">
        <f>+G12+34</f>
        <v>46374</v>
      </c>
      <c r="N12" s="207">
        <f>+G12+37</f>
        <v>46377</v>
      </c>
      <c r="O12" s="209" t="s">
        <v>25</v>
      </c>
      <c r="P12" s="131" t="s">
        <v>46</v>
      </c>
    </row>
    <row r="13" spans="1:16" ht="18" customHeight="1">
      <c r="A13" s="180"/>
      <c r="B13" s="181"/>
      <c r="C13" s="182"/>
      <c r="D13" s="183"/>
      <c r="E13" s="211" t="s">
        <v>216</v>
      </c>
      <c r="F13" s="184" t="s">
        <v>217</v>
      </c>
      <c r="G13" s="185">
        <v>46350</v>
      </c>
      <c r="H13" s="186">
        <f>G13+19</f>
        <v>46369</v>
      </c>
      <c r="I13" s="187" t="s">
        <v>25</v>
      </c>
      <c r="J13" s="186">
        <f>+K13+2</f>
        <v>46378</v>
      </c>
      <c r="K13" s="188">
        <f>+H13+7</f>
        <v>46376</v>
      </c>
      <c r="L13" s="187" t="s">
        <v>25</v>
      </c>
      <c r="M13" s="187">
        <f>+K13+6</f>
        <v>46382</v>
      </c>
      <c r="N13" s="187" t="s">
        <v>25</v>
      </c>
      <c r="O13" s="187">
        <f>G13+37</f>
        <v>46387</v>
      </c>
      <c r="P13" s="189" t="s">
        <v>44</v>
      </c>
    </row>
    <row r="14" spans="1:16" s="201" customFormat="1" ht="18" customHeight="1">
      <c r="A14" s="190" t="s">
        <v>84</v>
      </c>
      <c r="B14" s="190" t="s">
        <v>163</v>
      </c>
      <c r="C14" s="191">
        <f>C11+7</f>
        <v>46334</v>
      </c>
      <c r="D14" s="191">
        <f>C14+9</f>
        <v>46343</v>
      </c>
      <c r="E14" s="192" t="s">
        <v>231</v>
      </c>
      <c r="F14" s="193" t="s">
        <v>164</v>
      </c>
      <c r="G14" s="194">
        <v>46345</v>
      </c>
      <c r="H14" s="195">
        <f>G14+20</f>
        <v>46365</v>
      </c>
      <c r="I14" s="195">
        <f>G14+22</f>
        <v>46367</v>
      </c>
      <c r="J14" s="196" t="s">
        <v>25</v>
      </c>
      <c r="K14" s="197" t="s">
        <v>25</v>
      </c>
      <c r="L14" s="198">
        <f>G14+24</f>
        <v>46369</v>
      </c>
      <c r="M14" s="199">
        <f>G14+31</f>
        <v>46376</v>
      </c>
      <c r="N14" s="198">
        <f>G14+35</f>
        <v>46380</v>
      </c>
      <c r="O14" s="195" t="s">
        <v>25</v>
      </c>
      <c r="P14" s="200" t="s">
        <v>45</v>
      </c>
    </row>
    <row r="15" spans="1:16" s="210" customFormat="1" ht="18" customHeight="1">
      <c r="A15" s="203"/>
      <c r="B15" s="203"/>
      <c r="C15" s="191"/>
      <c r="D15" s="191"/>
      <c r="E15" s="204" t="s">
        <v>152</v>
      </c>
      <c r="F15" s="204" t="s">
        <v>232</v>
      </c>
      <c r="G15" s="205">
        <v>46347</v>
      </c>
      <c r="H15" s="206">
        <f>G15+22</f>
        <v>46369</v>
      </c>
      <c r="I15" s="207">
        <f>G15+23</f>
        <v>46370</v>
      </c>
      <c r="J15" s="206" t="s">
        <v>25</v>
      </c>
      <c r="K15" s="208" t="s">
        <v>25</v>
      </c>
      <c r="L15" s="209" t="s">
        <v>25</v>
      </c>
      <c r="M15" s="207">
        <f>+G15+34</f>
        <v>46381</v>
      </c>
      <c r="N15" s="207">
        <f>+G15+37</f>
        <v>46384</v>
      </c>
      <c r="O15" s="209" t="s">
        <v>25</v>
      </c>
      <c r="P15" s="131" t="s">
        <v>46</v>
      </c>
    </row>
    <row r="16" spans="1:16" ht="18" customHeight="1">
      <c r="A16" s="180"/>
      <c r="B16" s="181"/>
      <c r="C16" s="182"/>
      <c r="D16" s="183"/>
      <c r="E16" s="211" t="s">
        <v>218</v>
      </c>
      <c r="F16" s="211" t="s">
        <v>219</v>
      </c>
      <c r="G16" s="185">
        <v>46357</v>
      </c>
      <c r="H16" s="186">
        <f>G16+19</f>
        <v>46376</v>
      </c>
      <c r="I16" s="187" t="s">
        <v>25</v>
      </c>
      <c r="J16" s="186">
        <f>+K16+2</f>
        <v>46385</v>
      </c>
      <c r="K16" s="188">
        <f>+H16+7</f>
        <v>46383</v>
      </c>
      <c r="L16" s="187" t="s">
        <v>25</v>
      </c>
      <c r="M16" s="187">
        <f>+K16+6</f>
        <v>46389</v>
      </c>
      <c r="N16" s="187" t="s">
        <v>25</v>
      </c>
      <c r="O16" s="187">
        <f>G16+37</f>
        <v>46394</v>
      </c>
      <c r="P16" s="189" t="s">
        <v>44</v>
      </c>
    </row>
    <row r="17" spans="1:16" s="201" customFormat="1" ht="18" customHeight="1">
      <c r="A17" s="190" t="s">
        <v>209</v>
      </c>
      <c r="B17" s="212" t="s">
        <v>225</v>
      </c>
      <c r="C17" s="191">
        <f>C14+7</f>
        <v>46341</v>
      </c>
      <c r="D17" s="191">
        <f>C17+9</f>
        <v>46350</v>
      </c>
      <c r="E17" s="192" t="s">
        <v>233</v>
      </c>
      <c r="F17" s="193" t="s">
        <v>234</v>
      </c>
      <c r="G17" s="194">
        <v>46352</v>
      </c>
      <c r="H17" s="195">
        <f>G17+20</f>
        <v>46372</v>
      </c>
      <c r="I17" s="195">
        <f>G17+22</f>
        <v>46374</v>
      </c>
      <c r="J17" s="196" t="s">
        <v>25</v>
      </c>
      <c r="K17" s="197" t="s">
        <v>25</v>
      </c>
      <c r="L17" s="198">
        <f>G17+24</f>
        <v>46376</v>
      </c>
      <c r="M17" s="199">
        <f>G17+31</f>
        <v>46383</v>
      </c>
      <c r="N17" s="198">
        <f>G17+35</f>
        <v>46387</v>
      </c>
      <c r="O17" s="195" t="s">
        <v>25</v>
      </c>
      <c r="P17" s="200" t="s">
        <v>45</v>
      </c>
    </row>
    <row r="18" spans="1:16" s="210" customFormat="1" ht="18" customHeight="1">
      <c r="A18" s="203"/>
      <c r="B18" s="203"/>
      <c r="C18" s="191"/>
      <c r="D18" s="191"/>
      <c r="E18" s="204" t="s">
        <v>235</v>
      </c>
      <c r="F18" s="204" t="s">
        <v>236</v>
      </c>
      <c r="G18" s="205">
        <v>46354</v>
      </c>
      <c r="H18" s="206">
        <f>G18+22</f>
        <v>46376</v>
      </c>
      <c r="I18" s="207">
        <f>G18+23</f>
        <v>46377</v>
      </c>
      <c r="J18" s="206" t="s">
        <v>25</v>
      </c>
      <c r="K18" s="208" t="s">
        <v>25</v>
      </c>
      <c r="L18" s="209" t="s">
        <v>25</v>
      </c>
      <c r="M18" s="207">
        <f>+G18+34</f>
        <v>46388</v>
      </c>
      <c r="N18" s="207">
        <f>+G18+37</f>
        <v>46391</v>
      </c>
      <c r="O18" s="209" t="s">
        <v>25</v>
      </c>
      <c r="P18" s="131" t="s">
        <v>46</v>
      </c>
    </row>
    <row r="19" spans="1:16" ht="15.75" customHeight="1">
      <c r="A19" s="180"/>
      <c r="B19" s="181"/>
      <c r="C19" s="182"/>
      <c r="D19" s="183"/>
      <c r="E19" s="184" t="s">
        <v>220</v>
      </c>
      <c r="F19" s="213" t="s">
        <v>221</v>
      </c>
      <c r="G19" s="185">
        <v>46364</v>
      </c>
      <c r="H19" s="186">
        <f>G19+19</f>
        <v>46383</v>
      </c>
      <c r="I19" s="187" t="s">
        <v>25</v>
      </c>
      <c r="J19" s="186">
        <f>+K19+2</f>
        <v>46392</v>
      </c>
      <c r="K19" s="188">
        <f>+H19+7</f>
        <v>46390</v>
      </c>
      <c r="L19" s="187" t="s">
        <v>25</v>
      </c>
      <c r="M19" s="187">
        <f>+K19+6</f>
        <v>46396</v>
      </c>
      <c r="N19" s="187" t="s">
        <v>25</v>
      </c>
      <c r="O19" s="187">
        <f>G19+37</f>
        <v>46401</v>
      </c>
      <c r="P19" s="189" t="s">
        <v>44</v>
      </c>
    </row>
    <row r="20" spans="1:16" s="201" customFormat="1" ht="18" customHeight="1">
      <c r="A20" s="190" t="s">
        <v>226</v>
      </c>
      <c r="B20" s="190" t="s">
        <v>227</v>
      </c>
      <c r="C20" s="191">
        <f>+C17+7</f>
        <v>46348</v>
      </c>
      <c r="D20" s="191">
        <f>C20+9</f>
        <v>46357</v>
      </c>
      <c r="E20" s="192" t="s">
        <v>237</v>
      </c>
      <c r="F20" s="192" t="s">
        <v>238</v>
      </c>
      <c r="G20" s="194">
        <v>46359</v>
      </c>
      <c r="H20" s="195">
        <f>G20+20</f>
        <v>46379</v>
      </c>
      <c r="I20" s="195">
        <f>G20+22</f>
        <v>46381</v>
      </c>
      <c r="J20" s="196" t="s">
        <v>25</v>
      </c>
      <c r="K20" s="197" t="s">
        <v>25</v>
      </c>
      <c r="L20" s="198">
        <f>G20+24</f>
        <v>46383</v>
      </c>
      <c r="M20" s="199">
        <f>G20+31</f>
        <v>46390</v>
      </c>
      <c r="N20" s="198">
        <f>G20+35</f>
        <v>46394</v>
      </c>
      <c r="O20" s="195" t="s">
        <v>25</v>
      </c>
      <c r="P20" s="200" t="s">
        <v>45</v>
      </c>
    </row>
    <row r="21" spans="1:16" s="210" customFormat="1" ht="18" customHeight="1">
      <c r="A21" s="203"/>
      <c r="B21" s="203"/>
      <c r="C21" s="214"/>
      <c r="D21" s="215"/>
      <c r="E21" s="204" t="s">
        <v>239</v>
      </c>
      <c r="F21" s="204" t="s">
        <v>240</v>
      </c>
      <c r="G21" s="205">
        <v>46361</v>
      </c>
      <c r="H21" s="206">
        <f>G21+22</f>
        <v>46383</v>
      </c>
      <c r="I21" s="207">
        <f>G21+23</f>
        <v>46384</v>
      </c>
      <c r="J21" s="206" t="s">
        <v>25</v>
      </c>
      <c r="K21" s="208" t="s">
        <v>25</v>
      </c>
      <c r="L21" s="209" t="s">
        <v>25</v>
      </c>
      <c r="M21" s="207">
        <f>+G21+34</f>
        <v>46395</v>
      </c>
      <c r="N21" s="207">
        <f>+G21+37</f>
        <v>46398</v>
      </c>
      <c r="O21" s="209" t="s">
        <v>25</v>
      </c>
      <c r="P21" s="131" t="s">
        <v>46</v>
      </c>
    </row>
    <row r="22" spans="1:16" ht="15.75" customHeight="1">
      <c r="A22" s="180"/>
      <c r="B22" s="181"/>
      <c r="C22" s="182"/>
      <c r="D22" s="183"/>
      <c r="E22" s="184" t="s">
        <v>222</v>
      </c>
      <c r="F22" s="213" t="s">
        <v>223</v>
      </c>
      <c r="G22" s="185">
        <v>46371</v>
      </c>
      <c r="H22" s="186">
        <f>G22+19</f>
        <v>46390</v>
      </c>
      <c r="I22" s="187" t="s">
        <v>25</v>
      </c>
      <c r="J22" s="186">
        <f>+K22+2</f>
        <v>46399</v>
      </c>
      <c r="K22" s="188">
        <f>+H22+7</f>
        <v>46397</v>
      </c>
      <c r="L22" s="187" t="s">
        <v>25</v>
      </c>
      <c r="M22" s="187">
        <f>+K22+6</f>
        <v>46403</v>
      </c>
      <c r="N22" s="187" t="s">
        <v>25</v>
      </c>
      <c r="O22" s="187">
        <f>G22+37</f>
        <v>46408</v>
      </c>
      <c r="P22" s="189" t="s">
        <v>44</v>
      </c>
    </row>
    <row r="23" spans="1:16" s="201" customFormat="1" ht="18" customHeight="1">
      <c r="A23" s="190" t="s">
        <v>81</v>
      </c>
      <c r="B23" s="190" t="s">
        <v>161</v>
      </c>
      <c r="C23" s="191">
        <f>+C20+7</f>
        <v>46355</v>
      </c>
      <c r="D23" s="191">
        <f>C23+9</f>
        <v>46364</v>
      </c>
      <c r="E23" s="192" t="s">
        <v>241</v>
      </c>
      <c r="F23" s="192" t="s">
        <v>242</v>
      </c>
      <c r="G23" s="194">
        <v>46366</v>
      </c>
      <c r="H23" s="195">
        <f>G23+20</f>
        <v>46386</v>
      </c>
      <c r="I23" s="195">
        <f>G23+22</f>
        <v>46388</v>
      </c>
      <c r="J23" s="196" t="s">
        <v>25</v>
      </c>
      <c r="K23" s="197" t="s">
        <v>25</v>
      </c>
      <c r="L23" s="198">
        <f>G23+24</f>
        <v>46390</v>
      </c>
      <c r="M23" s="199">
        <f>G23+31</f>
        <v>46397</v>
      </c>
      <c r="N23" s="198">
        <f>G23+35</f>
        <v>46401</v>
      </c>
      <c r="O23" s="195" t="s">
        <v>25</v>
      </c>
      <c r="P23" s="200" t="s">
        <v>45</v>
      </c>
    </row>
    <row r="24" spans="1:16" s="210" customFormat="1" ht="18" customHeight="1">
      <c r="A24" s="203"/>
      <c r="B24" s="203"/>
      <c r="C24" s="214"/>
      <c r="D24" s="215"/>
      <c r="E24" s="204" t="s">
        <v>243</v>
      </c>
      <c r="F24" s="204" t="s">
        <v>244</v>
      </c>
      <c r="G24" s="205">
        <v>46368</v>
      </c>
      <c r="H24" s="206">
        <f>G24+22</f>
        <v>46390</v>
      </c>
      <c r="I24" s="207">
        <f>G24+23</f>
        <v>46391</v>
      </c>
      <c r="J24" s="206" t="s">
        <v>25</v>
      </c>
      <c r="K24" s="208" t="s">
        <v>25</v>
      </c>
      <c r="L24" s="209" t="s">
        <v>25</v>
      </c>
      <c r="M24" s="207">
        <f>+G24+34</f>
        <v>46402</v>
      </c>
      <c r="N24" s="207">
        <f>+G24+37</f>
        <v>46405</v>
      </c>
      <c r="O24" s="209" t="s">
        <v>25</v>
      </c>
      <c r="P24" s="131" t="s">
        <v>46</v>
      </c>
    </row>
    <row r="25" spans="1:16" s="210" customFormat="1" ht="18" customHeight="1">
      <c r="A25" s="216"/>
      <c r="B25" s="217"/>
      <c r="C25" s="218"/>
      <c r="D25" s="218"/>
      <c r="E25" s="219"/>
      <c r="F25" s="128"/>
      <c r="G25" s="220"/>
      <c r="H25" s="221"/>
      <c r="I25" s="220"/>
      <c r="J25" s="221"/>
      <c r="K25" s="221"/>
      <c r="L25" s="222"/>
      <c r="M25" s="220"/>
      <c r="N25" s="220"/>
      <c r="O25" s="222"/>
      <c r="P25" s="131"/>
    </row>
    <row r="26" spans="1:16" ht="15.75">
      <c r="A26" s="223" t="s">
        <v>26</v>
      </c>
      <c r="B26" s="224"/>
      <c r="C26" s="225"/>
      <c r="D26" s="225"/>
      <c r="E26" s="128"/>
      <c r="F26" s="200"/>
      <c r="G26" s="226"/>
    </row>
    <row r="27" spans="1:16" ht="15.75">
      <c r="A27" s="228" t="s">
        <v>86</v>
      </c>
      <c r="B27" s="229"/>
      <c r="C27" s="230"/>
      <c r="D27" s="231"/>
      <c r="E27" s="226"/>
      <c r="F27" s="226"/>
      <c r="G27" s="161"/>
      <c r="H27" s="227"/>
      <c r="J27" s="227"/>
      <c r="K27" s="227"/>
      <c r="L27" s="161"/>
      <c r="N27" s="161"/>
    </row>
    <row r="28" spans="1:16" ht="15.75">
      <c r="A28" s="232"/>
      <c r="B28" s="233"/>
      <c r="C28" s="234"/>
      <c r="D28" s="235"/>
      <c r="E28" s="147"/>
      <c r="F28" s="147"/>
      <c r="G28" s="161"/>
      <c r="H28" s="227"/>
      <c r="J28" s="227"/>
      <c r="K28" s="227"/>
      <c r="L28" s="161"/>
      <c r="N28" s="161"/>
    </row>
    <row r="29" spans="1:16" s="151" customFormat="1">
      <c r="A29" s="148" t="s">
        <v>121</v>
      </c>
      <c r="B29" s="149"/>
      <c r="C29" s="149"/>
      <c r="D29" s="236"/>
      <c r="E29" s="150"/>
      <c r="F29" s="150"/>
    </row>
    <row r="30" spans="1:16" ht="15.75">
      <c r="A30" s="152"/>
      <c r="B30" s="237"/>
      <c r="C30" s="238"/>
      <c r="D30" s="239"/>
      <c r="E30" s="240"/>
      <c r="F30" s="240"/>
      <c r="G30" s="161"/>
      <c r="H30" s="227"/>
      <c r="J30" s="227"/>
      <c r="K30" s="227"/>
      <c r="L30" s="161"/>
      <c r="N30" s="161"/>
    </row>
  </sheetData>
  <mergeCells count="9">
    <mergeCell ref="E9:F9"/>
    <mergeCell ref="A8:B9"/>
    <mergeCell ref="H8:O8"/>
    <mergeCell ref="E8:F8"/>
    <mergeCell ref="B1:O1"/>
    <mergeCell ref="B2:O2"/>
    <mergeCell ref="B3:O3"/>
    <mergeCell ref="B4:O4"/>
    <mergeCell ref="B5:O5"/>
  </mergeCells>
  <phoneticPr fontId="12" type="noConversion"/>
  <hyperlinks>
    <hyperlink ref="A7" location="MENU!A1" display="BACK TO MENU" xr:uid="{00000000-0004-0000-0200-000000000000}"/>
  </hyperlinks>
  <printOptions horizontalCentered="1"/>
  <pageMargins left="0" right="0" top="0" bottom="0" header="0" footer="0"/>
  <pageSetup paperSize="9" scale="5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J21"/>
  <sheetViews>
    <sheetView showGridLines="0" zoomScaleNormal="100" zoomScaleSheetLayoutView="75" workbookViewId="0">
      <selection activeCell="C24" sqref="C24"/>
    </sheetView>
  </sheetViews>
  <sheetFormatPr defaultColWidth="23.5" defaultRowHeight="15"/>
  <cols>
    <col min="1" max="1" width="22.5" style="242" customWidth="1"/>
    <col min="2" max="2" width="5.875" style="242" bestFit="1" customWidth="1"/>
    <col min="3" max="3" width="8.875" style="246" bestFit="1" customWidth="1"/>
    <col min="4" max="4" width="10.5" style="246" bestFit="1" customWidth="1"/>
    <col min="5" max="5" width="18.125" style="244" bestFit="1" customWidth="1"/>
    <col min="6" max="6" width="7" style="246" bestFit="1" customWidth="1"/>
    <col min="7" max="7" width="18.75" style="242" bestFit="1" customWidth="1"/>
    <col min="8" max="8" width="16.875" style="242" bestFit="1" customWidth="1"/>
    <col min="9" max="9" width="8.875" style="242" bestFit="1" customWidth="1"/>
    <col min="10" max="16384" width="23.5" style="244"/>
  </cols>
  <sheetData>
    <row r="1" spans="1:10" s="302" customFormat="1" ht="26.25">
      <c r="A1" s="300"/>
      <c r="B1" s="596" t="s">
        <v>27</v>
      </c>
      <c r="C1" s="596"/>
      <c r="D1" s="596"/>
      <c r="E1" s="596"/>
      <c r="F1" s="596"/>
      <c r="G1" s="596"/>
      <c r="H1" s="596"/>
      <c r="I1" s="596"/>
    </row>
    <row r="2" spans="1:10" s="302" customFormat="1" ht="26.25">
      <c r="A2" s="300"/>
      <c r="B2" s="597" t="s">
        <v>28</v>
      </c>
      <c r="C2" s="597"/>
      <c r="D2" s="597"/>
      <c r="E2" s="597"/>
      <c r="F2" s="597"/>
      <c r="G2" s="597"/>
      <c r="H2" s="597"/>
      <c r="I2" s="597"/>
    </row>
    <row r="3" spans="1:10" ht="15.75">
      <c r="A3" s="245"/>
      <c r="E3" s="247"/>
      <c r="F3" s="243"/>
      <c r="G3" s="248"/>
      <c r="H3" s="248"/>
      <c r="I3" s="248"/>
    </row>
    <row r="4" spans="1:10" ht="15.75">
      <c r="B4" s="245"/>
      <c r="C4" s="249"/>
      <c r="D4" s="249"/>
      <c r="E4" s="250"/>
      <c r="F4" s="243"/>
      <c r="G4" s="248"/>
      <c r="H4" s="251"/>
      <c r="I4" s="252"/>
    </row>
    <row r="5" spans="1:10" ht="15.75">
      <c r="B5" s="245"/>
      <c r="C5" s="249"/>
      <c r="D5" s="249"/>
      <c r="E5" s="250"/>
      <c r="F5" s="243"/>
      <c r="G5" s="248"/>
      <c r="H5" s="251"/>
      <c r="I5" s="252"/>
    </row>
    <row r="6" spans="1:10" ht="15.75">
      <c r="A6" s="253"/>
      <c r="B6" s="245"/>
      <c r="C6" s="249"/>
      <c r="D6" s="249"/>
      <c r="E6" s="250"/>
      <c r="F6" s="249"/>
      <c r="G6" s="245"/>
      <c r="H6" s="254"/>
      <c r="I6" s="254"/>
    </row>
    <row r="7" spans="1:10" ht="15.75">
      <c r="B7" s="255"/>
      <c r="C7" s="256"/>
      <c r="D7" s="256"/>
      <c r="E7" s="256"/>
      <c r="F7" s="257"/>
      <c r="G7" s="258"/>
      <c r="H7" s="259"/>
      <c r="I7" s="259"/>
    </row>
    <row r="8" spans="1:10" ht="15.75">
      <c r="A8" s="260" t="s">
        <v>10</v>
      </c>
      <c r="B8" s="261"/>
      <c r="C8" s="262"/>
      <c r="D8" s="262"/>
      <c r="E8" s="262"/>
      <c r="F8" s="262"/>
      <c r="G8" s="263"/>
      <c r="H8" s="259"/>
      <c r="I8" s="259"/>
    </row>
    <row r="9" spans="1:10" ht="17.25" customHeight="1">
      <c r="A9" s="598" t="s">
        <v>77</v>
      </c>
      <c r="B9" s="598"/>
      <c r="C9" s="171" t="s">
        <v>157</v>
      </c>
      <c r="D9" s="172" t="s">
        <v>158</v>
      </c>
      <c r="E9" s="594" t="s">
        <v>14</v>
      </c>
      <c r="F9" s="595"/>
      <c r="G9" s="172" t="s">
        <v>157</v>
      </c>
      <c r="H9" s="176" t="s">
        <v>158</v>
      </c>
      <c r="J9" s="264"/>
    </row>
    <row r="10" spans="1:10" ht="34.9" customHeight="1">
      <c r="A10" s="599"/>
      <c r="B10" s="599"/>
      <c r="C10" s="265" t="s">
        <v>15</v>
      </c>
      <c r="D10" s="266" t="s">
        <v>79</v>
      </c>
      <c r="E10" s="594" t="s">
        <v>17</v>
      </c>
      <c r="F10" s="595"/>
      <c r="G10" s="266" t="s">
        <v>79</v>
      </c>
      <c r="H10" s="267" t="s">
        <v>30</v>
      </c>
      <c r="J10" s="268"/>
    </row>
    <row r="11" spans="1:10" ht="26.45" customHeight="1">
      <c r="A11" s="269" t="s">
        <v>81</v>
      </c>
      <c r="B11" s="270" t="s">
        <v>224</v>
      </c>
      <c r="C11" s="271">
        <v>46327</v>
      </c>
      <c r="D11" s="272">
        <f>+C11+7</f>
        <v>46334</v>
      </c>
      <c r="E11" s="278" t="s">
        <v>245</v>
      </c>
      <c r="F11" s="278" t="s">
        <v>246</v>
      </c>
      <c r="G11" s="273" t="s">
        <v>247</v>
      </c>
      <c r="H11" s="274">
        <f>G11+27</f>
        <v>46366.708333333336</v>
      </c>
      <c r="I11" s="275" t="s">
        <v>71</v>
      </c>
    </row>
    <row r="12" spans="1:10" s="161" customFormat="1" ht="26.45" customHeight="1">
      <c r="A12" s="269" t="s">
        <v>84</v>
      </c>
      <c r="B12" s="276" t="s">
        <v>163</v>
      </c>
      <c r="C12" s="277">
        <v>46334</v>
      </c>
      <c r="D12" s="272">
        <f t="shared" ref="D12:D15" si="0">+C12+7</f>
        <v>46341</v>
      </c>
      <c r="E12" s="278" t="s">
        <v>248</v>
      </c>
      <c r="F12" s="278" t="s">
        <v>249</v>
      </c>
      <c r="G12" s="273" t="s">
        <v>250</v>
      </c>
      <c r="H12" s="274">
        <f t="shared" ref="H12:H14" si="1">G12+27</f>
        <v>46373.708333333336</v>
      </c>
      <c r="J12" s="275"/>
    </row>
    <row r="13" spans="1:10" s="161" customFormat="1" ht="26.45" customHeight="1">
      <c r="A13" s="269" t="s">
        <v>209</v>
      </c>
      <c r="B13" s="276" t="s">
        <v>225</v>
      </c>
      <c r="C13" s="279">
        <v>46341</v>
      </c>
      <c r="D13" s="272">
        <f t="shared" si="0"/>
        <v>46348</v>
      </c>
      <c r="E13" s="278" t="s">
        <v>251</v>
      </c>
      <c r="F13" s="278" t="s">
        <v>252</v>
      </c>
      <c r="G13" s="273" t="s">
        <v>253</v>
      </c>
      <c r="H13" s="274">
        <f t="shared" si="1"/>
        <v>46380.708333333336</v>
      </c>
      <c r="J13" s="275"/>
    </row>
    <row r="14" spans="1:10" s="161" customFormat="1" ht="26.45" customHeight="1">
      <c r="A14" s="269" t="s">
        <v>226</v>
      </c>
      <c r="B14" s="280" t="s">
        <v>227</v>
      </c>
      <c r="C14" s="279">
        <v>46348</v>
      </c>
      <c r="D14" s="272">
        <f t="shared" ref="D14" si="2">+C14+7</f>
        <v>46355</v>
      </c>
      <c r="E14" s="278" t="s">
        <v>254</v>
      </c>
      <c r="F14" s="278" t="s">
        <v>255</v>
      </c>
      <c r="G14" s="273" t="s">
        <v>256</v>
      </c>
      <c r="H14" s="274">
        <f t="shared" si="1"/>
        <v>46387.708333333336</v>
      </c>
      <c r="J14" s="275"/>
    </row>
    <row r="15" spans="1:10" s="161" customFormat="1" ht="26.45" customHeight="1">
      <c r="A15" s="269" t="s">
        <v>81</v>
      </c>
      <c r="B15" s="280" t="s">
        <v>161</v>
      </c>
      <c r="C15" s="279">
        <v>46355</v>
      </c>
      <c r="D15" s="272">
        <f t="shared" si="0"/>
        <v>46362</v>
      </c>
      <c r="E15" s="278" t="s">
        <v>257</v>
      </c>
      <c r="F15" s="278" t="s">
        <v>258</v>
      </c>
      <c r="G15" s="273" t="s">
        <v>259</v>
      </c>
      <c r="H15" s="274">
        <f t="shared" ref="H15" si="3">G15+27</f>
        <v>46394.708333333336</v>
      </c>
      <c r="J15" s="275"/>
    </row>
    <row r="16" spans="1:10" s="161" customFormat="1" ht="15.75">
      <c r="A16" s="281"/>
      <c r="B16" s="281"/>
      <c r="C16" s="282"/>
      <c r="D16" s="283"/>
      <c r="E16" s="284"/>
      <c r="F16" s="285"/>
      <c r="G16" s="286"/>
      <c r="H16" s="287"/>
      <c r="I16" s="287"/>
      <c r="J16" s="288"/>
    </row>
    <row r="17" spans="1:9" ht="15.75">
      <c r="A17" s="224" t="s">
        <v>26</v>
      </c>
      <c r="B17" s="289"/>
      <c r="C17" s="256"/>
      <c r="D17" s="256"/>
      <c r="E17" s="256"/>
      <c r="H17" s="290"/>
      <c r="I17" s="290"/>
    </row>
    <row r="18" spans="1:9" ht="15.75">
      <c r="A18" s="228" t="s">
        <v>86</v>
      </c>
      <c r="B18" s="291"/>
      <c r="C18" s="290"/>
      <c r="D18" s="290"/>
      <c r="E18" s="290"/>
      <c r="F18" s="292"/>
      <c r="G18" s="291"/>
    </row>
    <row r="19" spans="1:9" ht="15.75">
      <c r="A19" s="293"/>
      <c r="B19" s="291"/>
      <c r="C19" s="290"/>
      <c r="D19" s="290"/>
      <c r="E19" s="290"/>
      <c r="F19" s="292"/>
      <c r="G19" s="291"/>
    </row>
    <row r="20" spans="1:9" s="81" customFormat="1">
      <c r="A20" s="148" t="s">
        <v>121</v>
      </c>
      <c r="B20" s="294"/>
      <c r="C20" s="294"/>
      <c r="D20" s="295"/>
      <c r="E20" s="295"/>
      <c r="F20" s="295"/>
      <c r="G20" s="593"/>
    </row>
    <row r="21" spans="1:9" ht="15.75">
      <c r="A21" s="152"/>
      <c r="B21" s="296"/>
      <c r="C21" s="297"/>
      <c r="D21" s="297"/>
      <c r="E21" s="298"/>
      <c r="F21" s="299"/>
      <c r="G21" s="593"/>
    </row>
  </sheetData>
  <mergeCells count="6">
    <mergeCell ref="G20:G21"/>
    <mergeCell ref="E10:F10"/>
    <mergeCell ref="E9:F9"/>
    <mergeCell ref="B1:I1"/>
    <mergeCell ref="B2:I2"/>
    <mergeCell ref="A9:B10"/>
  </mergeCells>
  <phoneticPr fontId="12" type="noConversion"/>
  <hyperlinks>
    <hyperlink ref="A8" location="MENU!A1" display="BACK TO MENU" xr:uid="{00000000-0004-0000-0300-000000000000}"/>
  </hyperlinks>
  <printOptions horizontalCentered="1"/>
  <pageMargins left="0" right="0" top="0" bottom="0" header="0" footer="0"/>
  <pageSetup paperSize="9" scale="75" orientation="landscape" r:id="rId1"/>
  <colBreaks count="1" manualBreakCount="1">
    <brk id="5" max="3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0"/>
  <sheetViews>
    <sheetView showGridLines="0" zoomScaleNormal="100" zoomScaleSheetLayoutView="75" workbookViewId="0">
      <selection activeCell="A8" sqref="A8:B9"/>
    </sheetView>
  </sheetViews>
  <sheetFormatPr defaultColWidth="8" defaultRowHeight="15"/>
  <cols>
    <col min="1" max="1" width="22.375" style="242" customWidth="1"/>
    <col min="2" max="2" width="5.875" style="246" bestFit="1" customWidth="1"/>
    <col min="3" max="3" width="8.875" style="244" bestFit="1" customWidth="1"/>
    <col min="4" max="4" width="7.875" style="244" bestFit="1" customWidth="1"/>
    <col min="5" max="5" width="26.625" style="246" bestFit="1" customWidth="1"/>
    <col min="6" max="6" width="5.875" style="244" bestFit="1" customWidth="1"/>
    <col min="7" max="7" width="7.875" style="242" bestFit="1" customWidth="1"/>
    <col min="8" max="8" width="12.5" style="242" bestFit="1" customWidth="1"/>
    <col min="9" max="9" width="27.5" style="244" bestFit="1" customWidth="1"/>
    <col min="10" max="10" width="9.375" style="244" bestFit="1" customWidth="1"/>
    <col min="11" max="11" width="17.625" style="244" bestFit="1" customWidth="1"/>
    <col min="12" max="12" width="23.5" style="244" bestFit="1" customWidth="1"/>
    <col min="13" max="13" width="8.875" style="244" bestFit="1" customWidth="1"/>
    <col min="14" max="16384" width="8" style="244"/>
  </cols>
  <sheetData>
    <row r="1" spans="1:14" ht="15.75">
      <c r="B1" s="600" t="s">
        <v>0</v>
      </c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250"/>
    </row>
    <row r="2" spans="1:14" ht="15.75">
      <c r="B2" s="601" t="s">
        <v>31</v>
      </c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250"/>
    </row>
    <row r="3" spans="1:14" ht="15.75">
      <c r="A3" s="245"/>
      <c r="B3" s="602"/>
      <c r="C3" s="602"/>
      <c r="D3" s="602"/>
      <c r="E3" s="602"/>
      <c r="F3" s="602"/>
      <c r="G3" s="602"/>
      <c r="H3" s="602"/>
      <c r="I3" s="602"/>
      <c r="J3" s="602"/>
      <c r="K3" s="602"/>
      <c r="L3" s="602"/>
      <c r="M3" s="250"/>
    </row>
    <row r="4" spans="1:14" ht="15.75">
      <c r="B4" s="249"/>
      <c r="C4" s="250"/>
      <c r="D4" s="250"/>
      <c r="E4" s="243"/>
      <c r="F4" s="247"/>
      <c r="G4" s="303"/>
      <c r="H4" s="303"/>
      <c r="I4" s="250"/>
      <c r="J4" s="250"/>
      <c r="K4" s="250"/>
      <c r="L4" s="250"/>
    </row>
    <row r="5" spans="1:14" ht="15.75">
      <c r="A5" s="260"/>
      <c r="B5" s="249"/>
      <c r="C5" s="250"/>
      <c r="D5" s="250"/>
      <c r="E5" s="243"/>
      <c r="F5" s="247"/>
      <c r="G5" s="303"/>
      <c r="H5" s="303"/>
      <c r="I5" s="250"/>
      <c r="J5" s="250"/>
      <c r="K5" s="250"/>
      <c r="L5" s="250"/>
    </row>
    <row r="6" spans="1:14" ht="15.75">
      <c r="A6" s="260"/>
      <c r="B6" s="249"/>
      <c r="C6" s="250"/>
      <c r="D6" s="250"/>
      <c r="E6" s="243"/>
      <c r="F6" s="247"/>
      <c r="G6" s="303"/>
      <c r="H6" s="303"/>
      <c r="I6" s="250"/>
      <c r="J6" s="250"/>
      <c r="K6" s="250"/>
      <c r="L6" s="250"/>
    </row>
    <row r="7" spans="1:14" ht="15.75">
      <c r="A7" s="260" t="s">
        <v>10</v>
      </c>
      <c r="B7" s="249"/>
      <c r="C7" s="250"/>
      <c r="D7" s="250"/>
      <c r="E7" s="249"/>
      <c r="F7" s="250"/>
      <c r="G7" s="254"/>
      <c r="H7" s="304"/>
      <c r="I7" s="250"/>
      <c r="K7" s="305"/>
      <c r="L7" s="252"/>
    </row>
    <row r="8" spans="1:14" s="246" customFormat="1" ht="18" customHeight="1">
      <c r="A8" s="598" t="s">
        <v>77</v>
      </c>
      <c r="B8" s="598"/>
      <c r="C8" s="306" t="s">
        <v>157</v>
      </c>
      <c r="D8" s="172" t="s">
        <v>158</v>
      </c>
      <c r="E8" s="604" t="s">
        <v>14</v>
      </c>
      <c r="F8" s="604"/>
      <c r="G8" s="172" t="s">
        <v>158</v>
      </c>
      <c r="H8" s="604" t="s">
        <v>158</v>
      </c>
      <c r="I8" s="604"/>
      <c r="J8" s="604"/>
      <c r="K8" s="604"/>
      <c r="L8" s="604"/>
      <c r="M8" s="264"/>
    </row>
    <row r="9" spans="1:14" s="246" customFormat="1" ht="15.75">
      <c r="A9" s="599"/>
      <c r="B9" s="599"/>
      <c r="C9" s="307" t="s">
        <v>15</v>
      </c>
      <c r="D9" s="266" t="s">
        <v>29</v>
      </c>
      <c r="E9" s="605" t="s">
        <v>17</v>
      </c>
      <c r="F9" s="605"/>
      <c r="G9" s="266" t="s">
        <v>29</v>
      </c>
      <c r="H9" s="176" t="s">
        <v>32</v>
      </c>
      <c r="I9" s="176" t="s">
        <v>33</v>
      </c>
      <c r="J9" s="176" t="s">
        <v>22</v>
      </c>
      <c r="K9" s="176" t="s">
        <v>34</v>
      </c>
      <c r="L9" s="176" t="s">
        <v>35</v>
      </c>
      <c r="M9" s="268"/>
    </row>
    <row r="10" spans="1:14" s="165" customFormat="1" ht="15.75">
      <c r="A10" s="272" t="s">
        <v>81</v>
      </c>
      <c r="B10" s="272" t="s">
        <v>224</v>
      </c>
      <c r="C10" s="272">
        <v>46327</v>
      </c>
      <c r="D10" s="272">
        <f>C10+7</f>
        <v>46334</v>
      </c>
      <c r="E10" s="335" t="s">
        <v>260</v>
      </c>
      <c r="F10" s="336" t="s">
        <v>261</v>
      </c>
      <c r="G10" s="331">
        <v>46336</v>
      </c>
      <c r="H10" s="331">
        <f>G10+17</f>
        <v>46353</v>
      </c>
      <c r="I10" s="331">
        <f>G10+22</f>
        <v>46358</v>
      </c>
      <c r="J10" s="331">
        <f>+G10+29</f>
        <v>46365</v>
      </c>
      <c r="K10" s="331">
        <f>G10+34</f>
        <v>46370</v>
      </c>
      <c r="L10" s="331">
        <f>G10+36</f>
        <v>46372</v>
      </c>
      <c r="M10" s="332" t="s">
        <v>70</v>
      </c>
      <c r="N10" s="333"/>
    </row>
    <row r="11" spans="1:14" s="165" customFormat="1" ht="18" customHeight="1">
      <c r="A11" s="272" t="s">
        <v>84</v>
      </c>
      <c r="B11" s="272" t="s">
        <v>163</v>
      </c>
      <c r="C11" s="272">
        <v>46334</v>
      </c>
      <c r="D11" s="272">
        <f t="shared" ref="D11:D13" si="0">C11+7</f>
        <v>46341</v>
      </c>
      <c r="E11" s="337" t="s">
        <v>262</v>
      </c>
      <c r="F11" s="338" t="s">
        <v>263</v>
      </c>
      <c r="G11" s="334">
        <f>+G10+7</f>
        <v>46343</v>
      </c>
      <c r="H11" s="334">
        <f>G11+17</f>
        <v>46360</v>
      </c>
      <c r="I11" s="334">
        <f>G11+22</f>
        <v>46365</v>
      </c>
      <c r="J11" s="334">
        <f>+G11+29</f>
        <v>46372</v>
      </c>
      <c r="K11" s="334">
        <f>G11+34</f>
        <v>46377</v>
      </c>
      <c r="L11" s="334">
        <f>G11+36</f>
        <v>46379</v>
      </c>
      <c r="M11" s="332"/>
      <c r="N11" s="333"/>
    </row>
    <row r="12" spans="1:14" s="165" customFormat="1" ht="18" customHeight="1">
      <c r="A12" s="272" t="s">
        <v>209</v>
      </c>
      <c r="B12" s="272" t="s">
        <v>225</v>
      </c>
      <c r="C12" s="272">
        <v>46341</v>
      </c>
      <c r="D12" s="272">
        <f t="shared" si="0"/>
        <v>46348</v>
      </c>
      <c r="E12" s="335" t="s">
        <v>264</v>
      </c>
      <c r="F12" s="336" t="s">
        <v>261</v>
      </c>
      <c r="G12" s="334">
        <f t="shared" ref="G12:G14" si="1">+G11+7</f>
        <v>46350</v>
      </c>
      <c r="H12" s="334">
        <f>G12+17</f>
        <v>46367</v>
      </c>
      <c r="I12" s="334">
        <f>G12+22</f>
        <v>46372</v>
      </c>
      <c r="J12" s="334">
        <f>+G12+29</f>
        <v>46379</v>
      </c>
      <c r="K12" s="334">
        <f>G12+34</f>
        <v>46384</v>
      </c>
      <c r="L12" s="334">
        <f>G12+36</f>
        <v>46386</v>
      </c>
      <c r="M12" s="332"/>
      <c r="N12" s="333"/>
    </row>
    <row r="13" spans="1:14" s="165" customFormat="1" ht="18" customHeight="1">
      <c r="A13" s="272" t="s">
        <v>226</v>
      </c>
      <c r="B13" s="272" t="s">
        <v>227</v>
      </c>
      <c r="C13" s="272">
        <v>46348</v>
      </c>
      <c r="D13" s="272">
        <f t="shared" si="0"/>
        <v>46355</v>
      </c>
      <c r="E13" s="339" t="s">
        <v>265</v>
      </c>
      <c r="F13" s="340" t="s">
        <v>266</v>
      </c>
      <c r="G13" s="334">
        <f t="shared" si="1"/>
        <v>46357</v>
      </c>
      <c r="H13" s="331">
        <f t="shared" ref="H13" si="2">G13+17</f>
        <v>46374</v>
      </c>
      <c r="I13" s="331">
        <f t="shared" ref="I13" si="3">G13+22</f>
        <v>46379</v>
      </c>
      <c r="J13" s="331">
        <f t="shared" ref="J13" si="4">+G13+29</f>
        <v>46386</v>
      </c>
      <c r="K13" s="331">
        <f t="shared" ref="K13" si="5">G13+34</f>
        <v>46391</v>
      </c>
      <c r="L13" s="331">
        <f t="shared" ref="L13" si="6">G13+36</f>
        <v>46393</v>
      </c>
      <c r="M13" s="332"/>
      <c r="N13" s="333"/>
    </row>
    <row r="14" spans="1:14" s="165" customFormat="1" ht="18" customHeight="1">
      <c r="A14" s="272" t="s">
        <v>81</v>
      </c>
      <c r="B14" s="272" t="s">
        <v>161</v>
      </c>
      <c r="C14" s="272">
        <v>46355</v>
      </c>
      <c r="D14" s="272">
        <f t="shared" ref="D14" si="7">C14+7</f>
        <v>46362</v>
      </c>
      <c r="E14" s="339" t="s">
        <v>267</v>
      </c>
      <c r="F14" s="340" t="s">
        <v>160</v>
      </c>
      <c r="G14" s="334">
        <f t="shared" si="1"/>
        <v>46364</v>
      </c>
      <c r="H14" s="331">
        <f t="shared" ref="H14" si="8">G14+17</f>
        <v>46381</v>
      </c>
      <c r="I14" s="331">
        <f t="shared" ref="I14" si="9">G14+22</f>
        <v>46386</v>
      </c>
      <c r="J14" s="331">
        <f t="shared" ref="J14" si="10">+G14+29</f>
        <v>46393</v>
      </c>
      <c r="K14" s="331">
        <f t="shared" ref="K14" si="11">G14+34</f>
        <v>46398</v>
      </c>
      <c r="L14" s="331">
        <f t="shared" ref="L14" si="12">G14+36</f>
        <v>46400</v>
      </c>
      <c r="M14" s="332"/>
      <c r="N14" s="333"/>
    </row>
    <row r="15" spans="1:14" s="161" customFormat="1" ht="18" customHeight="1">
      <c r="A15" s="325"/>
      <c r="B15" s="325"/>
      <c r="C15" s="325"/>
      <c r="D15" s="326"/>
      <c r="E15" s="327"/>
      <c r="F15" s="327"/>
      <c r="G15" s="328"/>
      <c r="H15" s="329"/>
      <c r="I15" s="329"/>
      <c r="J15" s="329"/>
      <c r="K15" s="329"/>
      <c r="L15" s="329"/>
      <c r="M15" s="308"/>
      <c r="N15" s="309"/>
    </row>
    <row r="16" spans="1:14" s="320" customFormat="1" ht="15.75">
      <c r="A16" s="224" t="s">
        <v>26</v>
      </c>
      <c r="B16" s="314"/>
      <c r="C16" s="315"/>
      <c r="D16" s="316"/>
      <c r="E16" s="317"/>
      <c r="F16" s="318"/>
      <c r="G16" s="319"/>
      <c r="H16" s="603"/>
      <c r="I16" s="603"/>
    </row>
    <row r="17" spans="1:12" ht="15.75">
      <c r="A17" s="228" t="s">
        <v>86</v>
      </c>
      <c r="B17" s="291"/>
      <c r="C17" s="290"/>
      <c r="D17" s="290"/>
      <c r="E17" s="290"/>
      <c r="F17" s="292"/>
      <c r="G17" s="291"/>
      <c r="I17" s="242"/>
    </row>
    <row r="18" spans="1:12" ht="15.75">
      <c r="A18" s="293"/>
      <c r="B18" s="291"/>
      <c r="C18" s="290"/>
      <c r="D18" s="290"/>
      <c r="E18" s="290"/>
      <c r="F18" s="292"/>
      <c r="G18" s="291"/>
      <c r="I18" s="242"/>
    </row>
    <row r="19" spans="1:12" s="81" customFormat="1">
      <c r="A19" s="148" t="s">
        <v>121</v>
      </c>
      <c r="B19" s="294"/>
      <c r="C19" s="294"/>
      <c r="D19" s="295"/>
      <c r="E19" s="295"/>
      <c r="F19" s="295"/>
    </row>
    <row r="20" spans="1:12" ht="15.75">
      <c r="A20" s="152"/>
      <c r="B20" s="321"/>
      <c r="C20" s="322"/>
      <c r="D20" s="298"/>
      <c r="E20" s="299"/>
      <c r="F20" s="323"/>
    </row>
    <row r="21" spans="1:12" ht="15.75">
      <c r="A21" s="152"/>
    </row>
    <row r="30" spans="1:12">
      <c r="L30" s="324"/>
    </row>
  </sheetData>
  <mergeCells count="8">
    <mergeCell ref="B1:L1"/>
    <mergeCell ref="B2:L2"/>
    <mergeCell ref="B3:L3"/>
    <mergeCell ref="H16:I16"/>
    <mergeCell ref="H8:L8"/>
    <mergeCell ref="A8:B9"/>
    <mergeCell ref="E8:F8"/>
    <mergeCell ref="E9:F9"/>
  </mergeCells>
  <hyperlinks>
    <hyperlink ref="A7" location="MENU!A1" display="BACK TO MENU" xr:uid="{00000000-0004-0000-0400-000000000000}"/>
  </hyperlinks>
  <printOptions horizont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0"/>
  <sheetViews>
    <sheetView showGridLines="0" zoomScaleNormal="100" workbookViewId="0">
      <selection activeCell="A14" sqref="A14"/>
    </sheetView>
  </sheetViews>
  <sheetFormatPr defaultColWidth="8" defaultRowHeight="15"/>
  <cols>
    <col min="1" max="1" width="22.5" style="244" customWidth="1"/>
    <col min="2" max="2" width="5.875" style="246" bestFit="1" customWidth="1"/>
    <col min="3" max="3" width="8.875" style="244" bestFit="1" customWidth="1"/>
    <col min="4" max="4" width="7.875" style="244" bestFit="1" customWidth="1"/>
    <col min="5" max="5" width="24.375" style="242" bestFit="1" customWidth="1"/>
    <col min="6" max="6" width="13.625" style="244" bestFit="1" customWidth="1"/>
    <col min="7" max="7" width="18.75" style="242" bestFit="1" customWidth="1"/>
    <col min="8" max="8" width="26.5" style="244" bestFit="1" customWidth="1"/>
    <col min="9" max="9" width="19.25" style="244" bestFit="1" customWidth="1"/>
    <col min="10" max="10" width="32.375" style="244" bestFit="1" customWidth="1"/>
    <col min="11" max="11" width="23.5" style="244" bestFit="1" customWidth="1"/>
    <col min="12" max="12" width="20.5" style="244" bestFit="1" customWidth="1"/>
    <col min="13" max="13" width="21" style="244" bestFit="1" customWidth="1"/>
    <col min="14" max="14" width="34.125" style="244" bestFit="1" customWidth="1"/>
    <col min="15" max="15" width="8.375" style="244" bestFit="1" customWidth="1"/>
    <col min="16" max="16" width="25.125" style="244" bestFit="1" customWidth="1"/>
    <col min="17" max="16384" width="8" style="244"/>
  </cols>
  <sheetData>
    <row r="1" spans="1:15" s="302" customFormat="1" ht="26.25">
      <c r="B1" s="596" t="s">
        <v>0</v>
      </c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356"/>
    </row>
    <row r="2" spans="1:15" s="302" customFormat="1" ht="26.25">
      <c r="B2" s="597" t="s">
        <v>36</v>
      </c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356"/>
    </row>
    <row r="3" spans="1:15" s="302" customFormat="1" ht="26.25">
      <c r="B3" s="606" t="s">
        <v>9</v>
      </c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356"/>
    </row>
    <row r="4" spans="1:15" s="302" customFormat="1" ht="26.25">
      <c r="B4" s="596" t="s">
        <v>37</v>
      </c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</row>
    <row r="5" spans="1:15" s="302" customFormat="1" ht="26.25">
      <c r="B5" s="357"/>
      <c r="C5" s="356"/>
      <c r="D5" s="356"/>
      <c r="E5" s="300"/>
      <c r="G5" s="301"/>
      <c r="H5" s="356"/>
      <c r="I5" s="356"/>
      <c r="J5" s="356"/>
      <c r="K5" s="358"/>
      <c r="L5" s="356"/>
      <c r="M5" s="356"/>
      <c r="N5" s="359"/>
    </row>
    <row r="6" spans="1:15" ht="15.75">
      <c r="A6" s="341"/>
      <c r="B6" s="249"/>
      <c r="C6" s="250"/>
      <c r="D6" s="250"/>
      <c r="E6" s="245"/>
      <c r="F6" s="250"/>
      <c r="G6" s="254"/>
      <c r="H6" s="250"/>
      <c r="I6" s="250"/>
      <c r="J6" s="250"/>
      <c r="K6" s="250"/>
      <c r="L6" s="250"/>
      <c r="M6" s="305"/>
      <c r="N6" s="342"/>
    </row>
    <row r="7" spans="1:15" ht="15.75">
      <c r="A7" s="343" t="s">
        <v>10</v>
      </c>
      <c r="B7" s="249"/>
      <c r="C7" s="250"/>
      <c r="D7" s="250"/>
      <c r="E7" s="245"/>
      <c r="F7" s="250"/>
      <c r="G7" s="254"/>
      <c r="H7" s="250"/>
      <c r="I7" s="250"/>
      <c r="J7" s="250"/>
      <c r="K7" s="250"/>
      <c r="L7" s="250"/>
      <c r="M7" s="305"/>
      <c r="N7" s="342"/>
    </row>
    <row r="8" spans="1:15" s="246" customFormat="1" ht="18" customHeight="1">
      <c r="A8" s="598" t="s">
        <v>78</v>
      </c>
      <c r="B8" s="598"/>
      <c r="C8" s="171" t="s">
        <v>157</v>
      </c>
      <c r="D8" s="172" t="s">
        <v>158</v>
      </c>
      <c r="E8" s="604" t="s">
        <v>14</v>
      </c>
      <c r="F8" s="604"/>
      <c r="G8" s="172" t="s">
        <v>157</v>
      </c>
      <c r="H8" s="604" t="s">
        <v>13</v>
      </c>
      <c r="I8" s="604"/>
      <c r="J8" s="604"/>
      <c r="K8" s="604"/>
      <c r="L8" s="604"/>
      <c r="M8" s="604"/>
      <c r="N8" s="604"/>
    </row>
    <row r="9" spans="1:15" s="246" customFormat="1" ht="15.75">
      <c r="A9" s="599"/>
      <c r="B9" s="599"/>
      <c r="C9" s="172" t="s">
        <v>15</v>
      </c>
      <c r="D9" s="266" t="s">
        <v>29</v>
      </c>
      <c r="E9" s="605" t="s">
        <v>17</v>
      </c>
      <c r="F9" s="605"/>
      <c r="G9" s="266" t="s">
        <v>29</v>
      </c>
      <c r="H9" s="176" t="s">
        <v>38</v>
      </c>
      <c r="I9" s="330" t="s">
        <v>39</v>
      </c>
      <c r="J9" s="176" t="s">
        <v>40</v>
      </c>
      <c r="K9" s="176" t="s">
        <v>41</v>
      </c>
      <c r="L9" s="176" t="s">
        <v>42</v>
      </c>
      <c r="M9" s="176" t="s">
        <v>43</v>
      </c>
      <c r="N9" s="364" t="s">
        <v>69</v>
      </c>
    </row>
    <row r="10" spans="1:15" s="165" customFormat="1" ht="19.899999999999999" customHeight="1">
      <c r="A10" s="272" t="s">
        <v>81</v>
      </c>
      <c r="B10" s="272" t="s">
        <v>224</v>
      </c>
      <c r="C10" s="272">
        <v>46327</v>
      </c>
      <c r="D10" s="272">
        <f>C10+7</f>
        <v>46334</v>
      </c>
      <c r="E10" s="360" t="s">
        <v>153</v>
      </c>
      <c r="F10" s="336" t="s">
        <v>154</v>
      </c>
      <c r="G10" s="361">
        <v>46337</v>
      </c>
      <c r="H10" s="362">
        <f>G10+19</f>
        <v>46356</v>
      </c>
      <c r="I10" s="362">
        <f>G10+24</f>
        <v>46361</v>
      </c>
      <c r="J10" s="362">
        <f>G10+25</f>
        <v>46362</v>
      </c>
      <c r="K10" s="362">
        <f>G10+28</f>
        <v>46365</v>
      </c>
      <c r="L10" s="362">
        <f>G10+30</f>
        <v>46367</v>
      </c>
      <c r="M10" s="362">
        <f>G10+34</f>
        <v>46371</v>
      </c>
      <c r="N10" s="362">
        <f>M10+7</f>
        <v>46378</v>
      </c>
      <c r="O10" s="363" t="s">
        <v>47</v>
      </c>
    </row>
    <row r="11" spans="1:15" s="165" customFormat="1" ht="19.899999999999999" customHeight="1">
      <c r="A11" s="272" t="s">
        <v>84</v>
      </c>
      <c r="B11" s="272" t="s">
        <v>163</v>
      </c>
      <c r="C11" s="272">
        <v>46334</v>
      </c>
      <c r="D11" s="272">
        <f t="shared" ref="D11:D14" si="0">C11+7</f>
        <v>46341</v>
      </c>
      <c r="E11" s="336" t="s">
        <v>199</v>
      </c>
      <c r="F11" s="336" t="s">
        <v>200</v>
      </c>
      <c r="G11" s="361">
        <f>+G10+7</f>
        <v>46344</v>
      </c>
      <c r="H11" s="361">
        <f>G11+19</f>
        <v>46363</v>
      </c>
      <c r="I11" s="361">
        <f>G11+24</f>
        <v>46368</v>
      </c>
      <c r="J11" s="361">
        <f>G11+25</f>
        <v>46369</v>
      </c>
      <c r="K11" s="361">
        <f>G11+28</f>
        <v>46372</v>
      </c>
      <c r="L11" s="361">
        <f>G11+30</f>
        <v>46374</v>
      </c>
      <c r="M11" s="361">
        <f>G11+34</f>
        <v>46378</v>
      </c>
      <c r="N11" s="361">
        <f>M11+7</f>
        <v>46385</v>
      </c>
      <c r="O11" s="363"/>
    </row>
    <row r="12" spans="1:15" s="165" customFormat="1" ht="19.899999999999999" customHeight="1">
      <c r="A12" s="272" t="s">
        <v>209</v>
      </c>
      <c r="B12" s="272" t="s">
        <v>225</v>
      </c>
      <c r="C12" s="272">
        <v>46341</v>
      </c>
      <c r="D12" s="272">
        <f t="shared" si="0"/>
        <v>46348</v>
      </c>
      <c r="E12" s="336" t="s">
        <v>178</v>
      </c>
      <c r="F12" s="627"/>
      <c r="G12" s="626">
        <f>+G11+7</f>
        <v>46351</v>
      </c>
      <c r="H12" s="626">
        <f t="shared" ref="H12:H13" si="1">G12+19</f>
        <v>46370</v>
      </c>
      <c r="I12" s="626">
        <f t="shared" ref="I12:I13" si="2">G12+24</f>
        <v>46375</v>
      </c>
      <c r="J12" s="626">
        <f t="shared" ref="J12:J13" si="3">G12+25</f>
        <v>46376</v>
      </c>
      <c r="K12" s="626">
        <f t="shared" ref="K12:K13" si="4">G12+28</f>
        <v>46379</v>
      </c>
      <c r="L12" s="626">
        <f t="shared" ref="L12:L13" si="5">G12+30</f>
        <v>46381</v>
      </c>
      <c r="M12" s="626">
        <f t="shared" ref="M12:M13" si="6">G12+34</f>
        <v>46385</v>
      </c>
      <c r="N12" s="626">
        <f t="shared" ref="N12:N13" si="7">M12+7</f>
        <v>46392</v>
      </c>
      <c r="O12" s="363"/>
    </row>
    <row r="13" spans="1:15" s="165" customFormat="1" ht="19.899999999999999" customHeight="1">
      <c r="A13" s="272" t="s">
        <v>226</v>
      </c>
      <c r="B13" s="272" t="s">
        <v>227</v>
      </c>
      <c r="C13" s="272">
        <v>46348</v>
      </c>
      <c r="D13" s="272">
        <f t="shared" ref="D13" si="8">C13+7</f>
        <v>46355</v>
      </c>
      <c r="E13" s="336" t="s">
        <v>201</v>
      </c>
      <c r="F13" s="336" t="s">
        <v>202</v>
      </c>
      <c r="G13" s="361" t="s">
        <v>268</v>
      </c>
      <c r="H13" s="361">
        <f t="shared" si="1"/>
        <v>46377.625</v>
      </c>
      <c r="I13" s="361">
        <f t="shared" si="2"/>
        <v>46382.625</v>
      </c>
      <c r="J13" s="361">
        <f t="shared" si="3"/>
        <v>46383.625</v>
      </c>
      <c r="K13" s="361">
        <f t="shared" si="4"/>
        <v>46386.625</v>
      </c>
      <c r="L13" s="361">
        <f t="shared" si="5"/>
        <v>46388.625</v>
      </c>
      <c r="M13" s="361">
        <f t="shared" si="6"/>
        <v>46392.625</v>
      </c>
      <c r="N13" s="361">
        <f t="shared" si="7"/>
        <v>46399.625</v>
      </c>
      <c r="O13" s="363"/>
    </row>
    <row r="14" spans="1:15" s="165" customFormat="1" ht="19.899999999999999" customHeight="1">
      <c r="A14" s="272" t="s">
        <v>81</v>
      </c>
      <c r="B14" s="272" t="s">
        <v>161</v>
      </c>
      <c r="C14" s="272">
        <v>46355</v>
      </c>
      <c r="D14" s="272">
        <f t="shared" si="0"/>
        <v>46362</v>
      </c>
      <c r="E14" s="336" t="s">
        <v>269</v>
      </c>
      <c r="F14" s="336" t="s">
        <v>270</v>
      </c>
      <c r="G14" s="361">
        <f>+G13+7</f>
        <v>46365.625</v>
      </c>
      <c r="H14" s="361">
        <f t="shared" ref="H14" si="9">G14+19</f>
        <v>46384.625</v>
      </c>
      <c r="I14" s="361">
        <f t="shared" ref="I14" si="10">G14+24</f>
        <v>46389.625</v>
      </c>
      <c r="J14" s="361">
        <f t="shared" ref="J14" si="11">G14+25</f>
        <v>46390.625</v>
      </c>
      <c r="K14" s="361">
        <f t="shared" ref="K14" si="12">G14+28</f>
        <v>46393.625</v>
      </c>
      <c r="L14" s="361">
        <f t="shared" ref="L14" si="13">G14+30</f>
        <v>46395.625</v>
      </c>
      <c r="M14" s="361">
        <f t="shared" ref="M14" si="14">G14+34</f>
        <v>46399.625</v>
      </c>
      <c r="N14" s="361">
        <f t="shared" ref="N14" si="15">M14+7</f>
        <v>46406.625</v>
      </c>
      <c r="O14" s="363"/>
    </row>
    <row r="15" spans="1:15" s="161" customFormat="1" ht="19.899999999999999" customHeight="1">
      <c r="A15" s="325"/>
      <c r="B15" s="325"/>
      <c r="C15" s="325"/>
      <c r="D15" s="326"/>
      <c r="E15" s="345"/>
      <c r="F15" s="345"/>
      <c r="G15" s="346"/>
      <c r="H15" s="346"/>
      <c r="I15" s="346"/>
      <c r="J15" s="346"/>
      <c r="K15" s="346"/>
      <c r="L15" s="346"/>
      <c r="M15" s="346"/>
      <c r="N15" s="346"/>
      <c r="O15" s="344"/>
    </row>
    <row r="16" spans="1:15" ht="15.75">
      <c r="A16" s="223" t="s">
        <v>26</v>
      </c>
      <c r="B16" s="310"/>
      <c r="C16" s="311"/>
      <c r="D16" s="312"/>
      <c r="E16" s="347"/>
      <c r="F16" s="313"/>
      <c r="G16" s="313"/>
    </row>
    <row r="17" spans="1:9" ht="15.75">
      <c r="A17" s="228" t="s">
        <v>86</v>
      </c>
      <c r="B17" s="230"/>
      <c r="C17" s="348"/>
      <c r="D17" s="349"/>
      <c r="E17" s="347"/>
      <c r="F17" s="313"/>
      <c r="G17" s="313"/>
      <c r="H17" s="350"/>
      <c r="I17" s="350"/>
    </row>
    <row r="18" spans="1:9" s="81" customFormat="1">
      <c r="A18" s="148" t="s">
        <v>121</v>
      </c>
      <c r="B18" s="294"/>
      <c r="C18" s="294"/>
      <c r="D18" s="295"/>
      <c r="E18" s="295"/>
      <c r="F18" s="295"/>
    </row>
    <row r="19" spans="1:9" ht="15.75">
      <c r="A19" s="152"/>
      <c r="B19" s="238"/>
      <c r="C19" s="237"/>
      <c r="D19" s="351"/>
      <c r="E19" s="352"/>
      <c r="F19" s="353"/>
      <c r="G19" s="354"/>
      <c r="H19" s="350"/>
      <c r="I19" s="350"/>
    </row>
    <row r="20" spans="1:9" ht="15.75">
      <c r="A20" s="152"/>
      <c r="B20" s="321"/>
      <c r="C20" s="322"/>
      <c r="D20" s="298"/>
      <c r="E20" s="355"/>
      <c r="F20" s="323"/>
      <c r="G20" s="313"/>
      <c r="H20" s="350"/>
      <c r="I20" s="350"/>
    </row>
  </sheetData>
  <mergeCells count="8">
    <mergeCell ref="B1:N1"/>
    <mergeCell ref="B2:N2"/>
    <mergeCell ref="B3:N3"/>
    <mergeCell ref="B4:N4"/>
    <mergeCell ref="A8:B9"/>
    <mergeCell ref="H8:N8"/>
    <mergeCell ref="E8:F8"/>
    <mergeCell ref="E9:F9"/>
  </mergeCells>
  <phoneticPr fontId="12" type="noConversion"/>
  <hyperlinks>
    <hyperlink ref="A7" location="MENU!A1" display="BACK TO MENU" xr:uid="{00000000-0004-0000-0500-000000000000}"/>
  </hyperlinks>
  <printOptions horizontalCentered="1"/>
  <pageMargins left="0" right="0" top="0" bottom="0" header="0" footer="0"/>
  <pageSetup paperSize="9" scale="5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W34"/>
  <sheetViews>
    <sheetView showGridLines="0" topLeftCell="C1" zoomScale="85" zoomScaleNormal="85" workbookViewId="0">
      <selection activeCell="M32" sqref="M32"/>
    </sheetView>
  </sheetViews>
  <sheetFormatPr defaultColWidth="8" defaultRowHeight="14.25"/>
  <cols>
    <col min="1" max="1" width="15.375" style="401" customWidth="1"/>
    <col min="2" max="2" width="5.875" style="401" bestFit="1" customWidth="1"/>
    <col min="3" max="3" width="5.75" style="402" bestFit="1" customWidth="1"/>
    <col min="4" max="4" width="8.875" style="402" bestFit="1" customWidth="1"/>
    <col min="5" max="5" width="8.25" style="403" bestFit="1" customWidth="1"/>
    <col min="6" max="6" width="23.75" style="403" bestFit="1" customWidth="1"/>
    <col min="7" max="7" width="13.875" style="401" bestFit="1" customWidth="1"/>
    <col min="8" max="8" width="7.875" style="403" bestFit="1" customWidth="1"/>
    <col min="9" max="9" width="10" style="375" bestFit="1" customWidth="1"/>
    <col min="10" max="10" width="13.5" style="375" bestFit="1" customWidth="1"/>
    <col min="11" max="11" width="15.625" style="375" bestFit="1" customWidth="1"/>
    <col min="12" max="12" width="19.75" style="375" bestFit="1" customWidth="1"/>
    <col min="13" max="13" width="8" style="375" bestFit="1" customWidth="1"/>
    <col min="14" max="14" width="26.75" style="375" bestFit="1" customWidth="1"/>
    <col min="15" max="15" width="28.5" style="375" bestFit="1" customWidth="1"/>
    <col min="16" max="16" width="7.875" style="375" bestFit="1" customWidth="1"/>
    <col min="17" max="17" width="10" style="375" bestFit="1" customWidth="1"/>
    <col min="18" max="18" width="11.375" style="375" bestFit="1" customWidth="1"/>
    <col min="19" max="20" width="7.875" style="375" bestFit="1" customWidth="1"/>
    <col min="21" max="22" width="13.625" style="375" bestFit="1" customWidth="1"/>
    <col min="23" max="23" width="9.25" style="375" bestFit="1" customWidth="1"/>
    <col min="24" max="16384" width="8" style="375"/>
  </cols>
  <sheetData>
    <row r="1" spans="1:23" s="410" customFormat="1" ht="26.25">
      <c r="A1" s="408"/>
      <c r="B1" s="607" t="s">
        <v>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409"/>
      <c r="U1" s="409"/>
      <c r="V1" s="409"/>
    </row>
    <row r="2" spans="1:23" s="410" customFormat="1" ht="26.25">
      <c r="A2" s="411"/>
      <c r="B2" s="608" t="s">
        <v>193</v>
      </c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8"/>
      <c r="T2" s="412"/>
      <c r="U2" s="412"/>
      <c r="V2" s="412"/>
    </row>
    <row r="3" spans="1:23" s="410" customFormat="1" ht="26.25">
      <c r="A3" s="514"/>
      <c r="B3" s="515"/>
      <c r="C3" s="515"/>
      <c r="D3" s="515"/>
      <c r="E3" s="515"/>
      <c r="F3" s="515"/>
      <c r="G3" s="516"/>
      <c r="H3" s="515"/>
      <c r="I3" s="515"/>
      <c r="J3" s="515"/>
      <c r="L3" s="515" t="s">
        <v>194</v>
      </c>
      <c r="M3" s="515"/>
      <c r="N3" s="515"/>
      <c r="O3" s="515"/>
      <c r="P3" s="515"/>
      <c r="Q3" s="515"/>
      <c r="R3" s="515"/>
      <c r="S3" s="515"/>
      <c r="T3" s="515"/>
      <c r="U3" s="515"/>
      <c r="V3" s="515"/>
    </row>
    <row r="4" spans="1:23" ht="15">
      <c r="A4" s="369"/>
      <c r="B4" s="370"/>
      <c r="C4" s="371"/>
      <c r="D4" s="371"/>
      <c r="E4" s="372"/>
      <c r="F4" s="372"/>
      <c r="G4" s="370"/>
      <c r="H4" s="373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</row>
    <row r="5" spans="1:23" s="137" customFormat="1" ht="15.75">
      <c r="A5" s="609" t="s">
        <v>166</v>
      </c>
      <c r="B5" s="610"/>
      <c r="C5" s="613" t="s">
        <v>157</v>
      </c>
      <c r="D5" s="614"/>
      <c r="E5" s="413" t="s">
        <v>158</v>
      </c>
      <c r="F5" s="615" t="s">
        <v>167</v>
      </c>
      <c r="G5" s="616"/>
      <c r="H5" s="619" t="s">
        <v>168</v>
      </c>
      <c r="I5" s="621" t="s">
        <v>119</v>
      </c>
      <c r="J5" s="565"/>
      <c r="K5" s="565"/>
      <c r="L5" s="565"/>
      <c r="M5" s="565"/>
      <c r="N5" s="565"/>
      <c r="O5" s="565"/>
      <c r="P5" s="565"/>
      <c r="Q5" s="565"/>
      <c r="R5" s="565"/>
      <c r="S5" s="565"/>
      <c r="T5" s="423"/>
      <c r="U5" s="423"/>
      <c r="V5" s="423"/>
    </row>
    <row r="6" spans="1:23" s="388" customFormat="1" ht="15.75" customHeight="1">
      <c r="A6" s="611"/>
      <c r="B6" s="612"/>
      <c r="C6" s="377" t="s">
        <v>169</v>
      </c>
      <c r="D6" s="377" t="s">
        <v>15</v>
      </c>
      <c r="E6" s="376" t="s">
        <v>49</v>
      </c>
      <c r="F6" s="617"/>
      <c r="G6" s="618"/>
      <c r="H6" s="620"/>
      <c r="I6" s="414" t="s">
        <v>58</v>
      </c>
      <c r="J6" s="109" t="s">
        <v>59</v>
      </c>
      <c r="K6" s="109" t="s">
        <v>60</v>
      </c>
      <c r="L6" s="109" t="s">
        <v>172</v>
      </c>
      <c r="M6" s="456" t="s">
        <v>61</v>
      </c>
      <c r="N6" s="415" t="s">
        <v>188</v>
      </c>
      <c r="O6" s="415" t="s">
        <v>62</v>
      </c>
      <c r="P6" s="415" t="s">
        <v>63</v>
      </c>
      <c r="Q6" s="415" t="s">
        <v>64</v>
      </c>
      <c r="R6" s="415" t="s">
        <v>65</v>
      </c>
      <c r="S6" s="415" t="s">
        <v>66</v>
      </c>
      <c r="T6" s="415" t="s">
        <v>185</v>
      </c>
      <c r="U6" s="415" t="s">
        <v>186</v>
      </c>
      <c r="V6" s="415" t="s">
        <v>187</v>
      </c>
    </row>
    <row r="7" spans="1:23" s="445" customFormat="1" ht="15.75" customHeight="1">
      <c r="A7" s="440"/>
      <c r="B7" s="440"/>
      <c r="C7" s="440"/>
      <c r="D7" s="440"/>
      <c r="E7" s="441"/>
      <c r="F7" s="442" t="s">
        <v>180</v>
      </c>
      <c r="G7" s="443" t="s">
        <v>181</v>
      </c>
      <c r="H7" s="444">
        <v>46339</v>
      </c>
      <c r="I7" s="457">
        <f>+H7+16</f>
        <v>46355</v>
      </c>
      <c r="J7" s="458" t="s">
        <v>25</v>
      </c>
      <c r="K7" s="458" t="s">
        <v>25</v>
      </c>
      <c r="L7" s="458" t="s">
        <v>25</v>
      </c>
      <c r="M7" s="458" t="s">
        <v>25</v>
      </c>
      <c r="N7" s="458" t="s">
        <v>25</v>
      </c>
      <c r="O7" s="458" t="s">
        <v>25</v>
      </c>
      <c r="P7" s="458" t="s">
        <v>25</v>
      </c>
      <c r="Q7" s="458" t="s">
        <v>25</v>
      </c>
      <c r="R7" s="458" t="s">
        <v>25</v>
      </c>
      <c r="S7" s="458" t="s">
        <v>25</v>
      </c>
      <c r="T7" s="458" t="s">
        <v>25</v>
      </c>
      <c r="U7" s="458" t="s">
        <v>25</v>
      </c>
      <c r="V7" s="458" t="s">
        <v>25</v>
      </c>
      <c r="W7" s="459" t="s">
        <v>173</v>
      </c>
    </row>
    <row r="8" spans="1:23" s="388" customFormat="1" ht="15.75">
      <c r="A8" s="417"/>
      <c r="B8" s="378"/>
      <c r="C8" s="379"/>
      <c r="D8" s="379"/>
      <c r="E8" s="379"/>
      <c r="F8" s="383" t="s">
        <v>278</v>
      </c>
      <c r="G8" s="416" t="s">
        <v>279</v>
      </c>
      <c r="H8" s="384">
        <v>46343</v>
      </c>
      <c r="I8" s="460">
        <f>+H8+15</f>
        <v>46358</v>
      </c>
      <c r="J8" s="460">
        <f>+I8+5</f>
        <v>46363</v>
      </c>
      <c r="K8" s="461" t="s">
        <v>25</v>
      </c>
      <c r="L8" s="461" t="s">
        <v>25</v>
      </c>
      <c r="M8" s="461" t="s">
        <v>25</v>
      </c>
      <c r="N8" s="461"/>
      <c r="O8" s="461" t="s">
        <v>25</v>
      </c>
      <c r="P8" s="461" t="s">
        <v>25</v>
      </c>
      <c r="Q8" s="461" t="s">
        <v>25</v>
      </c>
      <c r="R8" s="461" t="s">
        <v>25</v>
      </c>
      <c r="S8" s="461" t="s">
        <v>25</v>
      </c>
      <c r="T8" s="461" t="s">
        <v>25</v>
      </c>
      <c r="U8" s="461" t="s">
        <v>25</v>
      </c>
      <c r="V8" s="461" t="s">
        <v>25</v>
      </c>
      <c r="W8" s="462" t="s">
        <v>174</v>
      </c>
    </row>
    <row r="9" spans="1:23" s="388" customFormat="1" ht="15.75">
      <c r="A9" s="417" t="s">
        <v>82</v>
      </c>
      <c r="B9" s="378" t="s">
        <v>271</v>
      </c>
      <c r="C9" s="379" t="s">
        <v>170</v>
      </c>
      <c r="D9" s="379">
        <v>46333</v>
      </c>
      <c r="E9" s="379">
        <v>46335</v>
      </c>
      <c r="F9" s="383" t="s">
        <v>180</v>
      </c>
      <c r="G9" s="416" t="s">
        <v>181</v>
      </c>
      <c r="H9" s="384">
        <v>46339</v>
      </c>
      <c r="I9" s="460">
        <f>+H9+15</f>
        <v>46354</v>
      </c>
      <c r="J9" s="460">
        <f>+I9+5</f>
        <v>46359</v>
      </c>
      <c r="K9" s="461" t="s">
        <v>25</v>
      </c>
      <c r="L9" s="461" t="s">
        <v>25</v>
      </c>
      <c r="M9" s="461" t="s">
        <v>25</v>
      </c>
      <c r="N9" s="461"/>
      <c r="O9" s="461" t="s">
        <v>25</v>
      </c>
      <c r="P9" s="461" t="s">
        <v>25</v>
      </c>
      <c r="Q9" s="461" t="s">
        <v>25</v>
      </c>
      <c r="R9" s="461" t="s">
        <v>25</v>
      </c>
      <c r="S9" s="461" t="s">
        <v>25</v>
      </c>
      <c r="T9" s="461" t="s">
        <v>25</v>
      </c>
      <c r="U9" s="461" t="s">
        <v>25</v>
      </c>
      <c r="V9" s="461" t="s">
        <v>25</v>
      </c>
      <c r="W9" s="462" t="s">
        <v>174</v>
      </c>
    </row>
    <row r="10" spans="1:23" s="419" customFormat="1" ht="15.75">
      <c r="A10" s="451" t="s">
        <v>80</v>
      </c>
      <c r="B10" s="452" t="s">
        <v>272</v>
      </c>
      <c r="C10" s="453" t="s">
        <v>171</v>
      </c>
      <c r="D10" s="453">
        <v>46334</v>
      </c>
      <c r="E10" s="453">
        <v>46336</v>
      </c>
      <c r="F10" s="380" t="s">
        <v>289</v>
      </c>
      <c r="G10" s="418" t="s">
        <v>290</v>
      </c>
      <c r="H10" s="381">
        <v>46341</v>
      </c>
      <c r="I10" s="463" t="s">
        <v>25</v>
      </c>
      <c r="J10" s="464" t="s">
        <v>25</v>
      </c>
      <c r="K10" s="464">
        <f>+H10+30</f>
        <v>46371</v>
      </c>
      <c r="L10" s="464">
        <f>+T10+7</f>
        <v>46382</v>
      </c>
      <c r="M10" s="465" t="s">
        <v>25</v>
      </c>
      <c r="N10" s="466" t="s">
        <v>25</v>
      </c>
      <c r="O10" s="466" t="s">
        <v>25</v>
      </c>
      <c r="P10" s="466" t="s">
        <v>25</v>
      </c>
      <c r="Q10" s="466" t="s">
        <v>25</v>
      </c>
      <c r="R10" s="466" t="s">
        <v>25</v>
      </c>
      <c r="S10" s="466" t="s">
        <v>25</v>
      </c>
      <c r="T10" s="465">
        <f>+K10+4</f>
        <v>46375</v>
      </c>
      <c r="U10" s="465">
        <f>+L10+5</f>
        <v>46387</v>
      </c>
      <c r="V10" s="465" t="s">
        <v>25</v>
      </c>
      <c r="W10" s="467" t="s">
        <v>175</v>
      </c>
    </row>
    <row r="11" spans="1:23" s="635" customFormat="1" ht="15.75">
      <c r="A11" s="424"/>
      <c r="B11" s="425"/>
      <c r="C11" s="426"/>
      <c r="D11" s="426"/>
      <c r="E11" s="426"/>
      <c r="F11" s="382" t="s">
        <v>291</v>
      </c>
      <c r="G11" s="420" t="s">
        <v>292</v>
      </c>
      <c r="H11" s="385">
        <v>46341</v>
      </c>
      <c r="I11" s="474" t="s">
        <v>25</v>
      </c>
      <c r="J11" s="474" t="s">
        <v>25</v>
      </c>
      <c r="K11" s="474" t="s">
        <v>25</v>
      </c>
      <c r="L11" s="474" t="s">
        <v>25</v>
      </c>
      <c r="M11" s="435">
        <f>+O11+3</f>
        <v>46376</v>
      </c>
      <c r="N11" s="475" t="s">
        <v>25</v>
      </c>
      <c r="O11" s="476">
        <f>+Q11+9</f>
        <v>46373</v>
      </c>
      <c r="P11" s="476" t="s">
        <v>25</v>
      </c>
      <c r="Q11" s="474">
        <f>+H11+23</f>
        <v>46364</v>
      </c>
      <c r="R11" s="476">
        <f>+V11+2</f>
        <v>46381</v>
      </c>
      <c r="S11" s="474" t="s">
        <v>25</v>
      </c>
      <c r="T11" s="474" t="s">
        <v>25</v>
      </c>
      <c r="U11" s="474" t="s">
        <v>25</v>
      </c>
      <c r="V11" s="474">
        <f>+M11+3</f>
        <v>46379</v>
      </c>
      <c r="W11" s="634" t="s">
        <v>176</v>
      </c>
    </row>
    <row r="12" spans="1:23" s="635" customFormat="1" ht="15.75">
      <c r="A12" s="424"/>
      <c r="B12" s="425"/>
      <c r="C12" s="426"/>
      <c r="D12" s="426"/>
      <c r="E12" s="426"/>
      <c r="F12" s="382" t="s">
        <v>293</v>
      </c>
      <c r="G12" s="420" t="s">
        <v>294</v>
      </c>
      <c r="H12" s="385">
        <v>46343</v>
      </c>
      <c r="I12" s="474" t="s">
        <v>25</v>
      </c>
      <c r="J12" s="474" t="s">
        <v>25</v>
      </c>
      <c r="K12" s="474" t="s">
        <v>25</v>
      </c>
      <c r="L12" s="474" t="s">
        <v>25</v>
      </c>
      <c r="M12" s="435">
        <f>+O12+3</f>
        <v>46378</v>
      </c>
      <c r="N12" s="475" t="s">
        <v>25</v>
      </c>
      <c r="O12" s="476">
        <f>+Q12+9</f>
        <v>46375</v>
      </c>
      <c r="P12" s="476" t="s">
        <v>25</v>
      </c>
      <c r="Q12" s="474">
        <f>+H12+23</f>
        <v>46366</v>
      </c>
      <c r="R12" s="476">
        <f>+V12+2</f>
        <v>46383</v>
      </c>
      <c r="S12" s="474" t="s">
        <v>25</v>
      </c>
      <c r="T12" s="474" t="s">
        <v>25</v>
      </c>
      <c r="U12" s="474" t="s">
        <v>25</v>
      </c>
      <c r="V12" s="474">
        <f>+M12+3</f>
        <v>46381</v>
      </c>
      <c r="W12" s="634" t="s">
        <v>176</v>
      </c>
    </row>
    <row r="13" spans="1:23" s="434" customFormat="1" ht="15.75">
      <c r="A13" s="429"/>
      <c r="B13" s="430"/>
      <c r="C13" s="431"/>
      <c r="D13" s="431"/>
      <c r="E13" s="431"/>
      <c r="F13" s="428" t="s">
        <v>295</v>
      </c>
      <c r="G13" s="432" t="s">
        <v>294</v>
      </c>
      <c r="H13" s="433">
        <v>46338</v>
      </c>
      <c r="I13" s="469" t="s">
        <v>25</v>
      </c>
      <c r="J13" s="469" t="s">
        <v>25</v>
      </c>
      <c r="K13" s="469" t="s">
        <v>25</v>
      </c>
      <c r="L13" s="469" t="s">
        <v>25</v>
      </c>
      <c r="M13" s="470">
        <f>+H13+27</f>
        <v>46365</v>
      </c>
      <c r="N13" s="470">
        <f>+M13+2</f>
        <v>46367</v>
      </c>
      <c r="O13" s="470">
        <f>+S13+3</f>
        <v>46373</v>
      </c>
      <c r="P13" s="471">
        <f>+O13+2</f>
        <v>46375</v>
      </c>
      <c r="Q13" s="470" t="s">
        <v>25</v>
      </c>
      <c r="R13" s="472" t="s">
        <v>25</v>
      </c>
      <c r="S13" s="471">
        <f>+N13+3</f>
        <v>46370</v>
      </c>
      <c r="T13" s="472" t="s">
        <v>25</v>
      </c>
      <c r="U13" s="472" t="s">
        <v>25</v>
      </c>
      <c r="V13" s="472" t="s">
        <v>25</v>
      </c>
      <c r="W13" s="473" t="s">
        <v>177</v>
      </c>
    </row>
    <row r="14" spans="1:23" s="629" customFormat="1" ht="15.75">
      <c r="A14" s="446"/>
      <c r="B14" s="446"/>
      <c r="C14" s="446"/>
      <c r="D14" s="446"/>
      <c r="E14" s="447"/>
      <c r="F14" s="442" t="s">
        <v>183</v>
      </c>
      <c r="G14" s="443" t="s">
        <v>184</v>
      </c>
      <c r="H14" s="444">
        <v>46346</v>
      </c>
      <c r="I14" s="457">
        <f>+H14+16</f>
        <v>46362</v>
      </c>
      <c r="J14" s="458" t="s">
        <v>25</v>
      </c>
      <c r="K14" s="458" t="s">
        <v>25</v>
      </c>
      <c r="L14" s="458" t="s">
        <v>25</v>
      </c>
      <c r="M14" s="458" t="s">
        <v>25</v>
      </c>
      <c r="N14" s="458" t="s">
        <v>25</v>
      </c>
      <c r="O14" s="458" t="s">
        <v>25</v>
      </c>
      <c r="P14" s="458" t="s">
        <v>25</v>
      </c>
      <c r="Q14" s="458" t="s">
        <v>25</v>
      </c>
      <c r="R14" s="458" t="s">
        <v>25</v>
      </c>
      <c r="S14" s="458" t="s">
        <v>25</v>
      </c>
      <c r="T14" s="458" t="s">
        <v>25</v>
      </c>
      <c r="U14" s="458" t="s">
        <v>25</v>
      </c>
      <c r="V14" s="458" t="s">
        <v>25</v>
      </c>
      <c r="W14" s="628" t="s">
        <v>173</v>
      </c>
    </row>
    <row r="15" spans="1:23" s="631" customFormat="1" ht="15.75">
      <c r="A15" s="448" t="s">
        <v>126</v>
      </c>
      <c r="B15" s="449" t="s">
        <v>273</v>
      </c>
      <c r="C15" s="379" t="s">
        <v>170</v>
      </c>
      <c r="D15" s="379">
        <f>+D9+7</f>
        <v>46340</v>
      </c>
      <c r="E15" s="379">
        <f>+D15+2</f>
        <v>46342</v>
      </c>
      <c r="F15" s="383" t="s">
        <v>280</v>
      </c>
      <c r="G15" s="416" t="s">
        <v>281</v>
      </c>
      <c r="H15" s="384">
        <v>46350</v>
      </c>
      <c r="I15" s="460">
        <f>+H15+15</f>
        <v>46365</v>
      </c>
      <c r="J15" s="460">
        <f>+I15+5</f>
        <v>46370</v>
      </c>
      <c r="K15" s="461" t="s">
        <v>25</v>
      </c>
      <c r="L15" s="461" t="s">
        <v>25</v>
      </c>
      <c r="M15" s="461" t="s">
        <v>25</v>
      </c>
      <c r="N15" s="461"/>
      <c r="O15" s="461" t="s">
        <v>25</v>
      </c>
      <c r="P15" s="461" t="s">
        <v>25</v>
      </c>
      <c r="Q15" s="461" t="s">
        <v>25</v>
      </c>
      <c r="R15" s="461" t="s">
        <v>25</v>
      </c>
      <c r="S15" s="461" t="s">
        <v>25</v>
      </c>
      <c r="T15" s="461" t="s">
        <v>25</v>
      </c>
      <c r="U15" s="461" t="s">
        <v>25</v>
      </c>
      <c r="V15" s="461" t="s">
        <v>25</v>
      </c>
      <c r="W15" s="630" t="s">
        <v>174</v>
      </c>
    </row>
    <row r="16" spans="1:23" s="633" customFormat="1" ht="15.75">
      <c r="A16" s="451" t="s">
        <v>83</v>
      </c>
      <c r="B16" s="452" t="s">
        <v>274</v>
      </c>
      <c r="C16" s="453" t="s">
        <v>171</v>
      </c>
      <c r="D16" s="453">
        <f>+D10+7</f>
        <v>46341</v>
      </c>
      <c r="E16" s="453">
        <f>+D16+2</f>
        <v>46343</v>
      </c>
      <c r="F16" s="380" t="s">
        <v>296</v>
      </c>
      <c r="G16" s="418" t="s">
        <v>297</v>
      </c>
      <c r="H16" s="381">
        <v>46348</v>
      </c>
      <c r="I16" s="463" t="s">
        <v>25</v>
      </c>
      <c r="J16" s="464" t="s">
        <v>25</v>
      </c>
      <c r="K16" s="464">
        <f>+H16+30</f>
        <v>46378</v>
      </c>
      <c r="L16" s="464">
        <f>+T16+7</f>
        <v>46389</v>
      </c>
      <c r="M16" s="465" t="s">
        <v>25</v>
      </c>
      <c r="N16" s="466" t="s">
        <v>25</v>
      </c>
      <c r="O16" s="466" t="s">
        <v>25</v>
      </c>
      <c r="P16" s="466" t="s">
        <v>25</v>
      </c>
      <c r="Q16" s="466" t="s">
        <v>25</v>
      </c>
      <c r="R16" s="466" t="s">
        <v>25</v>
      </c>
      <c r="S16" s="466" t="s">
        <v>25</v>
      </c>
      <c r="T16" s="465">
        <f>+K16+4</f>
        <v>46382</v>
      </c>
      <c r="U16" s="465">
        <f>+L16+5</f>
        <v>46394</v>
      </c>
      <c r="V16" s="465" t="s">
        <v>25</v>
      </c>
      <c r="W16" s="632" t="s">
        <v>175</v>
      </c>
    </row>
    <row r="17" spans="1:23" s="635" customFormat="1" ht="15.75">
      <c r="A17" s="424"/>
      <c r="B17" s="425"/>
      <c r="C17" s="426"/>
      <c r="D17" s="426"/>
      <c r="E17" s="426"/>
      <c r="F17" s="382" t="s">
        <v>298</v>
      </c>
      <c r="G17" s="420" t="s">
        <v>299</v>
      </c>
      <c r="H17" s="385">
        <v>46350</v>
      </c>
      <c r="I17" s="474" t="s">
        <v>25</v>
      </c>
      <c r="J17" s="474" t="s">
        <v>25</v>
      </c>
      <c r="K17" s="474" t="s">
        <v>25</v>
      </c>
      <c r="L17" s="474" t="s">
        <v>25</v>
      </c>
      <c r="M17" s="435">
        <f>+O17+3</f>
        <v>46385</v>
      </c>
      <c r="N17" s="475" t="s">
        <v>25</v>
      </c>
      <c r="O17" s="476">
        <f>+Q17+9</f>
        <v>46382</v>
      </c>
      <c r="P17" s="476" t="s">
        <v>25</v>
      </c>
      <c r="Q17" s="474">
        <f>+H17+23</f>
        <v>46373</v>
      </c>
      <c r="R17" s="476">
        <f>+V17+2</f>
        <v>46390</v>
      </c>
      <c r="S17" s="474" t="s">
        <v>25</v>
      </c>
      <c r="T17" s="474" t="s">
        <v>25</v>
      </c>
      <c r="U17" s="474" t="s">
        <v>25</v>
      </c>
      <c r="V17" s="474">
        <f>+M17+3</f>
        <v>46388</v>
      </c>
      <c r="W17" s="634" t="s">
        <v>176</v>
      </c>
    </row>
    <row r="18" spans="1:23" s="434" customFormat="1" ht="15.75">
      <c r="A18" s="436"/>
      <c r="B18" s="437"/>
      <c r="C18" s="438"/>
      <c r="D18" s="438"/>
      <c r="E18" s="438"/>
      <c r="F18" s="428" t="s">
        <v>300</v>
      </c>
      <c r="G18" s="432" t="s">
        <v>301</v>
      </c>
      <c r="H18" s="439">
        <v>46345</v>
      </c>
      <c r="I18" s="469" t="s">
        <v>25</v>
      </c>
      <c r="J18" s="469" t="s">
        <v>25</v>
      </c>
      <c r="K18" s="469" t="s">
        <v>25</v>
      </c>
      <c r="L18" s="469" t="s">
        <v>25</v>
      </c>
      <c r="M18" s="470">
        <f>+H18+27</f>
        <v>46372</v>
      </c>
      <c r="N18" s="470">
        <f>+M18+2</f>
        <v>46374</v>
      </c>
      <c r="O18" s="470">
        <f>+S18+3</f>
        <v>46380</v>
      </c>
      <c r="P18" s="471">
        <f>+O18+2</f>
        <v>46382</v>
      </c>
      <c r="Q18" s="470" t="s">
        <v>25</v>
      </c>
      <c r="R18" s="472" t="s">
        <v>25</v>
      </c>
      <c r="S18" s="471">
        <f>+N18+3</f>
        <v>46377</v>
      </c>
      <c r="T18" s="472" t="s">
        <v>25</v>
      </c>
      <c r="U18" s="472" t="s">
        <v>25</v>
      </c>
      <c r="V18" s="472" t="s">
        <v>25</v>
      </c>
      <c r="W18" s="473" t="s">
        <v>177</v>
      </c>
    </row>
    <row r="19" spans="1:23" s="445" customFormat="1" ht="15.75">
      <c r="A19" s="440"/>
      <c r="B19" s="440"/>
      <c r="C19" s="440"/>
      <c r="D19" s="440"/>
      <c r="E19" s="441"/>
      <c r="F19" s="442" t="s">
        <v>282</v>
      </c>
      <c r="G19" s="443" t="s">
        <v>283</v>
      </c>
      <c r="H19" s="444">
        <v>46353</v>
      </c>
      <c r="I19" s="457">
        <f>+H19+16</f>
        <v>46369</v>
      </c>
      <c r="J19" s="458" t="s">
        <v>25</v>
      </c>
      <c r="K19" s="458" t="s">
        <v>25</v>
      </c>
      <c r="L19" s="458" t="s">
        <v>25</v>
      </c>
      <c r="M19" s="458" t="s">
        <v>25</v>
      </c>
      <c r="N19" s="458" t="s">
        <v>25</v>
      </c>
      <c r="O19" s="458" t="s">
        <v>25</v>
      </c>
      <c r="P19" s="458" t="s">
        <v>25</v>
      </c>
      <c r="Q19" s="458" t="s">
        <v>25</v>
      </c>
      <c r="R19" s="458" t="s">
        <v>25</v>
      </c>
      <c r="S19" s="458" t="s">
        <v>25</v>
      </c>
      <c r="T19" s="458" t="s">
        <v>25</v>
      </c>
      <c r="U19" s="458" t="s">
        <v>25</v>
      </c>
      <c r="V19" s="458" t="s">
        <v>25</v>
      </c>
      <c r="W19" s="459" t="s">
        <v>173</v>
      </c>
    </row>
    <row r="20" spans="1:23" s="388" customFormat="1" ht="15.75">
      <c r="A20" s="422"/>
      <c r="B20" s="378"/>
      <c r="C20" s="379"/>
      <c r="D20" s="379"/>
      <c r="E20" s="379"/>
      <c r="F20" s="383" t="s">
        <v>284</v>
      </c>
      <c r="G20" s="416" t="s">
        <v>285</v>
      </c>
      <c r="H20" s="384">
        <v>46357</v>
      </c>
      <c r="I20" s="460">
        <f>+H20+15</f>
        <v>46372</v>
      </c>
      <c r="J20" s="460">
        <f>+I20+5</f>
        <v>46377</v>
      </c>
      <c r="K20" s="461" t="s">
        <v>25</v>
      </c>
      <c r="L20" s="461" t="s">
        <v>25</v>
      </c>
      <c r="M20" s="461" t="s">
        <v>25</v>
      </c>
      <c r="N20" s="461"/>
      <c r="O20" s="461" t="s">
        <v>25</v>
      </c>
      <c r="P20" s="461" t="s">
        <v>25</v>
      </c>
      <c r="Q20" s="461" t="s">
        <v>25</v>
      </c>
      <c r="R20" s="461" t="s">
        <v>25</v>
      </c>
      <c r="S20" s="461" t="s">
        <v>25</v>
      </c>
      <c r="T20" s="461" t="s">
        <v>25</v>
      </c>
      <c r="U20" s="461" t="s">
        <v>25</v>
      </c>
      <c r="V20" s="461" t="s">
        <v>25</v>
      </c>
      <c r="W20" s="462" t="s">
        <v>174</v>
      </c>
    </row>
    <row r="21" spans="1:23" s="419" customFormat="1" ht="15.75">
      <c r="A21" s="417" t="s">
        <v>82</v>
      </c>
      <c r="B21" s="449" t="s">
        <v>275</v>
      </c>
      <c r="C21" s="379" t="s">
        <v>170</v>
      </c>
      <c r="D21" s="379">
        <f>+D15+7</f>
        <v>46347</v>
      </c>
      <c r="E21" s="379">
        <f>+D21+2</f>
        <v>46349</v>
      </c>
      <c r="F21" s="380" t="s">
        <v>302</v>
      </c>
      <c r="G21" s="418" t="s">
        <v>303</v>
      </c>
      <c r="H21" s="381">
        <v>46355</v>
      </c>
      <c r="I21" s="463" t="s">
        <v>25</v>
      </c>
      <c r="J21" s="464" t="s">
        <v>25</v>
      </c>
      <c r="K21" s="464">
        <f>+H21+30</f>
        <v>46385</v>
      </c>
      <c r="L21" s="464">
        <f>+T21+7</f>
        <v>46396</v>
      </c>
      <c r="M21" s="465" t="s">
        <v>25</v>
      </c>
      <c r="N21" s="466" t="s">
        <v>25</v>
      </c>
      <c r="O21" s="466" t="s">
        <v>25</v>
      </c>
      <c r="P21" s="466" t="s">
        <v>25</v>
      </c>
      <c r="Q21" s="466" t="s">
        <v>25</v>
      </c>
      <c r="R21" s="466" t="s">
        <v>25</v>
      </c>
      <c r="S21" s="466" t="s">
        <v>25</v>
      </c>
      <c r="T21" s="465">
        <f>+K21+4</f>
        <v>46389</v>
      </c>
      <c r="U21" s="465">
        <f>+L21+5</f>
        <v>46401</v>
      </c>
      <c r="V21" s="465" t="s">
        <v>25</v>
      </c>
      <c r="W21" s="467" t="s">
        <v>175</v>
      </c>
    </row>
    <row r="22" spans="1:23" s="427" customFormat="1" ht="15.75">
      <c r="A22" s="451" t="s">
        <v>80</v>
      </c>
      <c r="B22" s="452" t="s">
        <v>276</v>
      </c>
      <c r="C22" s="453" t="s">
        <v>171</v>
      </c>
      <c r="D22" s="453">
        <f>+D16+7</f>
        <v>46348</v>
      </c>
      <c r="E22" s="453">
        <f>+D22+2</f>
        <v>46350</v>
      </c>
      <c r="F22" s="382" t="s">
        <v>304</v>
      </c>
      <c r="G22" s="421" t="s">
        <v>182</v>
      </c>
      <c r="H22" s="385">
        <v>46357</v>
      </c>
      <c r="I22" s="474" t="s">
        <v>25</v>
      </c>
      <c r="J22" s="474" t="s">
        <v>25</v>
      </c>
      <c r="K22" s="474" t="s">
        <v>25</v>
      </c>
      <c r="L22" s="474" t="s">
        <v>25</v>
      </c>
      <c r="M22" s="435">
        <f>+O22+3</f>
        <v>46392</v>
      </c>
      <c r="N22" s="475" t="s">
        <v>25</v>
      </c>
      <c r="O22" s="476">
        <f>+Q22+9</f>
        <v>46389</v>
      </c>
      <c r="P22" s="476" t="s">
        <v>25</v>
      </c>
      <c r="Q22" s="474">
        <f>+H22+23</f>
        <v>46380</v>
      </c>
      <c r="R22" s="476">
        <f>+V22+2</f>
        <v>46397</v>
      </c>
      <c r="S22" s="474" t="s">
        <v>25</v>
      </c>
      <c r="T22" s="474" t="s">
        <v>25</v>
      </c>
      <c r="U22" s="474" t="s">
        <v>25</v>
      </c>
      <c r="V22" s="474">
        <f>+M22+3</f>
        <v>46395</v>
      </c>
      <c r="W22" s="468" t="s">
        <v>176</v>
      </c>
    </row>
    <row r="23" spans="1:23" s="434" customFormat="1" ht="15.75">
      <c r="A23" s="454"/>
      <c r="B23" s="437"/>
      <c r="C23" s="438"/>
      <c r="D23" s="438"/>
      <c r="E23" s="438"/>
      <c r="F23" s="428" t="s">
        <v>305</v>
      </c>
      <c r="G23" s="432" t="s">
        <v>299</v>
      </c>
      <c r="H23" s="439">
        <v>46352</v>
      </c>
      <c r="I23" s="469" t="s">
        <v>25</v>
      </c>
      <c r="J23" s="469" t="s">
        <v>25</v>
      </c>
      <c r="K23" s="469" t="s">
        <v>25</v>
      </c>
      <c r="L23" s="469" t="s">
        <v>25</v>
      </c>
      <c r="M23" s="470">
        <f>+H23+27</f>
        <v>46379</v>
      </c>
      <c r="N23" s="470">
        <f>+M23+2</f>
        <v>46381</v>
      </c>
      <c r="O23" s="470">
        <f>+S23+3</f>
        <v>46387</v>
      </c>
      <c r="P23" s="471">
        <f>+O23+2</f>
        <v>46389</v>
      </c>
      <c r="Q23" s="470" t="s">
        <v>25</v>
      </c>
      <c r="R23" s="472" t="s">
        <v>25</v>
      </c>
      <c r="S23" s="471">
        <f>+N23+3</f>
        <v>46384</v>
      </c>
      <c r="T23" s="472" t="s">
        <v>25</v>
      </c>
      <c r="U23" s="472" t="s">
        <v>25</v>
      </c>
      <c r="V23" s="472" t="s">
        <v>25</v>
      </c>
      <c r="W23" s="473" t="s">
        <v>177</v>
      </c>
    </row>
    <row r="24" spans="1:23" s="445" customFormat="1" ht="15.75">
      <c r="A24" s="440"/>
      <c r="B24" s="440"/>
      <c r="C24" s="440"/>
      <c r="D24" s="440"/>
      <c r="E24" s="441"/>
      <c r="F24" s="442" t="s">
        <v>286</v>
      </c>
      <c r="G24" s="443" t="s">
        <v>287</v>
      </c>
      <c r="H24" s="444">
        <v>46360</v>
      </c>
      <c r="I24" s="457">
        <f>+H24+16</f>
        <v>46376</v>
      </c>
      <c r="J24" s="458" t="s">
        <v>25</v>
      </c>
      <c r="K24" s="458" t="s">
        <v>25</v>
      </c>
      <c r="L24" s="458" t="s">
        <v>25</v>
      </c>
      <c r="M24" s="458" t="s">
        <v>25</v>
      </c>
      <c r="N24" s="458" t="s">
        <v>25</v>
      </c>
      <c r="O24" s="458" t="s">
        <v>25</v>
      </c>
      <c r="P24" s="458" t="s">
        <v>25</v>
      </c>
      <c r="Q24" s="458" t="s">
        <v>25</v>
      </c>
      <c r="R24" s="458" t="s">
        <v>25</v>
      </c>
      <c r="S24" s="458" t="s">
        <v>25</v>
      </c>
      <c r="T24" s="458" t="s">
        <v>25</v>
      </c>
      <c r="U24" s="458" t="s">
        <v>25</v>
      </c>
      <c r="V24" s="458" t="s">
        <v>25</v>
      </c>
      <c r="W24" s="459" t="s">
        <v>173</v>
      </c>
    </row>
    <row r="25" spans="1:23" s="388" customFormat="1" ht="15.75">
      <c r="A25" s="450"/>
      <c r="B25" s="449"/>
      <c r="C25" s="379"/>
      <c r="D25" s="379"/>
      <c r="E25" s="379"/>
      <c r="F25" s="383" t="s">
        <v>288</v>
      </c>
      <c r="G25" s="416" t="s">
        <v>179</v>
      </c>
      <c r="H25" s="384">
        <v>46364</v>
      </c>
      <c r="I25" s="460">
        <f>+H25+15</f>
        <v>46379</v>
      </c>
      <c r="J25" s="460">
        <f>+I25+5</f>
        <v>46384</v>
      </c>
      <c r="K25" s="461" t="s">
        <v>25</v>
      </c>
      <c r="L25" s="461" t="s">
        <v>25</v>
      </c>
      <c r="M25" s="461" t="s">
        <v>25</v>
      </c>
      <c r="N25" s="461"/>
      <c r="O25" s="461" t="s">
        <v>25</v>
      </c>
      <c r="P25" s="461" t="s">
        <v>25</v>
      </c>
      <c r="Q25" s="461" t="s">
        <v>25</v>
      </c>
      <c r="R25" s="461" t="s">
        <v>25</v>
      </c>
      <c r="S25" s="461" t="s">
        <v>25</v>
      </c>
      <c r="T25" s="461" t="s">
        <v>25</v>
      </c>
      <c r="U25" s="461" t="s">
        <v>25</v>
      </c>
      <c r="V25" s="461" t="s">
        <v>25</v>
      </c>
      <c r="W25" s="462" t="s">
        <v>174</v>
      </c>
    </row>
    <row r="26" spans="1:23" s="419" customFormat="1" ht="15.75">
      <c r="A26" s="636" t="s">
        <v>178</v>
      </c>
      <c r="B26" s="637"/>
      <c r="C26" s="638"/>
      <c r="D26" s="638">
        <f>+D21+7</f>
        <v>46354</v>
      </c>
      <c r="E26" s="638">
        <f>+D26+2</f>
        <v>46356</v>
      </c>
      <c r="F26" s="380" t="s">
        <v>306</v>
      </c>
      <c r="G26" s="418" t="s">
        <v>307</v>
      </c>
      <c r="H26" s="381">
        <v>46362</v>
      </c>
      <c r="I26" s="463" t="s">
        <v>25</v>
      </c>
      <c r="J26" s="464" t="s">
        <v>25</v>
      </c>
      <c r="K26" s="464">
        <f>+H26+30</f>
        <v>46392</v>
      </c>
      <c r="L26" s="464">
        <f>+T26+7</f>
        <v>46403</v>
      </c>
      <c r="M26" s="465" t="s">
        <v>25</v>
      </c>
      <c r="N26" s="466" t="s">
        <v>25</v>
      </c>
      <c r="O26" s="466" t="s">
        <v>25</v>
      </c>
      <c r="P26" s="466" t="s">
        <v>25</v>
      </c>
      <c r="Q26" s="466" t="s">
        <v>25</v>
      </c>
      <c r="R26" s="466" t="s">
        <v>25</v>
      </c>
      <c r="S26" s="466" t="s">
        <v>25</v>
      </c>
      <c r="T26" s="465">
        <f>+K26+4</f>
        <v>46396</v>
      </c>
      <c r="U26" s="465">
        <f>+L26+5</f>
        <v>46408</v>
      </c>
      <c r="V26" s="465" t="s">
        <v>25</v>
      </c>
      <c r="W26" s="467" t="s">
        <v>175</v>
      </c>
    </row>
    <row r="27" spans="1:23" s="427" customFormat="1" ht="15.75">
      <c r="A27" s="451" t="s">
        <v>83</v>
      </c>
      <c r="B27" s="452" t="s">
        <v>277</v>
      </c>
      <c r="C27" s="453" t="s">
        <v>171</v>
      </c>
      <c r="D27" s="453">
        <f>+D22+7</f>
        <v>46355</v>
      </c>
      <c r="E27" s="453">
        <f>+D27+2</f>
        <v>46357</v>
      </c>
      <c r="F27" s="382" t="s">
        <v>308</v>
      </c>
      <c r="G27" s="420" t="s">
        <v>309</v>
      </c>
      <c r="H27" s="385">
        <v>46364</v>
      </c>
      <c r="I27" s="474" t="s">
        <v>25</v>
      </c>
      <c r="J27" s="474" t="s">
        <v>25</v>
      </c>
      <c r="K27" s="474" t="s">
        <v>25</v>
      </c>
      <c r="L27" s="474" t="s">
        <v>25</v>
      </c>
      <c r="M27" s="435">
        <f>+O27+3</f>
        <v>46399</v>
      </c>
      <c r="N27" s="475" t="s">
        <v>25</v>
      </c>
      <c r="O27" s="476">
        <f>+Q27+9</f>
        <v>46396</v>
      </c>
      <c r="P27" s="476" t="s">
        <v>25</v>
      </c>
      <c r="Q27" s="474">
        <f>+H27+23</f>
        <v>46387</v>
      </c>
      <c r="R27" s="476">
        <f>+V27+2</f>
        <v>46404</v>
      </c>
      <c r="S27" s="474" t="s">
        <v>25</v>
      </c>
      <c r="T27" s="474" t="s">
        <v>25</v>
      </c>
      <c r="U27" s="474" t="s">
        <v>25</v>
      </c>
      <c r="V27" s="474">
        <f>+M27+3</f>
        <v>46402</v>
      </c>
      <c r="W27" s="468" t="s">
        <v>176</v>
      </c>
    </row>
    <row r="28" spans="1:23" s="434" customFormat="1" ht="15.75">
      <c r="A28" s="455"/>
      <c r="B28" s="430"/>
      <c r="C28" s="431"/>
      <c r="D28" s="431"/>
      <c r="E28" s="431"/>
      <c r="F28" s="428" t="s">
        <v>310</v>
      </c>
      <c r="G28" s="432" t="s">
        <v>285</v>
      </c>
      <c r="H28" s="439">
        <v>46359</v>
      </c>
      <c r="I28" s="469" t="s">
        <v>25</v>
      </c>
      <c r="J28" s="469" t="s">
        <v>25</v>
      </c>
      <c r="K28" s="469" t="s">
        <v>25</v>
      </c>
      <c r="L28" s="469" t="s">
        <v>25</v>
      </c>
      <c r="M28" s="470">
        <f>+H28+27</f>
        <v>46386</v>
      </c>
      <c r="N28" s="470">
        <f>+M28+2</f>
        <v>46388</v>
      </c>
      <c r="O28" s="470">
        <f>+S28+3</f>
        <v>46394</v>
      </c>
      <c r="P28" s="471">
        <f>+O28+2</f>
        <v>46396</v>
      </c>
      <c r="Q28" s="470" t="s">
        <v>25</v>
      </c>
      <c r="R28" s="472" t="s">
        <v>25</v>
      </c>
      <c r="S28" s="471">
        <f>+N28+3</f>
        <v>46391</v>
      </c>
      <c r="T28" s="472" t="s">
        <v>25</v>
      </c>
      <c r="U28" s="472" t="s">
        <v>25</v>
      </c>
      <c r="V28" s="472" t="s">
        <v>25</v>
      </c>
      <c r="W28" s="473" t="s">
        <v>177</v>
      </c>
    </row>
    <row r="29" spans="1:23" s="151" customFormat="1" ht="15.75">
      <c r="A29" s="77"/>
      <c r="B29" s="386"/>
      <c r="C29" s="387"/>
      <c r="D29" s="387"/>
      <c r="E29" s="388"/>
      <c r="F29" s="389"/>
      <c r="G29" s="390"/>
      <c r="H29" s="391"/>
      <c r="I29" s="392"/>
      <c r="J29" s="392"/>
      <c r="K29" s="392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</row>
    <row r="30" spans="1:23" s="399" customFormat="1" ht="18.75">
      <c r="A30" s="82" t="s">
        <v>120</v>
      </c>
      <c r="B30" s="82"/>
      <c r="C30" s="394"/>
      <c r="D30" s="394"/>
      <c r="E30" s="395"/>
      <c r="F30" s="396"/>
      <c r="G30" s="397"/>
      <c r="H30" s="398"/>
    </row>
    <row r="31" spans="1:23" s="399" customFormat="1" ht="18">
      <c r="A31" s="554" t="s">
        <v>57</v>
      </c>
      <c r="B31" s="400"/>
      <c r="C31" s="555"/>
      <c r="D31" s="555"/>
      <c r="E31" s="555"/>
      <c r="F31" s="556"/>
      <c r="G31" s="557"/>
      <c r="H31" s="398"/>
    </row>
    <row r="32" spans="1:23" s="548" customFormat="1" ht="18.75">
      <c r="A32" s="545" t="s">
        <v>85</v>
      </c>
      <c r="B32" s="546"/>
      <c r="C32" s="547"/>
      <c r="D32" s="547"/>
      <c r="F32" s="549"/>
      <c r="G32" s="550"/>
      <c r="H32" s="551"/>
      <c r="I32" s="552"/>
      <c r="J32" s="552"/>
      <c r="K32" s="553"/>
    </row>
    <row r="33" spans="1:8" ht="18">
      <c r="H33" s="404"/>
    </row>
    <row r="34" spans="1:8" ht="18.75">
      <c r="A34" s="90" t="s">
        <v>121</v>
      </c>
      <c r="B34" s="405"/>
      <c r="C34" s="405"/>
      <c r="D34" s="406"/>
      <c r="E34" s="406"/>
      <c r="F34" s="406"/>
      <c r="G34" s="407"/>
      <c r="H34" s="404"/>
    </row>
  </sheetData>
  <mergeCells count="7">
    <mergeCell ref="B1:S1"/>
    <mergeCell ref="B2:S2"/>
    <mergeCell ref="A5:B6"/>
    <mergeCell ref="C5:D5"/>
    <mergeCell ref="F5:G6"/>
    <mergeCell ref="H5:H6"/>
    <mergeCell ref="I5:S5"/>
  </mergeCells>
  <conditionalFormatting sqref="B7">
    <cfRule type="duplicateValues" dxfId="1175" priority="485"/>
    <cfRule type="duplicateValues" dxfId="1174" priority="498"/>
  </conditionalFormatting>
  <conditionalFormatting sqref="B8:B9">
    <cfRule type="duplicateValues" dxfId="1173" priority="218"/>
    <cfRule type="duplicateValues" dxfId="1172" priority="219"/>
    <cfRule type="duplicateValues" dxfId="1171" priority="220"/>
    <cfRule type="duplicateValues" dxfId="1170" priority="221"/>
    <cfRule type="duplicateValues" dxfId="1169" priority="222"/>
    <cfRule type="duplicateValues" dxfId="1168" priority="223"/>
    <cfRule type="duplicateValues" dxfId="1167" priority="224"/>
    <cfRule type="duplicateValues" dxfId="1166" priority="225"/>
    <cfRule type="duplicateValues" dxfId="1165" priority="226"/>
    <cfRule type="duplicateValues" dxfId="1164" priority="227"/>
    <cfRule type="duplicateValues" dxfId="1163" priority="228"/>
    <cfRule type="duplicateValues" dxfId="1162" priority="229"/>
    <cfRule type="duplicateValues" dxfId="1161" priority="230"/>
    <cfRule type="duplicateValues" dxfId="1160" priority="231"/>
    <cfRule type="duplicateValues" dxfId="1159" priority="232"/>
    <cfRule type="duplicateValues" dxfId="1158" priority="233"/>
    <cfRule type="duplicateValues" dxfId="1157" priority="234"/>
    <cfRule type="duplicateValues" dxfId="1156" priority="235"/>
    <cfRule type="duplicateValues" dxfId="1155" priority="236"/>
    <cfRule type="duplicateValues" dxfId="1154" priority="237"/>
    <cfRule type="duplicateValues" dxfId="1153" priority="238"/>
    <cfRule type="duplicateValues" dxfId="1152" priority="239"/>
    <cfRule type="duplicateValues" dxfId="1151" priority="240"/>
    <cfRule type="duplicateValues" dxfId="1150" priority="241"/>
    <cfRule type="duplicateValues" dxfId="1149" priority="242"/>
    <cfRule type="duplicateValues" dxfId="1148" priority="243"/>
    <cfRule type="duplicateValues" dxfId="1147" priority="244"/>
    <cfRule type="duplicateValues" dxfId="1146" priority="245"/>
    <cfRule type="duplicateValues" dxfId="1145" priority="246"/>
    <cfRule type="duplicateValues" dxfId="1144" priority="247"/>
    <cfRule type="duplicateValues" dxfId="1143" priority="248"/>
    <cfRule type="duplicateValues" dxfId="1142" priority="249"/>
    <cfRule type="duplicateValues" dxfId="1141" priority="250"/>
    <cfRule type="duplicateValues" dxfId="1140" priority="251"/>
    <cfRule type="duplicateValues" dxfId="1139" priority="252"/>
    <cfRule type="duplicateValues" dxfId="1138" priority="253"/>
    <cfRule type="duplicateValues" dxfId="1137" priority="254"/>
    <cfRule type="duplicateValues" dxfId="1136" priority="255"/>
    <cfRule type="duplicateValues" dxfId="1135" priority="256"/>
    <cfRule type="duplicateValues" dxfId="1134" priority="257"/>
    <cfRule type="duplicateValues" dxfId="1133" priority="258"/>
    <cfRule type="duplicateValues" dxfId="1132" priority="259"/>
    <cfRule type="duplicateValues" dxfId="1131" priority="260"/>
    <cfRule type="duplicateValues" dxfId="1130" priority="261"/>
    <cfRule type="duplicateValues" dxfId="1129" priority="262"/>
    <cfRule type="duplicateValues" dxfId="1128" priority="263"/>
    <cfRule type="duplicateValues" dxfId="1127" priority="264"/>
    <cfRule type="duplicateValues" dxfId="1126" priority="265"/>
    <cfRule type="duplicateValues" dxfId="1125" priority="266"/>
    <cfRule type="duplicateValues" dxfId="1124" priority="267"/>
    <cfRule type="duplicateValues" dxfId="1123" priority="268"/>
    <cfRule type="duplicateValues" dxfId="1122" priority="269"/>
    <cfRule type="duplicateValues" dxfId="1121" priority="270"/>
    <cfRule type="duplicateValues" dxfId="1120" priority="271"/>
    <cfRule type="duplicateValues" dxfId="1119" priority="272"/>
    <cfRule type="duplicateValues" dxfId="1118" priority="273"/>
    <cfRule type="duplicateValues" dxfId="1117" priority="274"/>
    <cfRule type="duplicateValues" dxfId="1116" priority="275"/>
    <cfRule type="duplicateValues" dxfId="1115" priority="276"/>
    <cfRule type="duplicateValues" dxfId="1114" priority="277"/>
    <cfRule type="duplicateValues" dxfId="1113" priority="278"/>
    <cfRule type="duplicateValues" dxfId="1112" priority="279"/>
    <cfRule type="duplicateValues" dxfId="1111" priority="280"/>
    <cfRule type="duplicateValues" dxfId="1110" priority="281"/>
    <cfRule type="duplicateValues" dxfId="1109" priority="282"/>
    <cfRule type="duplicateValues" dxfId="1108" priority="283"/>
    <cfRule type="duplicateValues" dxfId="1107" priority="284"/>
    <cfRule type="duplicateValues" dxfId="1106" priority="285"/>
    <cfRule type="duplicateValues" dxfId="1105" priority="286"/>
    <cfRule type="duplicateValues" dxfId="1104" priority="287"/>
    <cfRule type="duplicateValues" dxfId="1103" priority="288"/>
    <cfRule type="duplicateValues" dxfId="1102" priority="289"/>
    <cfRule type="duplicateValues" dxfId="1101" priority="290"/>
    <cfRule type="duplicateValues" dxfId="1100" priority="291"/>
    <cfRule type="duplicateValues" dxfId="1099" priority="292"/>
    <cfRule type="duplicateValues" dxfId="1098" priority="293"/>
    <cfRule type="duplicateValues" dxfId="1097" priority="294"/>
    <cfRule type="duplicateValues" dxfId="1096" priority="295"/>
    <cfRule type="duplicateValues" dxfId="1095" priority="296"/>
    <cfRule type="duplicateValues" dxfId="1094" priority="297"/>
    <cfRule type="duplicateValues" dxfId="1093" priority="298"/>
    <cfRule type="duplicateValues" dxfId="1092" priority="299"/>
    <cfRule type="duplicateValues" dxfId="1091" priority="300"/>
    <cfRule type="duplicateValues" dxfId="1090" priority="301"/>
    <cfRule type="duplicateValues" dxfId="1089" priority="302"/>
    <cfRule type="duplicateValues" dxfId="1088" priority="303"/>
    <cfRule type="duplicateValues" dxfId="1087" priority="304"/>
    <cfRule type="duplicateValues" dxfId="1086" priority="305"/>
    <cfRule type="duplicateValues" dxfId="1085" priority="306"/>
    <cfRule type="duplicateValues" dxfId="1084" priority="307"/>
    <cfRule type="duplicateValues" dxfId="1083" priority="308"/>
    <cfRule type="duplicateValues" dxfId="1082" priority="309"/>
    <cfRule type="duplicateValues" dxfId="1081" priority="310"/>
    <cfRule type="duplicateValues" dxfId="1080" priority="311"/>
    <cfRule type="duplicateValues" dxfId="1079" priority="312"/>
    <cfRule type="duplicateValues" dxfId="1078" priority="313"/>
    <cfRule type="duplicateValues" dxfId="1077" priority="314"/>
    <cfRule type="duplicateValues" dxfId="1076" priority="315"/>
    <cfRule type="duplicateValues" dxfId="1075" priority="316"/>
    <cfRule type="duplicateValues" dxfId="1074" priority="317"/>
    <cfRule type="duplicateValues" dxfId="1073" priority="318"/>
    <cfRule type="duplicateValues" dxfId="1072" priority="319"/>
    <cfRule type="duplicateValues" dxfId="1071" priority="320"/>
    <cfRule type="duplicateValues" dxfId="1070" priority="321"/>
    <cfRule type="duplicateValues" dxfId="1069" priority="322"/>
    <cfRule type="duplicateValues" dxfId="1068" priority="323"/>
    <cfRule type="duplicateValues" dxfId="1067" priority="324"/>
    <cfRule type="duplicateValues" dxfId="1066" priority="325"/>
    <cfRule type="duplicateValues" dxfId="1065" priority="326"/>
    <cfRule type="duplicateValues" dxfId="1064" priority="327"/>
    <cfRule type="duplicateValues" dxfId="1063" priority="328"/>
    <cfRule type="duplicateValues" dxfId="1062" priority="329"/>
    <cfRule type="duplicateValues" dxfId="1061" priority="330"/>
    <cfRule type="duplicateValues" dxfId="1060" priority="331"/>
    <cfRule type="duplicateValues" dxfId="1059" priority="332"/>
    <cfRule type="duplicateValues" dxfId="1058" priority="333"/>
  </conditionalFormatting>
  <conditionalFormatting sqref="B10">
    <cfRule type="duplicateValues" dxfId="1057" priority="121"/>
    <cfRule type="duplicateValues" dxfId="1056" priority="122"/>
    <cfRule type="duplicateValues" dxfId="1055" priority="123"/>
    <cfRule type="duplicateValues" dxfId="1054" priority="124"/>
    <cfRule type="duplicateValues" dxfId="1053" priority="125"/>
    <cfRule type="duplicateValues" dxfId="1052" priority="126"/>
    <cfRule type="duplicateValues" dxfId="1051" priority="127"/>
    <cfRule type="duplicateValues" dxfId="1050" priority="128"/>
    <cfRule type="duplicateValues" dxfId="1049" priority="129"/>
    <cfRule type="duplicateValues" dxfId="1048" priority="130"/>
    <cfRule type="duplicateValues" dxfId="1047" priority="131"/>
    <cfRule type="duplicateValues" dxfId="1046" priority="132"/>
    <cfRule type="duplicateValues" dxfId="1045" priority="133"/>
    <cfRule type="duplicateValues" dxfId="1044" priority="134"/>
    <cfRule type="duplicateValues" dxfId="1043" priority="135"/>
    <cfRule type="duplicateValues" dxfId="1042" priority="136"/>
    <cfRule type="duplicateValues" dxfId="1041" priority="137"/>
    <cfRule type="duplicateValues" dxfId="1040" priority="138"/>
    <cfRule type="duplicateValues" dxfId="1039" priority="139"/>
    <cfRule type="duplicateValues" dxfId="1038" priority="140"/>
    <cfRule type="duplicateValues" dxfId="1037" priority="141"/>
    <cfRule type="duplicateValues" dxfId="1036" priority="142"/>
    <cfRule type="duplicateValues" dxfId="1035" priority="143"/>
    <cfRule type="duplicateValues" dxfId="1034" priority="144"/>
    <cfRule type="duplicateValues" dxfId="1033" priority="145"/>
    <cfRule type="duplicateValues" dxfId="1032" priority="146"/>
    <cfRule type="duplicateValues" dxfId="1031" priority="147"/>
    <cfRule type="duplicateValues" dxfId="1030" priority="148"/>
    <cfRule type="duplicateValues" dxfId="1029" priority="149"/>
    <cfRule type="duplicateValues" dxfId="1028" priority="150"/>
    <cfRule type="duplicateValues" dxfId="1027" priority="151"/>
    <cfRule type="duplicateValues" dxfId="1026" priority="152"/>
    <cfRule type="duplicateValues" dxfId="1025" priority="153"/>
    <cfRule type="duplicateValues" dxfId="1024" priority="154"/>
    <cfRule type="duplicateValues" dxfId="1023" priority="155"/>
    <cfRule type="duplicateValues" dxfId="1022" priority="156"/>
    <cfRule type="duplicateValues" dxfId="1021" priority="157"/>
    <cfRule type="duplicateValues" dxfId="1020" priority="158"/>
    <cfRule type="duplicateValues" dxfId="1019" priority="159"/>
    <cfRule type="duplicateValues" dxfId="1018" priority="160"/>
    <cfRule type="duplicateValues" dxfId="1017" priority="161"/>
    <cfRule type="duplicateValues" dxfId="1016" priority="162"/>
    <cfRule type="duplicateValues" dxfId="1015" priority="163"/>
    <cfRule type="duplicateValues" dxfId="1014" priority="164"/>
    <cfRule type="duplicateValues" dxfId="1013" priority="165"/>
    <cfRule type="duplicateValues" dxfId="1012" priority="166"/>
    <cfRule type="duplicateValues" dxfId="1011" priority="167"/>
    <cfRule type="duplicateValues" dxfId="1010" priority="168"/>
    <cfRule type="duplicateValues" dxfId="1009" priority="169"/>
    <cfRule type="duplicateValues" dxfId="1008" priority="170"/>
    <cfRule type="duplicateValues" dxfId="1007" priority="171"/>
    <cfRule type="duplicateValues" dxfId="1006" priority="172"/>
    <cfRule type="duplicateValues" dxfId="1005" priority="173"/>
    <cfRule type="duplicateValues" dxfId="1004" priority="174"/>
    <cfRule type="duplicateValues" dxfId="1003" priority="175"/>
    <cfRule type="duplicateValues" dxfId="1002" priority="176"/>
    <cfRule type="duplicateValues" dxfId="1001" priority="177"/>
    <cfRule type="duplicateValues" dxfId="1000" priority="178"/>
    <cfRule type="duplicateValues" dxfId="999" priority="179"/>
    <cfRule type="duplicateValues" dxfId="998" priority="180"/>
    <cfRule type="duplicateValues" dxfId="997" priority="181"/>
    <cfRule type="duplicateValues" dxfId="996" priority="182"/>
    <cfRule type="duplicateValues" dxfId="995" priority="183"/>
    <cfRule type="duplicateValues" dxfId="994" priority="184"/>
    <cfRule type="duplicateValues" dxfId="993" priority="185"/>
    <cfRule type="duplicateValues" dxfId="992" priority="186"/>
    <cfRule type="duplicateValues" dxfId="991" priority="187"/>
    <cfRule type="duplicateValues" dxfId="990" priority="188"/>
    <cfRule type="duplicateValues" dxfId="989" priority="189"/>
    <cfRule type="duplicateValues" dxfId="988" priority="190"/>
    <cfRule type="duplicateValues" dxfId="987" priority="191"/>
    <cfRule type="duplicateValues" dxfId="986" priority="192"/>
    <cfRule type="duplicateValues" dxfId="985" priority="193"/>
    <cfRule type="duplicateValues" dxfId="984" priority="194"/>
    <cfRule type="duplicateValues" dxfId="983" priority="195"/>
    <cfRule type="duplicateValues" dxfId="982" priority="196"/>
    <cfRule type="duplicateValues" dxfId="981" priority="197"/>
    <cfRule type="duplicateValues" dxfId="980" priority="198"/>
    <cfRule type="duplicateValues" dxfId="979" priority="199"/>
    <cfRule type="duplicateValues" dxfId="978" priority="200"/>
    <cfRule type="duplicateValues" dxfId="977" priority="201"/>
    <cfRule type="duplicateValues" dxfId="976" priority="202"/>
    <cfRule type="duplicateValues" dxfId="975" priority="203"/>
    <cfRule type="duplicateValues" dxfId="974" priority="204"/>
    <cfRule type="duplicateValues" dxfId="973" priority="205"/>
    <cfRule type="duplicateValues" dxfId="972" priority="206"/>
    <cfRule type="duplicateValues" dxfId="971" priority="207"/>
    <cfRule type="duplicateValues" dxfId="970" priority="208"/>
    <cfRule type="duplicateValues" dxfId="969" priority="209"/>
    <cfRule type="duplicateValues" dxfId="968" priority="210"/>
    <cfRule type="duplicateValues" dxfId="967" priority="211"/>
    <cfRule type="duplicateValues" dxfId="966" priority="212"/>
    <cfRule type="duplicateValues" dxfId="965" priority="213"/>
    <cfRule type="duplicateValues" dxfId="964" priority="214"/>
    <cfRule type="duplicateValues" dxfId="963" priority="215"/>
    <cfRule type="duplicateValues" dxfId="962" priority="216"/>
    <cfRule type="duplicateValues" dxfId="961" priority="217"/>
  </conditionalFormatting>
  <conditionalFormatting sqref="B11:B12">
    <cfRule type="duplicateValues" dxfId="960" priority="366"/>
    <cfRule type="duplicateValues" dxfId="959" priority="367"/>
    <cfRule type="duplicateValues" dxfId="958" priority="368"/>
    <cfRule type="duplicateValues" dxfId="957" priority="369"/>
    <cfRule type="duplicateValues" dxfId="956" priority="370"/>
    <cfRule type="duplicateValues" dxfId="955" priority="371"/>
    <cfRule type="duplicateValues" dxfId="954" priority="372"/>
    <cfRule type="duplicateValues" dxfId="953" priority="373"/>
    <cfRule type="duplicateValues" dxfId="952" priority="374"/>
    <cfRule type="duplicateValues" dxfId="951" priority="375"/>
    <cfRule type="duplicateValues" dxfId="950" priority="376"/>
    <cfRule type="duplicateValues" dxfId="949" priority="377"/>
    <cfRule type="duplicateValues" dxfId="948" priority="378"/>
    <cfRule type="duplicateValues" dxfId="947" priority="379"/>
    <cfRule type="duplicateValues" dxfId="946" priority="380"/>
    <cfRule type="duplicateValues" dxfId="945" priority="381"/>
    <cfRule type="duplicateValues" dxfId="944" priority="382"/>
    <cfRule type="duplicateValues" dxfId="943" priority="383"/>
    <cfRule type="duplicateValues" dxfId="942" priority="384"/>
    <cfRule type="duplicateValues" dxfId="941" priority="385"/>
    <cfRule type="duplicateValues" dxfId="940" priority="386"/>
    <cfRule type="duplicateValues" dxfId="939" priority="387"/>
    <cfRule type="duplicateValues" dxfId="938" priority="388"/>
    <cfRule type="duplicateValues" dxfId="937" priority="389"/>
    <cfRule type="duplicateValues" dxfId="936" priority="390"/>
    <cfRule type="duplicateValues" dxfId="935" priority="391"/>
    <cfRule type="duplicateValues" dxfId="934" priority="392"/>
    <cfRule type="duplicateValues" dxfId="933" priority="393"/>
    <cfRule type="duplicateValues" dxfId="932" priority="394"/>
    <cfRule type="duplicateValues" dxfId="931" priority="395"/>
    <cfRule type="duplicateValues" dxfId="930" priority="396"/>
    <cfRule type="duplicateValues" dxfId="929" priority="397"/>
    <cfRule type="duplicateValues" dxfId="928" priority="398"/>
    <cfRule type="duplicateValues" dxfId="927" priority="399"/>
    <cfRule type="duplicateValues" dxfId="926" priority="400"/>
    <cfRule type="duplicateValues" dxfId="925" priority="401"/>
    <cfRule type="duplicateValues" dxfId="924" priority="402"/>
    <cfRule type="duplicateValues" dxfId="923" priority="403"/>
    <cfRule type="duplicateValues" dxfId="922" priority="404"/>
    <cfRule type="duplicateValues" dxfId="921" priority="405"/>
    <cfRule type="duplicateValues" dxfId="920" priority="406"/>
    <cfRule type="duplicateValues" dxfId="919" priority="407"/>
    <cfRule type="duplicateValues" dxfId="918" priority="408"/>
    <cfRule type="duplicateValues" dxfId="917" priority="409"/>
    <cfRule type="duplicateValues" dxfId="916" priority="410"/>
    <cfRule type="duplicateValues" dxfId="915" priority="411"/>
    <cfRule type="duplicateValues" dxfId="914" priority="412"/>
    <cfRule type="duplicateValues" dxfId="913" priority="413"/>
    <cfRule type="duplicateValues" dxfId="912" priority="414"/>
    <cfRule type="duplicateValues" dxfId="911" priority="415"/>
    <cfRule type="duplicateValues" dxfId="910" priority="416"/>
    <cfRule type="duplicateValues" dxfId="909" priority="417"/>
    <cfRule type="duplicateValues" dxfId="908" priority="418"/>
    <cfRule type="duplicateValues" dxfId="907" priority="419"/>
    <cfRule type="duplicateValues" dxfId="906" priority="420"/>
    <cfRule type="duplicateValues" dxfId="905" priority="421"/>
    <cfRule type="duplicateValues" dxfId="904" priority="422"/>
    <cfRule type="duplicateValues" dxfId="903" priority="423"/>
    <cfRule type="duplicateValues" dxfId="902" priority="424"/>
    <cfRule type="duplicateValues" dxfId="901" priority="425"/>
    <cfRule type="duplicateValues" dxfId="900" priority="426"/>
    <cfRule type="duplicateValues" dxfId="899" priority="427"/>
    <cfRule type="duplicateValues" dxfId="898" priority="428"/>
    <cfRule type="duplicateValues" dxfId="897" priority="429"/>
    <cfRule type="duplicateValues" dxfId="896" priority="430"/>
    <cfRule type="duplicateValues" dxfId="895" priority="431"/>
    <cfRule type="duplicateValues" dxfId="894" priority="432"/>
    <cfRule type="duplicateValues" dxfId="893" priority="433"/>
    <cfRule type="duplicateValues" dxfId="892" priority="434"/>
    <cfRule type="duplicateValues" dxfId="891" priority="435"/>
    <cfRule type="duplicateValues" dxfId="890" priority="436"/>
    <cfRule type="duplicateValues" dxfId="889" priority="437"/>
    <cfRule type="duplicateValues" dxfId="888" priority="438"/>
    <cfRule type="duplicateValues" dxfId="887" priority="439"/>
    <cfRule type="duplicateValues" dxfId="886" priority="440"/>
    <cfRule type="duplicateValues" dxfId="885" priority="441"/>
    <cfRule type="duplicateValues" dxfId="884" priority="442"/>
    <cfRule type="duplicateValues" dxfId="883" priority="443"/>
    <cfRule type="duplicateValues" dxfId="882" priority="444"/>
    <cfRule type="duplicateValues" dxfId="881" priority="445"/>
    <cfRule type="duplicateValues" dxfId="880" priority="446"/>
    <cfRule type="duplicateValues" dxfId="879" priority="447"/>
    <cfRule type="duplicateValues" dxfId="878" priority="448"/>
    <cfRule type="duplicateValues" dxfId="877" priority="449"/>
    <cfRule type="duplicateValues" dxfId="876" priority="450"/>
    <cfRule type="duplicateValues" dxfId="875" priority="451"/>
    <cfRule type="duplicateValues" dxfId="874" priority="452"/>
    <cfRule type="duplicateValues" dxfId="873" priority="453"/>
    <cfRule type="duplicateValues" dxfId="872" priority="454"/>
    <cfRule type="duplicateValues" dxfId="871" priority="455"/>
    <cfRule type="duplicateValues" dxfId="870" priority="456"/>
    <cfRule type="duplicateValues" dxfId="869" priority="457"/>
    <cfRule type="duplicateValues" dxfId="868" priority="458"/>
    <cfRule type="duplicateValues" dxfId="867" priority="459"/>
    <cfRule type="duplicateValues" dxfId="866" priority="460"/>
    <cfRule type="duplicateValues" dxfId="865" priority="461"/>
    <cfRule type="duplicateValues" dxfId="864" priority="462"/>
  </conditionalFormatting>
  <conditionalFormatting sqref="B13">
    <cfRule type="duplicateValues" dxfId="863" priority="476"/>
    <cfRule type="duplicateValues" dxfId="862" priority="477"/>
    <cfRule type="duplicateValues" dxfId="861" priority="478"/>
    <cfRule type="duplicateValues" dxfId="860" priority="479"/>
    <cfRule type="duplicateValues" dxfId="859" priority="480"/>
    <cfRule type="duplicateValues" dxfId="858" priority="481"/>
    <cfRule type="duplicateValues" dxfId="857" priority="482"/>
    <cfRule type="duplicateValues" dxfId="856" priority="483"/>
    <cfRule type="duplicateValues" dxfId="855" priority="484"/>
  </conditionalFormatting>
  <conditionalFormatting sqref="B15">
    <cfRule type="duplicateValues" dxfId="854" priority="120"/>
  </conditionalFormatting>
  <conditionalFormatting sqref="B16">
    <cfRule type="duplicateValues" dxfId="853" priority="107"/>
    <cfRule type="duplicateValues" dxfId="852" priority="108"/>
    <cfRule type="duplicateValues" dxfId="851" priority="109"/>
    <cfRule type="duplicateValues" dxfId="850" priority="110"/>
    <cfRule type="duplicateValues" dxfId="849" priority="111"/>
    <cfRule type="duplicateValues" dxfId="848" priority="112"/>
    <cfRule type="duplicateValues" dxfId="847" priority="113"/>
    <cfRule type="duplicateValues" dxfId="846" priority="114"/>
    <cfRule type="duplicateValues" dxfId="845" priority="115"/>
  </conditionalFormatting>
  <conditionalFormatting sqref="B17">
    <cfRule type="duplicateValues" dxfId="844" priority="357"/>
    <cfRule type="duplicateValues" dxfId="843" priority="358"/>
    <cfRule type="duplicateValues" dxfId="842" priority="359"/>
    <cfRule type="duplicateValues" dxfId="841" priority="360"/>
    <cfRule type="duplicateValues" dxfId="840" priority="361"/>
    <cfRule type="duplicateValues" dxfId="839" priority="362"/>
    <cfRule type="duplicateValues" dxfId="838" priority="363"/>
    <cfRule type="duplicateValues" dxfId="837" priority="364"/>
    <cfRule type="duplicateValues" dxfId="836" priority="365"/>
  </conditionalFormatting>
  <conditionalFormatting sqref="B18">
    <cfRule type="duplicateValues" dxfId="835" priority="487"/>
  </conditionalFormatting>
  <conditionalFormatting sqref="B19">
    <cfRule type="duplicateValues" dxfId="834" priority="473"/>
    <cfRule type="duplicateValues" dxfId="833" priority="499"/>
  </conditionalFormatting>
  <conditionalFormatting sqref="B20">
    <cfRule type="duplicateValues" dxfId="832" priority="468"/>
    <cfRule type="duplicateValues" dxfId="831" priority="469"/>
    <cfRule type="duplicateValues" dxfId="830" priority="470"/>
    <cfRule type="duplicateValues" dxfId="829" priority="471"/>
  </conditionalFormatting>
  <conditionalFormatting sqref="B21">
    <cfRule type="duplicateValues" dxfId="828" priority="119"/>
  </conditionalFormatting>
  <conditionalFormatting sqref="B22">
    <cfRule type="duplicateValues" dxfId="827" priority="10"/>
    <cfRule type="duplicateValues" dxfId="826" priority="11"/>
    <cfRule type="duplicateValues" dxfId="825" priority="12"/>
    <cfRule type="duplicateValues" dxfId="824" priority="13"/>
    <cfRule type="duplicateValues" dxfId="823" priority="14"/>
    <cfRule type="duplicateValues" dxfId="822" priority="15"/>
    <cfRule type="duplicateValues" dxfId="821" priority="16"/>
    <cfRule type="duplicateValues" dxfId="820" priority="17"/>
    <cfRule type="duplicateValues" dxfId="819" priority="18"/>
    <cfRule type="duplicateValues" dxfId="818" priority="19"/>
    <cfRule type="duplicateValues" dxfId="817" priority="20"/>
    <cfRule type="duplicateValues" dxfId="816" priority="21"/>
    <cfRule type="duplicateValues" dxfId="815" priority="22"/>
    <cfRule type="duplicateValues" dxfId="814" priority="23"/>
    <cfRule type="duplicateValues" dxfId="813" priority="24"/>
    <cfRule type="duplicateValues" dxfId="812" priority="25"/>
    <cfRule type="duplicateValues" dxfId="811" priority="26"/>
    <cfRule type="duplicateValues" dxfId="810" priority="27"/>
    <cfRule type="duplicateValues" dxfId="809" priority="28"/>
    <cfRule type="duplicateValues" dxfId="808" priority="29"/>
    <cfRule type="duplicateValues" dxfId="807" priority="30"/>
    <cfRule type="duplicateValues" dxfId="806" priority="31"/>
    <cfRule type="duplicateValues" dxfId="805" priority="32"/>
    <cfRule type="duplicateValues" dxfId="804" priority="33"/>
    <cfRule type="duplicateValues" dxfId="803" priority="34"/>
    <cfRule type="duplicateValues" dxfId="802" priority="35"/>
    <cfRule type="duplicateValues" dxfId="801" priority="36"/>
    <cfRule type="duplicateValues" dxfId="800" priority="37"/>
    <cfRule type="duplicateValues" dxfId="799" priority="38"/>
    <cfRule type="duplicateValues" dxfId="798" priority="39"/>
    <cfRule type="duplicateValues" dxfId="797" priority="40"/>
    <cfRule type="duplicateValues" dxfId="796" priority="41"/>
    <cfRule type="duplicateValues" dxfId="795" priority="42"/>
    <cfRule type="duplicateValues" dxfId="794" priority="43"/>
    <cfRule type="duplicateValues" dxfId="793" priority="44"/>
    <cfRule type="duplicateValues" dxfId="792" priority="45"/>
    <cfRule type="duplicateValues" dxfId="791" priority="46"/>
    <cfRule type="duplicateValues" dxfId="790" priority="47"/>
    <cfRule type="duplicateValues" dxfId="789" priority="48"/>
    <cfRule type="duplicateValues" dxfId="788" priority="49"/>
    <cfRule type="duplicateValues" dxfId="787" priority="50"/>
    <cfRule type="duplicateValues" dxfId="786" priority="51"/>
    <cfRule type="duplicateValues" dxfId="785" priority="52"/>
    <cfRule type="duplicateValues" dxfId="784" priority="53"/>
    <cfRule type="duplicateValues" dxfId="783" priority="54"/>
    <cfRule type="duplicateValues" dxfId="782" priority="55"/>
    <cfRule type="duplicateValues" dxfId="781" priority="56"/>
    <cfRule type="duplicateValues" dxfId="780" priority="57"/>
    <cfRule type="duplicateValues" dxfId="779" priority="58"/>
    <cfRule type="duplicateValues" dxfId="778" priority="59"/>
    <cfRule type="duplicateValues" dxfId="777" priority="60"/>
    <cfRule type="duplicateValues" dxfId="776" priority="61"/>
    <cfRule type="duplicateValues" dxfId="775" priority="62"/>
    <cfRule type="duplicateValues" dxfId="774" priority="63"/>
    <cfRule type="duplicateValues" dxfId="773" priority="64"/>
    <cfRule type="duplicateValues" dxfId="772" priority="65"/>
    <cfRule type="duplicateValues" dxfId="771" priority="66"/>
    <cfRule type="duplicateValues" dxfId="770" priority="67"/>
    <cfRule type="duplicateValues" dxfId="769" priority="68"/>
    <cfRule type="duplicateValues" dxfId="768" priority="69"/>
    <cfRule type="duplicateValues" dxfId="767" priority="70"/>
    <cfRule type="duplicateValues" dxfId="766" priority="71"/>
    <cfRule type="duplicateValues" dxfId="765" priority="72"/>
    <cfRule type="duplicateValues" dxfId="764" priority="73"/>
    <cfRule type="duplicateValues" dxfId="763" priority="74"/>
    <cfRule type="duplicateValues" dxfId="762" priority="75"/>
    <cfRule type="duplicateValues" dxfId="761" priority="76"/>
    <cfRule type="duplicateValues" dxfId="760" priority="77"/>
    <cfRule type="duplicateValues" dxfId="759" priority="78"/>
    <cfRule type="duplicateValues" dxfId="758" priority="79"/>
    <cfRule type="duplicateValues" dxfId="757" priority="80"/>
    <cfRule type="duplicateValues" dxfId="756" priority="81"/>
    <cfRule type="duplicateValues" dxfId="755" priority="82"/>
    <cfRule type="duplicateValues" dxfId="754" priority="83"/>
    <cfRule type="duplicateValues" dxfId="753" priority="84"/>
    <cfRule type="duplicateValues" dxfId="752" priority="85"/>
    <cfRule type="duplicateValues" dxfId="751" priority="86"/>
    <cfRule type="duplicateValues" dxfId="750" priority="87"/>
    <cfRule type="duplicateValues" dxfId="749" priority="88"/>
    <cfRule type="duplicateValues" dxfId="748" priority="89"/>
    <cfRule type="duplicateValues" dxfId="747" priority="90"/>
    <cfRule type="duplicateValues" dxfId="746" priority="91"/>
    <cfRule type="duplicateValues" dxfId="745" priority="92"/>
    <cfRule type="duplicateValues" dxfId="744" priority="93"/>
    <cfRule type="duplicateValues" dxfId="743" priority="94"/>
    <cfRule type="duplicateValues" dxfId="742" priority="95"/>
    <cfRule type="duplicateValues" dxfId="741" priority="96"/>
    <cfRule type="duplicateValues" dxfId="740" priority="97"/>
    <cfRule type="duplicateValues" dxfId="739" priority="98"/>
    <cfRule type="duplicateValues" dxfId="738" priority="99"/>
    <cfRule type="duplicateValues" dxfId="737" priority="100"/>
    <cfRule type="duplicateValues" dxfId="736" priority="101"/>
    <cfRule type="duplicateValues" dxfId="735" priority="102"/>
    <cfRule type="duplicateValues" dxfId="734" priority="103"/>
    <cfRule type="duplicateValues" dxfId="733" priority="104"/>
    <cfRule type="duplicateValues" dxfId="732" priority="105"/>
    <cfRule type="duplicateValues" dxfId="731" priority="106"/>
  </conditionalFormatting>
  <conditionalFormatting sqref="B23">
    <cfRule type="duplicateValues" dxfId="730" priority="474"/>
  </conditionalFormatting>
  <conditionalFormatting sqref="B24">
    <cfRule type="duplicateValues" dxfId="729" priority="354"/>
    <cfRule type="duplicateValues" dxfId="728" priority="500"/>
  </conditionalFormatting>
  <conditionalFormatting sqref="B25">
    <cfRule type="duplicateValues" dxfId="727" priority="334"/>
    <cfRule type="duplicateValues" dxfId="726" priority="335"/>
    <cfRule type="duplicateValues" dxfId="725" priority="336"/>
    <cfRule type="duplicateValues" dxfId="724" priority="337"/>
    <cfRule type="duplicateValues" dxfId="723" priority="338"/>
    <cfRule type="duplicateValues" dxfId="722" priority="339"/>
    <cfRule type="duplicateValues" dxfId="721" priority="340"/>
    <cfRule type="duplicateValues" dxfId="720" priority="341"/>
    <cfRule type="duplicateValues" dxfId="719" priority="342"/>
    <cfRule type="duplicateValues" dxfId="718" priority="343"/>
    <cfRule type="duplicateValues" dxfId="717" priority="344"/>
    <cfRule type="duplicateValues" dxfId="716" priority="345"/>
    <cfRule type="duplicateValues" dxfId="715" priority="346"/>
    <cfRule type="duplicateValues" dxfId="714" priority="347"/>
    <cfRule type="duplicateValues" dxfId="713" priority="348"/>
    <cfRule type="duplicateValues" dxfId="712" priority="349"/>
    <cfRule type="duplicateValues" dxfId="711" priority="350"/>
    <cfRule type="duplicateValues" dxfId="710" priority="351"/>
    <cfRule type="duplicateValues" dxfId="709" priority="352"/>
  </conditionalFormatting>
  <conditionalFormatting sqref="B26">
    <cfRule type="duplicateValues" dxfId="708" priority="118"/>
  </conditionalFormatting>
  <conditionalFormatting sqref="B27">
    <cfRule type="duplicateValues" dxfId="707" priority="1"/>
    <cfRule type="duplicateValues" dxfId="706" priority="2"/>
    <cfRule type="duplicateValues" dxfId="705" priority="3"/>
    <cfRule type="duplicateValues" dxfId="704" priority="4"/>
    <cfRule type="duplicateValues" dxfId="703" priority="5"/>
    <cfRule type="duplicateValues" dxfId="702" priority="6"/>
    <cfRule type="duplicateValues" dxfId="701" priority="7"/>
    <cfRule type="duplicateValues" dxfId="700" priority="8"/>
    <cfRule type="duplicateValues" dxfId="699" priority="9"/>
  </conditionalFormatting>
  <conditionalFormatting sqref="B28">
    <cfRule type="duplicateValues" dxfId="698" priority="355"/>
  </conditionalFormatting>
  <conditionalFormatting sqref="B35:B1048576 B29:B33 B1:B6 B14">
    <cfRule type="duplicateValues" dxfId="697" priority="491"/>
  </conditionalFormatting>
  <conditionalFormatting sqref="B35:B1048576 B29:B33">
    <cfRule type="duplicateValues" dxfId="696" priority="488"/>
  </conditionalFormatting>
  <conditionalFormatting sqref="B35:B1048576">
    <cfRule type="duplicateValues" dxfId="695" priority="489"/>
  </conditionalFormatting>
  <conditionalFormatting sqref="F7 F10">
    <cfRule type="duplicateValues" dxfId="694" priority="494"/>
  </conditionalFormatting>
  <conditionalFormatting sqref="F8:F9">
    <cfRule type="duplicateValues" dxfId="693" priority="464"/>
  </conditionalFormatting>
  <conditionalFormatting sqref="F11:F12">
    <cfRule type="duplicateValues" dxfId="692" priority="463"/>
  </conditionalFormatting>
  <conditionalFormatting sqref="F14">
    <cfRule type="duplicateValues" dxfId="691" priority="117"/>
  </conditionalFormatting>
  <conditionalFormatting sqref="F15">
    <cfRule type="duplicateValues" dxfId="690" priority="116"/>
  </conditionalFormatting>
  <conditionalFormatting sqref="F16 F18">
    <cfRule type="duplicateValues" dxfId="689" priority="493"/>
  </conditionalFormatting>
  <conditionalFormatting sqref="F17">
    <cfRule type="duplicateValues" dxfId="688" priority="465"/>
  </conditionalFormatting>
  <conditionalFormatting sqref="F19:F21 F23">
    <cfRule type="duplicateValues" dxfId="687" priority="492"/>
  </conditionalFormatting>
  <conditionalFormatting sqref="F22">
    <cfRule type="duplicateValues" dxfId="686" priority="467"/>
  </conditionalFormatting>
  <conditionalFormatting sqref="F24 F26:F28">
    <cfRule type="duplicateValues" dxfId="685" priority="356"/>
  </conditionalFormatting>
  <conditionalFormatting sqref="F25">
    <cfRule type="duplicateValues" dxfId="684" priority="353"/>
  </conditionalFormatting>
  <conditionalFormatting sqref="F35:F1048576 F29:F33 F1:F6">
    <cfRule type="duplicateValues" dxfId="683" priority="490"/>
  </conditionalFormatting>
  <printOptions horizontalCentered="1" verticalCentered="1"/>
  <pageMargins left="0" right="0" top="0" bottom="0" header="0" footer="0"/>
  <pageSetup paperSize="9" scale="49" orientation="landscape" r:id="rId1"/>
  <headerFooter alignWithMargins="0">
    <oddHeader xml:space="preserve">&amp;L
&amp;R
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0"/>
  <sheetViews>
    <sheetView showGridLines="0" zoomScale="85" zoomScaleNormal="85" workbookViewId="0">
      <selection activeCell="A5" sqref="A5:B6"/>
    </sheetView>
  </sheetViews>
  <sheetFormatPr defaultColWidth="8" defaultRowHeight="14.25"/>
  <cols>
    <col min="1" max="1" width="16" style="401" customWidth="1"/>
    <col min="2" max="2" width="5.875" style="401" bestFit="1" customWidth="1"/>
    <col min="3" max="3" width="6" style="402" bestFit="1" customWidth="1"/>
    <col min="4" max="4" width="8.875" style="402" bestFit="1" customWidth="1"/>
    <col min="5" max="5" width="8.25" style="403" bestFit="1" customWidth="1"/>
    <col min="6" max="6" width="28.25" style="403" bestFit="1" customWidth="1"/>
    <col min="7" max="7" width="14.125" style="401" bestFit="1" customWidth="1"/>
    <col min="8" max="8" width="8.25" style="403" bestFit="1" customWidth="1"/>
    <col min="9" max="9" width="16.125" style="375" bestFit="1" customWidth="1"/>
    <col min="10" max="10" width="8.625" style="375" bestFit="1" customWidth="1"/>
    <col min="11" max="11" width="12.25" style="375" bestFit="1" customWidth="1"/>
    <col min="12" max="12" width="13.625" style="375" bestFit="1" customWidth="1"/>
    <col min="13" max="13" width="13.75" style="375" bestFit="1" customWidth="1"/>
    <col min="14" max="14" width="15.125" style="375" bestFit="1" customWidth="1"/>
    <col min="15" max="15" width="9.625" style="375" bestFit="1" customWidth="1"/>
    <col min="16" max="16" width="6.375" style="401" bestFit="1" customWidth="1"/>
    <col min="17" max="16384" width="8" style="375"/>
  </cols>
  <sheetData>
    <row r="1" spans="1:16" s="410" customFormat="1" ht="26.25">
      <c r="A1" s="408"/>
      <c r="B1" s="607" t="s">
        <v>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408"/>
    </row>
    <row r="2" spans="1:16" s="410" customFormat="1" ht="26.25">
      <c r="A2" s="411"/>
      <c r="B2" s="608" t="s">
        <v>48</v>
      </c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408"/>
    </row>
    <row r="3" spans="1:16" s="365" customFormat="1" ht="27.75">
      <c r="A3" s="366"/>
      <c r="B3" s="367"/>
      <c r="C3" s="367"/>
      <c r="D3" s="367"/>
      <c r="E3" s="367"/>
      <c r="F3" s="367"/>
      <c r="G3" s="368"/>
      <c r="H3" s="367"/>
      <c r="I3" s="367"/>
      <c r="J3" s="367"/>
      <c r="K3" s="367"/>
      <c r="L3" s="367"/>
      <c r="M3" s="367"/>
      <c r="N3" s="367"/>
      <c r="O3" s="367"/>
      <c r="P3" s="495"/>
    </row>
    <row r="4" spans="1:16" ht="15">
      <c r="A4" s="369"/>
      <c r="B4" s="370"/>
      <c r="C4" s="371"/>
      <c r="D4" s="371"/>
      <c r="E4" s="372"/>
      <c r="F4" s="372"/>
      <c r="G4" s="370"/>
      <c r="H4" s="373"/>
      <c r="I4" s="373"/>
      <c r="J4" s="373"/>
      <c r="K4" s="373"/>
      <c r="L4" s="373"/>
      <c r="M4" s="373"/>
      <c r="N4" s="373"/>
      <c r="O4" s="373"/>
    </row>
    <row r="5" spans="1:16" s="137" customFormat="1" ht="15.75">
      <c r="A5" s="622" t="s">
        <v>166</v>
      </c>
      <c r="B5" s="622"/>
      <c r="C5" s="622" t="s">
        <v>157</v>
      </c>
      <c r="D5" s="622"/>
      <c r="E5" s="413" t="s">
        <v>158</v>
      </c>
      <c r="F5" s="623" t="s">
        <v>167</v>
      </c>
      <c r="G5" s="623"/>
      <c r="H5" s="622" t="s">
        <v>168</v>
      </c>
      <c r="I5" s="623" t="s">
        <v>119</v>
      </c>
      <c r="J5" s="623"/>
      <c r="K5" s="623"/>
      <c r="L5" s="623"/>
      <c r="M5" s="623"/>
      <c r="N5" s="623"/>
      <c r="O5" s="623"/>
      <c r="P5" s="496"/>
    </row>
    <row r="6" spans="1:16" s="388" customFormat="1" ht="15.75" customHeight="1">
      <c r="A6" s="622"/>
      <c r="B6" s="622"/>
      <c r="C6" s="413" t="s">
        <v>169</v>
      </c>
      <c r="D6" s="413" t="s">
        <v>15</v>
      </c>
      <c r="E6" s="477" t="s">
        <v>49</v>
      </c>
      <c r="F6" s="623"/>
      <c r="G6" s="623"/>
      <c r="H6" s="623"/>
      <c r="I6" s="504" t="s">
        <v>50</v>
      </c>
      <c r="J6" s="505" t="s">
        <v>51</v>
      </c>
      <c r="K6" s="494" t="s">
        <v>52</v>
      </c>
      <c r="L6" s="505" t="s">
        <v>53</v>
      </c>
      <c r="M6" s="494" t="s">
        <v>54</v>
      </c>
      <c r="N6" s="505" t="s">
        <v>55</v>
      </c>
      <c r="O6" s="506" t="s">
        <v>56</v>
      </c>
      <c r="P6" s="496"/>
    </row>
    <row r="7" spans="1:16" s="388" customFormat="1" ht="15.75">
      <c r="A7" s="478" t="s">
        <v>82</v>
      </c>
      <c r="B7" s="479" t="s">
        <v>271</v>
      </c>
      <c r="C7" s="480" t="s">
        <v>170</v>
      </c>
      <c r="D7" s="480">
        <v>46333</v>
      </c>
      <c r="E7" s="480">
        <v>46335</v>
      </c>
      <c r="F7" s="500" t="s">
        <v>311</v>
      </c>
      <c r="G7" s="501" t="s">
        <v>312</v>
      </c>
      <c r="H7" s="481">
        <v>46343</v>
      </c>
      <c r="I7" s="482">
        <f>+H7+29</f>
        <v>46372</v>
      </c>
      <c r="J7" s="483">
        <f>+I7+3</f>
        <v>46375</v>
      </c>
      <c r="K7" s="483">
        <f>+N7+6</f>
        <v>46390</v>
      </c>
      <c r="L7" s="483">
        <f>+J7+3</f>
        <v>46378</v>
      </c>
      <c r="M7" s="483">
        <f>+L7+4</f>
        <v>46382</v>
      </c>
      <c r="N7" s="483">
        <f>+M7+2</f>
        <v>46384</v>
      </c>
      <c r="O7" s="483" t="s">
        <v>25</v>
      </c>
      <c r="P7" s="497" t="s">
        <v>189</v>
      </c>
    </row>
    <row r="8" spans="1:16" s="419" customFormat="1" ht="15.75">
      <c r="A8" s="484" t="s">
        <v>80</v>
      </c>
      <c r="B8" s="485" t="s">
        <v>272</v>
      </c>
      <c r="C8" s="486" t="s">
        <v>171</v>
      </c>
      <c r="D8" s="486">
        <v>46334</v>
      </c>
      <c r="E8" s="486">
        <v>46336</v>
      </c>
      <c r="F8" s="502" t="s">
        <v>313</v>
      </c>
      <c r="G8" s="503" t="s">
        <v>192</v>
      </c>
      <c r="H8" s="487">
        <v>46338</v>
      </c>
      <c r="I8" s="488">
        <f>+H8+26</f>
        <v>46364</v>
      </c>
      <c r="J8" s="489">
        <f>+I8+2</f>
        <v>46366</v>
      </c>
      <c r="K8" s="489">
        <f>+J8+3</f>
        <v>46369</v>
      </c>
      <c r="L8" s="490">
        <f>+O8+2</f>
        <v>46372</v>
      </c>
      <c r="M8" s="491" t="s">
        <v>25</v>
      </c>
      <c r="N8" s="491" t="s">
        <v>25</v>
      </c>
      <c r="O8" s="490">
        <f>+K8+1</f>
        <v>46370</v>
      </c>
      <c r="P8" s="498" t="s">
        <v>190</v>
      </c>
    </row>
    <row r="9" spans="1:16" s="388" customFormat="1" ht="15.75">
      <c r="A9" s="492" t="s">
        <v>126</v>
      </c>
      <c r="B9" s="493" t="s">
        <v>273</v>
      </c>
      <c r="C9" s="480" t="s">
        <v>170</v>
      </c>
      <c r="D9" s="480">
        <f t="shared" ref="D9:D14" si="0">+D7+7</f>
        <v>46340</v>
      </c>
      <c r="E9" s="480">
        <f t="shared" ref="E7:E14" si="1">+D9+2</f>
        <v>46342</v>
      </c>
      <c r="F9" s="500" t="s">
        <v>314</v>
      </c>
      <c r="G9" s="501" t="s">
        <v>315</v>
      </c>
      <c r="H9" s="481">
        <f>+H7+7</f>
        <v>46350</v>
      </c>
      <c r="I9" s="482">
        <f>+H9+29</f>
        <v>46379</v>
      </c>
      <c r="J9" s="483">
        <f>+I9+3</f>
        <v>46382</v>
      </c>
      <c r="K9" s="483">
        <f>+N9+6</f>
        <v>46397</v>
      </c>
      <c r="L9" s="483">
        <f>+J9+3</f>
        <v>46385</v>
      </c>
      <c r="M9" s="483">
        <f>+L9+4</f>
        <v>46389</v>
      </c>
      <c r="N9" s="483">
        <f>+M9+2</f>
        <v>46391</v>
      </c>
      <c r="O9" s="483" t="s">
        <v>25</v>
      </c>
      <c r="P9" s="497" t="s">
        <v>189</v>
      </c>
    </row>
    <row r="10" spans="1:16" s="419" customFormat="1" ht="15.75">
      <c r="A10" s="484" t="s">
        <v>83</v>
      </c>
      <c r="B10" s="485" t="s">
        <v>274</v>
      </c>
      <c r="C10" s="486" t="s">
        <v>171</v>
      </c>
      <c r="D10" s="486">
        <f t="shared" si="0"/>
        <v>46341</v>
      </c>
      <c r="E10" s="486">
        <f t="shared" si="1"/>
        <v>46343</v>
      </c>
      <c r="F10" s="502" t="s">
        <v>316</v>
      </c>
      <c r="G10" s="503" t="s">
        <v>317</v>
      </c>
      <c r="H10" s="487">
        <f>+H8+7</f>
        <v>46345</v>
      </c>
      <c r="I10" s="488">
        <f>+H10+26</f>
        <v>46371</v>
      </c>
      <c r="J10" s="489">
        <f>+I10+2</f>
        <v>46373</v>
      </c>
      <c r="K10" s="489">
        <f>+J10+3</f>
        <v>46376</v>
      </c>
      <c r="L10" s="490">
        <f>+O10+2</f>
        <v>46379</v>
      </c>
      <c r="M10" s="491" t="s">
        <v>25</v>
      </c>
      <c r="N10" s="491" t="s">
        <v>25</v>
      </c>
      <c r="O10" s="490">
        <f>+K10+1</f>
        <v>46377</v>
      </c>
      <c r="P10" s="498" t="s">
        <v>190</v>
      </c>
    </row>
    <row r="11" spans="1:16" s="388" customFormat="1" ht="15.75">
      <c r="A11" s="478" t="s">
        <v>82</v>
      </c>
      <c r="B11" s="493" t="s">
        <v>275</v>
      </c>
      <c r="C11" s="480" t="s">
        <v>170</v>
      </c>
      <c r="D11" s="480">
        <f t="shared" si="0"/>
        <v>46347</v>
      </c>
      <c r="E11" s="480">
        <f t="shared" si="1"/>
        <v>46349</v>
      </c>
      <c r="F11" s="507" t="s">
        <v>318</v>
      </c>
      <c r="G11" s="508" t="s">
        <v>191</v>
      </c>
      <c r="H11" s="481">
        <f>+H9+7</f>
        <v>46357</v>
      </c>
      <c r="I11" s="482">
        <f>+H11+29</f>
        <v>46386</v>
      </c>
      <c r="J11" s="483">
        <f>+I11+3</f>
        <v>46389</v>
      </c>
      <c r="K11" s="483">
        <f>+N11+6</f>
        <v>46404</v>
      </c>
      <c r="L11" s="483">
        <f>+J11+3</f>
        <v>46392</v>
      </c>
      <c r="M11" s="483">
        <f>+L11+4</f>
        <v>46396</v>
      </c>
      <c r="N11" s="483">
        <f>+M11+2</f>
        <v>46398</v>
      </c>
      <c r="O11" s="483" t="s">
        <v>25</v>
      </c>
      <c r="P11" s="497" t="s">
        <v>189</v>
      </c>
    </row>
    <row r="12" spans="1:16" s="419" customFormat="1" ht="15.75">
      <c r="A12" s="484" t="s">
        <v>80</v>
      </c>
      <c r="B12" s="485" t="s">
        <v>276</v>
      </c>
      <c r="C12" s="486" t="s">
        <v>171</v>
      </c>
      <c r="D12" s="486">
        <f t="shared" si="0"/>
        <v>46348</v>
      </c>
      <c r="E12" s="486">
        <f t="shared" si="1"/>
        <v>46350</v>
      </c>
      <c r="F12" s="509" t="s">
        <v>319</v>
      </c>
      <c r="G12" s="510" t="s">
        <v>287</v>
      </c>
      <c r="H12" s="487">
        <f>+H10+7</f>
        <v>46352</v>
      </c>
      <c r="I12" s="488">
        <f>+H12+26</f>
        <v>46378</v>
      </c>
      <c r="J12" s="489">
        <f>+I12+2</f>
        <v>46380</v>
      </c>
      <c r="K12" s="489">
        <f>+J12+3</f>
        <v>46383</v>
      </c>
      <c r="L12" s="490">
        <f>+O12+2</f>
        <v>46386</v>
      </c>
      <c r="M12" s="491" t="s">
        <v>25</v>
      </c>
      <c r="N12" s="491" t="s">
        <v>25</v>
      </c>
      <c r="O12" s="490">
        <f>+K12+1</f>
        <v>46384</v>
      </c>
      <c r="P12" s="498" t="s">
        <v>190</v>
      </c>
    </row>
    <row r="13" spans="1:16" s="388" customFormat="1" ht="15.75">
      <c r="A13" s="639" t="s">
        <v>178</v>
      </c>
      <c r="B13" s="640"/>
      <c r="C13" s="641"/>
      <c r="D13" s="641">
        <f t="shared" si="0"/>
        <v>46354</v>
      </c>
      <c r="E13" s="641">
        <f t="shared" si="1"/>
        <v>46356</v>
      </c>
      <c r="F13" s="512" t="s">
        <v>320</v>
      </c>
      <c r="G13" s="513" t="s">
        <v>321</v>
      </c>
      <c r="H13" s="481">
        <f>+H11+7</f>
        <v>46364</v>
      </c>
      <c r="I13" s="482">
        <f>+H13+29</f>
        <v>46393</v>
      </c>
      <c r="J13" s="483">
        <f>+I13+3</f>
        <v>46396</v>
      </c>
      <c r="K13" s="483">
        <f>+N13+6</f>
        <v>46411</v>
      </c>
      <c r="L13" s="483">
        <f>+J13+3</f>
        <v>46399</v>
      </c>
      <c r="M13" s="483">
        <f>+L13+4</f>
        <v>46403</v>
      </c>
      <c r="N13" s="483">
        <f>+M13+2</f>
        <v>46405</v>
      </c>
      <c r="O13" s="483" t="s">
        <v>25</v>
      </c>
      <c r="P13" s="497" t="s">
        <v>189</v>
      </c>
    </row>
    <row r="14" spans="1:16" s="419" customFormat="1" ht="15.75">
      <c r="A14" s="484" t="s">
        <v>83</v>
      </c>
      <c r="B14" s="485" t="s">
        <v>277</v>
      </c>
      <c r="C14" s="486" t="s">
        <v>171</v>
      </c>
      <c r="D14" s="486">
        <f t="shared" si="0"/>
        <v>46355</v>
      </c>
      <c r="E14" s="486">
        <f t="shared" si="1"/>
        <v>46357</v>
      </c>
      <c r="F14" s="509" t="s">
        <v>322</v>
      </c>
      <c r="G14" s="511" t="s">
        <v>323</v>
      </c>
      <c r="H14" s="487">
        <f>+H12+7</f>
        <v>46359</v>
      </c>
      <c r="I14" s="488">
        <f>+H14+26</f>
        <v>46385</v>
      </c>
      <c r="J14" s="489">
        <f>+I14+2</f>
        <v>46387</v>
      </c>
      <c r="K14" s="489">
        <f>+J14+3</f>
        <v>46390</v>
      </c>
      <c r="L14" s="490">
        <f>+O14+2</f>
        <v>46393</v>
      </c>
      <c r="M14" s="491" t="s">
        <v>25</v>
      </c>
      <c r="N14" s="491" t="s">
        <v>25</v>
      </c>
      <c r="O14" s="490">
        <f>+K14+1</f>
        <v>46391</v>
      </c>
      <c r="P14" s="498" t="s">
        <v>190</v>
      </c>
    </row>
    <row r="15" spans="1:16" s="151" customFormat="1" ht="15.75">
      <c r="A15" s="77"/>
      <c r="B15" s="386"/>
      <c r="C15" s="387"/>
      <c r="D15" s="387"/>
      <c r="E15" s="388"/>
      <c r="F15" s="389"/>
      <c r="G15" s="390"/>
      <c r="H15" s="391"/>
      <c r="I15" s="392"/>
      <c r="J15" s="392"/>
      <c r="K15" s="393"/>
      <c r="L15" s="393"/>
      <c r="M15" s="393"/>
      <c r="N15" s="393"/>
      <c r="O15" s="393"/>
      <c r="P15" s="499"/>
    </row>
    <row r="16" spans="1:16" s="399" customFormat="1" ht="18.75">
      <c r="A16" s="82" t="s">
        <v>120</v>
      </c>
      <c r="B16" s="82"/>
      <c r="C16" s="394"/>
      <c r="D16" s="394"/>
      <c r="E16" s="395"/>
      <c r="F16" s="396"/>
      <c r="G16" s="397"/>
      <c r="H16" s="398"/>
      <c r="P16" s="400"/>
    </row>
    <row r="17" spans="1:16" s="399" customFormat="1" ht="18">
      <c r="A17" s="554" t="s">
        <v>57</v>
      </c>
      <c r="B17" s="400"/>
      <c r="C17" s="555"/>
      <c r="D17" s="555"/>
      <c r="E17" s="555"/>
      <c r="F17" s="556"/>
      <c r="G17" s="557"/>
      <c r="H17" s="398"/>
      <c r="P17" s="400"/>
    </row>
    <row r="18" spans="1:16" s="548" customFormat="1" ht="18.75">
      <c r="A18" s="545" t="s">
        <v>85</v>
      </c>
      <c r="B18" s="546"/>
      <c r="C18" s="547"/>
      <c r="D18" s="547"/>
      <c r="F18" s="549"/>
      <c r="G18" s="550"/>
      <c r="H18" s="551"/>
      <c r="I18" s="552"/>
      <c r="J18" s="553"/>
      <c r="P18" s="546"/>
    </row>
    <row r="19" spans="1:16" ht="18">
      <c r="H19" s="404"/>
    </row>
    <row r="20" spans="1:16" ht="18.75">
      <c r="A20" s="90" t="s">
        <v>121</v>
      </c>
      <c r="B20" s="405"/>
      <c r="C20" s="405"/>
      <c r="D20" s="406"/>
      <c r="E20" s="406"/>
      <c r="F20" s="406"/>
      <c r="G20" s="407"/>
      <c r="H20" s="404"/>
    </row>
  </sheetData>
  <mergeCells count="7">
    <mergeCell ref="B1:O1"/>
    <mergeCell ref="B2:O2"/>
    <mergeCell ref="A5:B6"/>
    <mergeCell ref="C5:D5"/>
    <mergeCell ref="F5:G6"/>
    <mergeCell ref="H5:H6"/>
    <mergeCell ref="I5:O5"/>
  </mergeCells>
  <conditionalFormatting sqref="B7">
    <cfRule type="duplicateValues" dxfId="682" priority="218"/>
    <cfRule type="duplicateValues" dxfId="681" priority="219"/>
    <cfRule type="duplicateValues" dxfId="680" priority="220"/>
    <cfRule type="duplicateValues" dxfId="679" priority="221"/>
    <cfRule type="duplicateValues" dxfId="678" priority="222"/>
    <cfRule type="duplicateValues" dxfId="677" priority="223"/>
    <cfRule type="duplicateValues" dxfId="676" priority="224"/>
    <cfRule type="duplicateValues" dxfId="675" priority="225"/>
    <cfRule type="duplicateValues" dxfId="674" priority="226"/>
    <cfRule type="duplicateValues" dxfId="673" priority="227"/>
    <cfRule type="duplicateValues" dxfId="672" priority="228"/>
    <cfRule type="duplicateValues" dxfId="671" priority="229"/>
    <cfRule type="duplicateValues" dxfId="670" priority="230"/>
    <cfRule type="duplicateValues" dxfId="669" priority="231"/>
    <cfRule type="duplicateValues" dxfId="668" priority="232"/>
    <cfRule type="duplicateValues" dxfId="667" priority="233"/>
    <cfRule type="duplicateValues" dxfId="666" priority="234"/>
    <cfRule type="duplicateValues" dxfId="665" priority="235"/>
    <cfRule type="duplicateValues" dxfId="664" priority="236"/>
    <cfRule type="duplicateValues" dxfId="663" priority="237"/>
    <cfRule type="duplicateValues" dxfId="662" priority="238"/>
    <cfRule type="duplicateValues" dxfId="661" priority="239"/>
    <cfRule type="duplicateValues" dxfId="660" priority="240"/>
    <cfRule type="duplicateValues" dxfId="659" priority="241"/>
    <cfRule type="duplicateValues" dxfId="658" priority="242"/>
    <cfRule type="duplicateValues" dxfId="657" priority="243"/>
    <cfRule type="duplicateValues" dxfId="656" priority="244"/>
    <cfRule type="duplicateValues" dxfId="655" priority="245"/>
    <cfRule type="duplicateValues" dxfId="654" priority="246"/>
    <cfRule type="duplicateValues" dxfId="653" priority="247"/>
    <cfRule type="duplicateValues" dxfId="652" priority="248"/>
    <cfRule type="duplicateValues" dxfId="651" priority="249"/>
    <cfRule type="duplicateValues" dxfId="650" priority="250"/>
    <cfRule type="duplicateValues" dxfId="649" priority="251"/>
    <cfRule type="duplicateValues" dxfId="648" priority="252"/>
    <cfRule type="duplicateValues" dxfId="647" priority="253"/>
    <cfRule type="duplicateValues" dxfId="646" priority="254"/>
    <cfRule type="duplicateValues" dxfId="645" priority="255"/>
    <cfRule type="duplicateValues" dxfId="644" priority="256"/>
    <cfRule type="duplicateValues" dxfId="643" priority="257"/>
    <cfRule type="duplicateValues" dxfId="642" priority="258"/>
    <cfRule type="duplicateValues" dxfId="641" priority="259"/>
    <cfRule type="duplicateValues" dxfId="640" priority="260"/>
    <cfRule type="duplicateValues" dxfId="639" priority="261"/>
    <cfRule type="duplicateValues" dxfId="638" priority="262"/>
    <cfRule type="duplicateValues" dxfId="637" priority="263"/>
    <cfRule type="duplicateValues" dxfId="636" priority="264"/>
    <cfRule type="duplicateValues" dxfId="635" priority="265"/>
    <cfRule type="duplicateValues" dxfId="634" priority="266"/>
    <cfRule type="duplicateValues" dxfId="633" priority="267"/>
    <cfRule type="duplicateValues" dxfId="632" priority="268"/>
    <cfRule type="duplicateValues" dxfId="631" priority="269"/>
    <cfRule type="duplicateValues" dxfId="630" priority="270"/>
    <cfRule type="duplicateValues" dxfId="629" priority="271"/>
    <cfRule type="duplicateValues" dxfId="628" priority="272"/>
    <cfRule type="duplicateValues" dxfId="627" priority="273"/>
    <cfRule type="duplicateValues" dxfId="626" priority="274"/>
    <cfRule type="duplicateValues" dxfId="625" priority="275"/>
    <cfRule type="duplicateValues" dxfId="624" priority="276"/>
    <cfRule type="duplicateValues" dxfId="623" priority="277"/>
    <cfRule type="duplicateValues" dxfId="622" priority="278"/>
    <cfRule type="duplicateValues" dxfId="621" priority="279"/>
    <cfRule type="duplicateValues" dxfId="620" priority="280"/>
    <cfRule type="duplicateValues" dxfId="619" priority="281"/>
    <cfRule type="duplicateValues" dxfId="618" priority="282"/>
    <cfRule type="duplicateValues" dxfId="617" priority="283"/>
    <cfRule type="duplicateValues" dxfId="616" priority="284"/>
    <cfRule type="duplicateValues" dxfId="615" priority="285"/>
    <cfRule type="duplicateValues" dxfId="614" priority="286"/>
    <cfRule type="duplicateValues" dxfId="613" priority="287"/>
    <cfRule type="duplicateValues" dxfId="612" priority="288"/>
    <cfRule type="duplicateValues" dxfId="611" priority="289"/>
    <cfRule type="duplicateValues" dxfId="610" priority="290"/>
    <cfRule type="duplicateValues" dxfId="609" priority="291"/>
    <cfRule type="duplicateValues" dxfId="608" priority="292"/>
    <cfRule type="duplicateValues" dxfId="607" priority="293"/>
    <cfRule type="duplicateValues" dxfId="606" priority="294"/>
    <cfRule type="duplicateValues" dxfId="605" priority="295"/>
    <cfRule type="duplicateValues" dxfId="604" priority="296"/>
    <cfRule type="duplicateValues" dxfId="603" priority="297"/>
    <cfRule type="duplicateValues" dxfId="602" priority="298"/>
    <cfRule type="duplicateValues" dxfId="601" priority="299"/>
    <cfRule type="duplicateValues" dxfId="600" priority="300"/>
    <cfRule type="duplicateValues" dxfId="599" priority="301"/>
    <cfRule type="duplicateValues" dxfId="598" priority="302"/>
    <cfRule type="duplicateValues" dxfId="597" priority="303"/>
    <cfRule type="duplicateValues" dxfId="596" priority="304"/>
    <cfRule type="duplicateValues" dxfId="595" priority="305"/>
    <cfRule type="duplicateValues" dxfId="594" priority="306"/>
    <cfRule type="duplicateValues" dxfId="593" priority="307"/>
    <cfRule type="duplicateValues" dxfId="592" priority="308"/>
    <cfRule type="duplicateValues" dxfId="591" priority="309"/>
    <cfRule type="duplicateValues" dxfId="590" priority="310"/>
    <cfRule type="duplicateValues" dxfId="589" priority="311"/>
    <cfRule type="duplicateValues" dxfId="588" priority="312"/>
    <cfRule type="duplicateValues" dxfId="587" priority="313"/>
    <cfRule type="duplicateValues" dxfId="586" priority="314"/>
    <cfRule type="duplicateValues" dxfId="585" priority="315"/>
    <cfRule type="duplicateValues" dxfId="584" priority="316"/>
    <cfRule type="duplicateValues" dxfId="583" priority="317"/>
    <cfRule type="duplicateValues" dxfId="582" priority="318"/>
    <cfRule type="duplicateValues" dxfId="581" priority="319"/>
    <cfRule type="duplicateValues" dxfId="580" priority="320"/>
    <cfRule type="duplicateValues" dxfId="579" priority="321"/>
    <cfRule type="duplicateValues" dxfId="578" priority="322"/>
    <cfRule type="duplicateValues" dxfId="577" priority="323"/>
    <cfRule type="duplicateValues" dxfId="576" priority="324"/>
    <cfRule type="duplicateValues" dxfId="575" priority="325"/>
    <cfRule type="duplicateValues" dxfId="574" priority="326"/>
    <cfRule type="duplicateValues" dxfId="573" priority="327"/>
    <cfRule type="duplicateValues" dxfId="572" priority="328"/>
    <cfRule type="duplicateValues" dxfId="571" priority="329"/>
    <cfRule type="duplicateValues" dxfId="570" priority="330"/>
    <cfRule type="duplicateValues" dxfId="569" priority="331"/>
    <cfRule type="duplicateValues" dxfId="568" priority="332"/>
    <cfRule type="duplicateValues" dxfId="567" priority="333"/>
  </conditionalFormatting>
  <conditionalFormatting sqref="B8">
    <cfRule type="duplicateValues" dxfId="566" priority="121"/>
    <cfRule type="duplicateValues" dxfId="565" priority="122"/>
    <cfRule type="duplicateValues" dxfId="564" priority="123"/>
    <cfRule type="duplicateValues" dxfId="563" priority="124"/>
    <cfRule type="duplicateValues" dxfId="562" priority="125"/>
    <cfRule type="duplicateValues" dxfId="561" priority="126"/>
    <cfRule type="duplicateValues" dxfId="560" priority="127"/>
    <cfRule type="duplicateValues" dxfId="559" priority="128"/>
    <cfRule type="duplicateValues" dxfId="558" priority="129"/>
    <cfRule type="duplicateValues" dxfId="557" priority="130"/>
    <cfRule type="duplicateValues" dxfId="556" priority="131"/>
    <cfRule type="duplicateValues" dxfId="555" priority="132"/>
    <cfRule type="duplicateValues" dxfId="554" priority="133"/>
    <cfRule type="duplicateValues" dxfId="553" priority="134"/>
    <cfRule type="duplicateValues" dxfId="552" priority="135"/>
    <cfRule type="duplicateValues" dxfId="551" priority="136"/>
    <cfRule type="duplicateValues" dxfId="550" priority="137"/>
    <cfRule type="duplicateValues" dxfId="549" priority="138"/>
    <cfRule type="duplicateValues" dxfId="548" priority="139"/>
    <cfRule type="duplicateValues" dxfId="547" priority="140"/>
    <cfRule type="duplicateValues" dxfId="546" priority="141"/>
    <cfRule type="duplicateValues" dxfId="545" priority="142"/>
    <cfRule type="duplicateValues" dxfId="544" priority="143"/>
    <cfRule type="duplicateValues" dxfId="543" priority="144"/>
    <cfRule type="duplicateValues" dxfId="542" priority="145"/>
    <cfRule type="duplicateValues" dxfId="541" priority="146"/>
    <cfRule type="duplicateValues" dxfId="540" priority="147"/>
    <cfRule type="duplicateValues" dxfId="539" priority="148"/>
    <cfRule type="duplicateValues" dxfId="538" priority="149"/>
    <cfRule type="duplicateValues" dxfId="537" priority="150"/>
    <cfRule type="duplicateValues" dxfId="536" priority="151"/>
    <cfRule type="duplicateValues" dxfId="535" priority="152"/>
    <cfRule type="duplicateValues" dxfId="534" priority="153"/>
    <cfRule type="duplicateValues" dxfId="533" priority="154"/>
    <cfRule type="duplicateValues" dxfId="532" priority="155"/>
    <cfRule type="duplicateValues" dxfId="531" priority="156"/>
    <cfRule type="duplicateValues" dxfId="530" priority="157"/>
    <cfRule type="duplicateValues" dxfId="529" priority="158"/>
    <cfRule type="duplicateValues" dxfId="528" priority="159"/>
    <cfRule type="duplicateValues" dxfId="527" priority="160"/>
    <cfRule type="duplicateValues" dxfId="526" priority="161"/>
    <cfRule type="duplicateValues" dxfId="525" priority="162"/>
    <cfRule type="duplicateValues" dxfId="524" priority="163"/>
    <cfRule type="duplicateValues" dxfId="523" priority="164"/>
    <cfRule type="duplicateValues" dxfId="522" priority="165"/>
    <cfRule type="duplicateValues" dxfId="521" priority="166"/>
    <cfRule type="duplicateValues" dxfId="520" priority="167"/>
    <cfRule type="duplicateValues" dxfId="519" priority="168"/>
    <cfRule type="duplicateValues" dxfId="518" priority="169"/>
    <cfRule type="duplicateValues" dxfId="517" priority="170"/>
    <cfRule type="duplicateValues" dxfId="516" priority="171"/>
    <cfRule type="duplicateValues" dxfId="515" priority="172"/>
    <cfRule type="duplicateValues" dxfId="514" priority="173"/>
    <cfRule type="duplicateValues" dxfId="513" priority="174"/>
    <cfRule type="duplicateValues" dxfId="512" priority="175"/>
    <cfRule type="duplicateValues" dxfId="511" priority="176"/>
    <cfRule type="duplicateValues" dxfId="510" priority="177"/>
    <cfRule type="duplicateValues" dxfId="509" priority="178"/>
    <cfRule type="duplicateValues" dxfId="508" priority="179"/>
    <cfRule type="duplicateValues" dxfId="507" priority="180"/>
    <cfRule type="duplicateValues" dxfId="506" priority="181"/>
    <cfRule type="duplicateValues" dxfId="505" priority="182"/>
    <cfRule type="duplicateValues" dxfId="504" priority="183"/>
    <cfRule type="duplicateValues" dxfId="503" priority="184"/>
    <cfRule type="duplicateValues" dxfId="502" priority="185"/>
    <cfRule type="duplicateValues" dxfId="501" priority="186"/>
    <cfRule type="duplicateValues" dxfId="500" priority="187"/>
    <cfRule type="duplicateValues" dxfId="499" priority="188"/>
    <cfRule type="duplicateValues" dxfId="498" priority="189"/>
    <cfRule type="duplicateValues" dxfId="497" priority="190"/>
    <cfRule type="duplicateValues" dxfId="496" priority="191"/>
    <cfRule type="duplicateValues" dxfId="495" priority="192"/>
    <cfRule type="duplicateValues" dxfId="494" priority="193"/>
    <cfRule type="duplicateValues" dxfId="493" priority="194"/>
    <cfRule type="duplicateValues" dxfId="492" priority="195"/>
    <cfRule type="duplicateValues" dxfId="491" priority="196"/>
    <cfRule type="duplicateValues" dxfId="490" priority="197"/>
    <cfRule type="duplicateValues" dxfId="489" priority="198"/>
    <cfRule type="duplicateValues" dxfId="488" priority="199"/>
    <cfRule type="duplicateValues" dxfId="487" priority="200"/>
    <cfRule type="duplicateValues" dxfId="486" priority="201"/>
    <cfRule type="duplicateValues" dxfId="485" priority="202"/>
    <cfRule type="duplicateValues" dxfId="484" priority="203"/>
    <cfRule type="duplicateValues" dxfId="483" priority="204"/>
    <cfRule type="duplicateValues" dxfId="482" priority="205"/>
    <cfRule type="duplicateValues" dxfId="481" priority="206"/>
    <cfRule type="duplicateValues" dxfId="480" priority="207"/>
    <cfRule type="duplicateValues" dxfId="479" priority="208"/>
    <cfRule type="duplicateValues" dxfId="478" priority="209"/>
    <cfRule type="duplicateValues" dxfId="477" priority="210"/>
    <cfRule type="duplicateValues" dxfId="476" priority="211"/>
    <cfRule type="duplicateValues" dxfId="475" priority="212"/>
    <cfRule type="duplicateValues" dxfId="474" priority="213"/>
    <cfRule type="duplicateValues" dxfId="473" priority="214"/>
    <cfRule type="duplicateValues" dxfId="472" priority="215"/>
    <cfRule type="duplicateValues" dxfId="471" priority="216"/>
    <cfRule type="duplicateValues" dxfId="470" priority="217"/>
  </conditionalFormatting>
  <conditionalFormatting sqref="B9">
    <cfRule type="duplicateValues" dxfId="469" priority="120"/>
  </conditionalFormatting>
  <conditionalFormatting sqref="B10">
    <cfRule type="duplicateValues" dxfId="468" priority="107"/>
    <cfRule type="duplicateValues" dxfId="467" priority="108"/>
    <cfRule type="duplicateValues" dxfId="466" priority="109"/>
    <cfRule type="duplicateValues" dxfId="465" priority="110"/>
    <cfRule type="duplicateValues" dxfId="464" priority="111"/>
    <cfRule type="duplicateValues" dxfId="463" priority="112"/>
    <cfRule type="duplicateValues" dxfId="462" priority="113"/>
    <cfRule type="duplicateValues" dxfId="461" priority="114"/>
    <cfRule type="duplicateValues" dxfId="460" priority="115"/>
  </conditionalFormatting>
  <conditionalFormatting sqref="B11">
    <cfRule type="duplicateValues" dxfId="459" priority="119"/>
  </conditionalFormatting>
  <conditionalFormatting sqref="B12">
    <cfRule type="duplicateValues" dxfId="458" priority="10"/>
    <cfRule type="duplicateValues" dxfId="457" priority="11"/>
    <cfRule type="duplicateValues" dxfId="456" priority="12"/>
    <cfRule type="duplicateValues" dxfId="455" priority="13"/>
    <cfRule type="duplicateValues" dxfId="454" priority="14"/>
    <cfRule type="duplicateValues" dxfId="453" priority="15"/>
    <cfRule type="duplicateValues" dxfId="452" priority="16"/>
    <cfRule type="duplicateValues" dxfId="451" priority="17"/>
    <cfRule type="duplicateValues" dxfId="450" priority="18"/>
    <cfRule type="duplicateValues" dxfId="449" priority="19"/>
    <cfRule type="duplicateValues" dxfId="448" priority="20"/>
    <cfRule type="duplicateValues" dxfId="447" priority="21"/>
    <cfRule type="duplicateValues" dxfId="446" priority="22"/>
    <cfRule type="duplicateValues" dxfId="445" priority="23"/>
    <cfRule type="duplicateValues" dxfId="444" priority="24"/>
    <cfRule type="duplicateValues" dxfId="443" priority="25"/>
    <cfRule type="duplicateValues" dxfId="442" priority="26"/>
    <cfRule type="duplicateValues" dxfId="441" priority="27"/>
    <cfRule type="duplicateValues" dxfId="440" priority="28"/>
    <cfRule type="duplicateValues" dxfId="439" priority="29"/>
    <cfRule type="duplicateValues" dxfId="438" priority="30"/>
    <cfRule type="duplicateValues" dxfId="437" priority="31"/>
    <cfRule type="duplicateValues" dxfId="436" priority="32"/>
    <cfRule type="duplicateValues" dxfId="435" priority="33"/>
    <cfRule type="duplicateValues" dxfId="434" priority="34"/>
    <cfRule type="duplicateValues" dxfId="433" priority="35"/>
    <cfRule type="duplicateValues" dxfId="432" priority="36"/>
    <cfRule type="duplicateValues" dxfId="431" priority="37"/>
    <cfRule type="duplicateValues" dxfId="430" priority="38"/>
    <cfRule type="duplicateValues" dxfId="429" priority="39"/>
    <cfRule type="duplicateValues" dxfId="428" priority="40"/>
    <cfRule type="duplicateValues" dxfId="427" priority="41"/>
    <cfRule type="duplicateValues" dxfId="426" priority="42"/>
    <cfRule type="duplicateValues" dxfId="425" priority="43"/>
    <cfRule type="duplicateValues" dxfId="424" priority="44"/>
    <cfRule type="duplicateValues" dxfId="423" priority="45"/>
    <cfRule type="duplicateValues" dxfId="422" priority="46"/>
    <cfRule type="duplicateValues" dxfId="421" priority="47"/>
    <cfRule type="duplicateValues" dxfId="420" priority="48"/>
    <cfRule type="duplicateValues" dxfId="419" priority="49"/>
    <cfRule type="duplicateValues" dxfId="418" priority="50"/>
    <cfRule type="duplicateValues" dxfId="417" priority="51"/>
    <cfRule type="duplicateValues" dxfId="416" priority="52"/>
    <cfRule type="duplicateValues" dxfId="415" priority="53"/>
    <cfRule type="duplicateValues" dxfId="414" priority="54"/>
    <cfRule type="duplicateValues" dxfId="413" priority="55"/>
    <cfRule type="duplicateValues" dxfId="412" priority="56"/>
    <cfRule type="duplicateValues" dxfId="411" priority="57"/>
    <cfRule type="duplicateValues" dxfId="410" priority="58"/>
    <cfRule type="duplicateValues" dxfId="409" priority="59"/>
    <cfRule type="duplicateValues" dxfId="408" priority="60"/>
    <cfRule type="duplicateValues" dxfId="407" priority="61"/>
    <cfRule type="duplicateValues" dxfId="406" priority="62"/>
    <cfRule type="duplicateValues" dxfId="405" priority="63"/>
    <cfRule type="duplicateValues" dxfId="404" priority="64"/>
    <cfRule type="duplicateValues" dxfId="403" priority="65"/>
    <cfRule type="duplicateValues" dxfId="402" priority="66"/>
    <cfRule type="duplicateValues" dxfId="401" priority="67"/>
    <cfRule type="duplicateValues" dxfId="400" priority="68"/>
    <cfRule type="duplicateValues" dxfId="399" priority="69"/>
    <cfRule type="duplicateValues" dxfId="398" priority="70"/>
    <cfRule type="duplicateValues" dxfId="397" priority="71"/>
    <cfRule type="duplicateValues" dxfId="396" priority="72"/>
    <cfRule type="duplicateValues" dxfId="395" priority="73"/>
    <cfRule type="duplicateValues" dxfId="394" priority="74"/>
    <cfRule type="duplicateValues" dxfId="393" priority="75"/>
    <cfRule type="duplicateValues" dxfId="392" priority="76"/>
    <cfRule type="duplicateValues" dxfId="391" priority="77"/>
    <cfRule type="duplicateValues" dxfId="390" priority="78"/>
    <cfRule type="duplicateValues" dxfId="389" priority="79"/>
    <cfRule type="duplicateValues" dxfId="388" priority="80"/>
    <cfRule type="duplicateValues" dxfId="387" priority="81"/>
    <cfRule type="duplicateValues" dxfId="386" priority="82"/>
    <cfRule type="duplicateValues" dxfId="385" priority="83"/>
    <cfRule type="duplicateValues" dxfId="384" priority="84"/>
    <cfRule type="duplicateValues" dxfId="383" priority="85"/>
    <cfRule type="duplicateValues" dxfId="382" priority="86"/>
    <cfRule type="duplicateValues" dxfId="381" priority="87"/>
    <cfRule type="duplicateValues" dxfId="380" priority="88"/>
    <cfRule type="duplicateValues" dxfId="379" priority="89"/>
    <cfRule type="duplicateValues" dxfId="378" priority="90"/>
    <cfRule type="duplicateValues" dxfId="377" priority="91"/>
    <cfRule type="duplicateValues" dxfId="376" priority="92"/>
    <cfRule type="duplicateValues" dxfId="375" priority="93"/>
    <cfRule type="duplicateValues" dxfId="374" priority="94"/>
    <cfRule type="duplicateValues" dxfId="373" priority="95"/>
    <cfRule type="duplicateValues" dxfId="372" priority="96"/>
    <cfRule type="duplicateValues" dxfId="371" priority="97"/>
    <cfRule type="duplicateValues" dxfId="370" priority="98"/>
    <cfRule type="duplicateValues" dxfId="369" priority="99"/>
    <cfRule type="duplicateValues" dxfId="368" priority="100"/>
    <cfRule type="duplicateValues" dxfId="367" priority="101"/>
    <cfRule type="duplicateValues" dxfId="366" priority="102"/>
    <cfRule type="duplicateValues" dxfId="365" priority="103"/>
    <cfRule type="duplicateValues" dxfId="364" priority="104"/>
    <cfRule type="duplicateValues" dxfId="363" priority="105"/>
    <cfRule type="duplicateValues" dxfId="362" priority="106"/>
  </conditionalFormatting>
  <conditionalFormatting sqref="B13">
    <cfRule type="duplicateValues" dxfId="361" priority="118"/>
  </conditionalFormatting>
  <conditionalFormatting sqref="B14">
    <cfRule type="duplicateValues" dxfId="360" priority="1"/>
    <cfRule type="duplicateValues" dxfId="359" priority="2"/>
    <cfRule type="duplicateValues" dxfId="358" priority="3"/>
    <cfRule type="duplicateValues" dxfId="357" priority="4"/>
    <cfRule type="duplicateValues" dxfId="356" priority="5"/>
    <cfRule type="duplicateValues" dxfId="355" priority="6"/>
    <cfRule type="duplicateValues" dxfId="354" priority="7"/>
    <cfRule type="duplicateValues" dxfId="353" priority="8"/>
    <cfRule type="duplicateValues" dxfId="352" priority="9"/>
  </conditionalFormatting>
  <conditionalFormatting sqref="B21:B1048576 B15:B19 B1:B6">
    <cfRule type="duplicateValues" dxfId="351" priority="487"/>
  </conditionalFormatting>
  <conditionalFormatting sqref="B21:B1048576 B15:B19">
    <cfRule type="duplicateValues" dxfId="350" priority="484"/>
  </conditionalFormatting>
  <conditionalFormatting sqref="B21:B1048576">
    <cfRule type="duplicateValues" dxfId="349" priority="485"/>
  </conditionalFormatting>
  <conditionalFormatting sqref="F7">
    <cfRule type="duplicateValues" dxfId="348" priority="464"/>
  </conditionalFormatting>
  <conditionalFormatting sqref="F8">
    <cfRule type="duplicateValues" dxfId="347" priority="490"/>
  </conditionalFormatting>
  <conditionalFormatting sqref="F9">
    <cfRule type="duplicateValues" dxfId="346" priority="116"/>
  </conditionalFormatting>
  <conditionalFormatting sqref="F10">
    <cfRule type="duplicateValues" dxfId="345" priority="505"/>
  </conditionalFormatting>
  <conditionalFormatting sqref="F11">
    <cfRule type="duplicateValues" dxfId="344" priority="509"/>
  </conditionalFormatting>
  <conditionalFormatting sqref="F12">
    <cfRule type="duplicateValues" dxfId="343" priority="466"/>
  </conditionalFormatting>
  <conditionalFormatting sqref="F13:F14">
    <cfRule type="duplicateValues" dxfId="342" priority="513"/>
  </conditionalFormatting>
  <conditionalFormatting sqref="F21:F1048576 F15:F19 F1:F6">
    <cfRule type="duplicateValues" dxfId="341" priority="486"/>
  </conditionalFormatting>
  <pageMargins left="0" right="0" top="0" bottom="0" header="0" footer="0"/>
  <pageSetup paperSize="9" scale="45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showGridLines="0" zoomScale="85" zoomScaleNormal="85" zoomScaleSheetLayoutView="80" workbookViewId="0">
      <selection activeCell="A6" sqref="A6:B7"/>
    </sheetView>
  </sheetViews>
  <sheetFormatPr defaultColWidth="8" defaultRowHeight="15"/>
  <cols>
    <col min="1" max="1" width="17.875" style="499" customWidth="1"/>
    <col min="2" max="2" width="5.875" style="499" bestFit="1" customWidth="1"/>
    <col min="3" max="3" width="6" style="530" bestFit="1" customWidth="1"/>
    <col min="4" max="4" width="8.875" style="530" bestFit="1" customWidth="1"/>
    <col min="5" max="5" width="8.25" style="529" bestFit="1" customWidth="1"/>
    <col min="6" max="6" width="30.25" style="529" bestFit="1" customWidth="1"/>
    <col min="7" max="7" width="14.375" style="499" bestFit="1" customWidth="1"/>
    <col min="8" max="8" width="8.25" style="529" bestFit="1" customWidth="1"/>
    <col min="9" max="9" width="11.875" style="151" bestFit="1" customWidth="1"/>
    <col min="10" max="10" width="18.125" style="151" bestFit="1" customWidth="1"/>
    <col min="11" max="11" width="6.375" style="499" bestFit="1" customWidth="1"/>
    <col min="12" max="16384" width="8" style="151"/>
  </cols>
  <sheetData>
    <row r="1" spans="1:11" s="410" customFormat="1" ht="26.25">
      <c r="A1" s="408"/>
      <c r="B1" s="607" t="s">
        <v>0</v>
      </c>
      <c r="C1" s="607"/>
      <c r="D1" s="607"/>
      <c r="E1" s="607"/>
      <c r="F1" s="607"/>
      <c r="G1" s="607"/>
      <c r="H1" s="607"/>
      <c r="I1" s="607"/>
      <c r="J1" s="607"/>
      <c r="K1" s="408"/>
    </row>
    <row r="2" spans="1:11" s="410" customFormat="1" ht="26.25">
      <c r="A2" s="411"/>
      <c r="B2" s="608" t="s">
        <v>7</v>
      </c>
      <c r="C2" s="608"/>
      <c r="D2" s="608"/>
      <c r="E2" s="608"/>
      <c r="F2" s="608"/>
      <c r="G2" s="608"/>
      <c r="H2" s="608"/>
      <c r="I2" s="608"/>
      <c r="J2" s="608"/>
      <c r="K2" s="408"/>
    </row>
    <row r="3" spans="1:11" s="410" customFormat="1" ht="26.25">
      <c r="A3" s="514"/>
      <c r="B3" s="515"/>
      <c r="C3" s="515"/>
      <c r="D3" s="515"/>
      <c r="E3" s="515"/>
      <c r="F3" s="515"/>
      <c r="G3" s="516"/>
      <c r="H3" s="515"/>
      <c r="I3" s="515"/>
      <c r="J3" s="515"/>
      <c r="K3" s="408"/>
    </row>
    <row r="4" spans="1:11" ht="15.75">
      <c r="A4" s="519"/>
      <c r="B4" s="520"/>
      <c r="C4" s="521"/>
      <c r="D4" s="521"/>
      <c r="E4" s="522"/>
      <c r="F4" s="522"/>
      <c r="G4" s="520"/>
      <c r="H4" s="523"/>
      <c r="I4" s="523"/>
      <c r="J4" s="523"/>
    </row>
    <row r="5" spans="1:11" ht="15.75">
      <c r="A5" s="519"/>
      <c r="B5" s="520"/>
      <c r="C5" s="521"/>
      <c r="D5" s="521"/>
      <c r="E5" s="522"/>
      <c r="F5" s="522"/>
      <c r="G5" s="520"/>
      <c r="H5" s="523"/>
      <c r="I5" s="523"/>
      <c r="J5" s="523"/>
    </row>
    <row r="6" spans="1:11" s="137" customFormat="1" ht="15.75">
      <c r="A6" s="622" t="s">
        <v>166</v>
      </c>
      <c r="B6" s="622"/>
      <c r="C6" s="622" t="s">
        <v>157</v>
      </c>
      <c r="D6" s="622"/>
      <c r="E6" s="413" t="s">
        <v>158</v>
      </c>
      <c r="F6" s="623" t="s">
        <v>167</v>
      </c>
      <c r="G6" s="623"/>
      <c r="H6" s="622" t="s">
        <v>168</v>
      </c>
      <c r="I6" s="623" t="s">
        <v>119</v>
      </c>
      <c r="J6" s="623"/>
      <c r="K6" s="496"/>
    </row>
    <row r="7" spans="1:11" s="518" customFormat="1" ht="15.75" customHeight="1">
      <c r="A7" s="622"/>
      <c r="B7" s="622"/>
      <c r="C7" s="413" t="s">
        <v>169</v>
      </c>
      <c r="D7" s="413" t="s">
        <v>15</v>
      </c>
      <c r="E7" s="477" t="s">
        <v>49</v>
      </c>
      <c r="F7" s="623"/>
      <c r="G7" s="623"/>
      <c r="H7" s="623"/>
      <c r="I7" s="524" t="s">
        <v>67</v>
      </c>
      <c r="J7" s="415" t="s">
        <v>197</v>
      </c>
      <c r="K7" s="517"/>
    </row>
    <row r="8" spans="1:11" s="388" customFormat="1" ht="15.75">
      <c r="A8" s="478" t="s">
        <v>82</v>
      </c>
      <c r="B8" s="479" t="s">
        <v>271</v>
      </c>
      <c r="C8" s="480" t="s">
        <v>170</v>
      </c>
      <c r="D8" s="480">
        <v>46333</v>
      </c>
      <c r="E8" s="480">
        <v>46335</v>
      </c>
      <c r="F8" s="500" t="s">
        <v>324</v>
      </c>
      <c r="G8" s="501" t="s">
        <v>297</v>
      </c>
      <c r="H8" s="481">
        <v>46340</v>
      </c>
      <c r="I8" s="482">
        <f>+H8+29</f>
        <v>46369</v>
      </c>
      <c r="J8" s="483">
        <f>+I8+3</f>
        <v>46372</v>
      </c>
      <c r="K8" s="497" t="s">
        <v>195</v>
      </c>
    </row>
    <row r="9" spans="1:11" s="419" customFormat="1" ht="15.75">
      <c r="A9" s="484" t="s">
        <v>80</v>
      </c>
      <c r="B9" s="485" t="s">
        <v>272</v>
      </c>
      <c r="C9" s="486" t="s">
        <v>171</v>
      </c>
      <c r="D9" s="486">
        <v>46334</v>
      </c>
      <c r="E9" s="486">
        <v>46336</v>
      </c>
      <c r="F9" s="502" t="s">
        <v>325</v>
      </c>
      <c r="G9" s="503" t="s">
        <v>326</v>
      </c>
      <c r="H9" s="487">
        <v>46338</v>
      </c>
      <c r="I9" s="488">
        <f>+H9+26</f>
        <v>46364</v>
      </c>
      <c r="J9" s="489">
        <f>+I9+2</f>
        <v>46366</v>
      </c>
      <c r="K9" s="497" t="s">
        <v>196</v>
      </c>
    </row>
    <row r="10" spans="1:11" s="388" customFormat="1" ht="15.75">
      <c r="A10" s="492" t="s">
        <v>126</v>
      </c>
      <c r="B10" s="493" t="s">
        <v>273</v>
      </c>
      <c r="C10" s="480" t="s">
        <v>170</v>
      </c>
      <c r="D10" s="480">
        <f t="shared" ref="D10:D15" si="0">+D8+7</f>
        <v>46340</v>
      </c>
      <c r="E10" s="480">
        <f t="shared" ref="E8:E15" si="1">+D10+2</f>
        <v>46342</v>
      </c>
      <c r="F10" s="500" t="s">
        <v>327</v>
      </c>
      <c r="G10" s="501" t="s">
        <v>328</v>
      </c>
      <c r="H10" s="481">
        <f>+H8+7</f>
        <v>46347</v>
      </c>
      <c r="I10" s="482">
        <f>+H10+29</f>
        <v>46376</v>
      </c>
      <c r="J10" s="483">
        <f>+I10+3</f>
        <v>46379</v>
      </c>
      <c r="K10" s="497" t="s">
        <v>189</v>
      </c>
    </row>
    <row r="11" spans="1:11" s="419" customFormat="1" ht="15.75">
      <c r="A11" s="484" t="s">
        <v>83</v>
      </c>
      <c r="B11" s="485" t="s">
        <v>274</v>
      </c>
      <c r="C11" s="486" t="s">
        <v>171</v>
      </c>
      <c r="D11" s="486">
        <f t="shared" si="0"/>
        <v>46341</v>
      </c>
      <c r="E11" s="486">
        <f t="shared" si="1"/>
        <v>46343</v>
      </c>
      <c r="F11" s="502" t="s">
        <v>329</v>
      </c>
      <c r="G11" s="503" t="s">
        <v>330</v>
      </c>
      <c r="H11" s="487">
        <f>+H9+7</f>
        <v>46345</v>
      </c>
      <c r="I11" s="488">
        <f>+H11+26</f>
        <v>46371</v>
      </c>
      <c r="J11" s="489">
        <f>+I11+2</f>
        <v>46373</v>
      </c>
      <c r="K11" s="498" t="s">
        <v>190</v>
      </c>
    </row>
    <row r="12" spans="1:11" s="388" customFormat="1" ht="15.75">
      <c r="A12" s="478" t="s">
        <v>82</v>
      </c>
      <c r="B12" s="493" t="s">
        <v>275</v>
      </c>
      <c r="C12" s="480" t="s">
        <v>170</v>
      </c>
      <c r="D12" s="480">
        <f t="shared" si="0"/>
        <v>46347</v>
      </c>
      <c r="E12" s="480">
        <f t="shared" si="1"/>
        <v>46349</v>
      </c>
      <c r="F12" s="507" t="s">
        <v>331</v>
      </c>
      <c r="G12" s="508" t="s">
        <v>332</v>
      </c>
      <c r="H12" s="481">
        <f>+H10+7</f>
        <v>46354</v>
      </c>
      <c r="I12" s="482">
        <f>+H12+29</f>
        <v>46383</v>
      </c>
      <c r="J12" s="483">
        <f>+I12+3</f>
        <v>46386</v>
      </c>
      <c r="K12" s="497" t="s">
        <v>189</v>
      </c>
    </row>
    <row r="13" spans="1:11" s="419" customFormat="1" ht="15.75">
      <c r="A13" s="484" t="s">
        <v>80</v>
      </c>
      <c r="B13" s="485" t="s">
        <v>276</v>
      </c>
      <c r="C13" s="486" t="s">
        <v>171</v>
      </c>
      <c r="D13" s="486">
        <f t="shared" si="0"/>
        <v>46348</v>
      </c>
      <c r="E13" s="486">
        <f t="shared" si="1"/>
        <v>46350</v>
      </c>
      <c r="F13" s="509" t="s">
        <v>333</v>
      </c>
      <c r="G13" s="510" t="s">
        <v>334</v>
      </c>
      <c r="H13" s="487">
        <f>+H11+7</f>
        <v>46352</v>
      </c>
      <c r="I13" s="488">
        <f>+H13+26</f>
        <v>46378</v>
      </c>
      <c r="J13" s="489">
        <f>+I13+2</f>
        <v>46380</v>
      </c>
      <c r="K13" s="498" t="s">
        <v>190</v>
      </c>
    </row>
    <row r="14" spans="1:11" s="388" customFormat="1" ht="15.75">
      <c r="A14" s="639" t="s">
        <v>178</v>
      </c>
      <c r="B14" s="640"/>
      <c r="C14" s="641"/>
      <c r="D14" s="641">
        <f t="shared" si="0"/>
        <v>46354</v>
      </c>
      <c r="E14" s="641">
        <f t="shared" si="1"/>
        <v>46356</v>
      </c>
      <c r="F14" s="512" t="s">
        <v>335</v>
      </c>
      <c r="G14" s="513" t="s">
        <v>336</v>
      </c>
      <c r="H14" s="481">
        <f>+H12+7</f>
        <v>46361</v>
      </c>
      <c r="I14" s="482">
        <f>+H14+29</f>
        <v>46390</v>
      </c>
      <c r="J14" s="483">
        <f>+I14+3</f>
        <v>46393</v>
      </c>
      <c r="K14" s="497" t="s">
        <v>189</v>
      </c>
    </row>
    <row r="15" spans="1:11" s="419" customFormat="1" ht="15.75">
      <c r="A15" s="484" t="s">
        <v>83</v>
      </c>
      <c r="B15" s="485" t="s">
        <v>277</v>
      </c>
      <c r="C15" s="486" t="s">
        <v>171</v>
      </c>
      <c r="D15" s="486">
        <f t="shared" si="0"/>
        <v>46355</v>
      </c>
      <c r="E15" s="486">
        <f t="shared" si="1"/>
        <v>46357</v>
      </c>
      <c r="F15" s="509" t="s">
        <v>337</v>
      </c>
      <c r="G15" s="511" t="s">
        <v>338</v>
      </c>
      <c r="H15" s="487">
        <f>+H13+7</f>
        <v>46359</v>
      </c>
      <c r="I15" s="488">
        <f>+H15+26</f>
        <v>46385</v>
      </c>
      <c r="J15" s="489">
        <f>+I15+2</f>
        <v>46387</v>
      </c>
      <c r="K15" s="498" t="s">
        <v>190</v>
      </c>
    </row>
    <row r="16" spans="1:11" ht="15.75">
      <c r="A16" s="77"/>
      <c r="B16" s="386"/>
      <c r="C16" s="387"/>
      <c r="D16" s="387"/>
      <c r="E16" s="388"/>
      <c r="F16" s="389"/>
      <c r="G16" s="390"/>
      <c r="H16" s="391"/>
      <c r="I16" s="392"/>
      <c r="J16" s="392"/>
    </row>
    <row r="17" spans="1:11" ht="15.75">
      <c r="A17" s="133" t="s">
        <v>198</v>
      </c>
      <c r="B17" s="133"/>
      <c r="C17" s="525"/>
      <c r="D17" s="525"/>
      <c r="E17" s="526"/>
      <c r="F17" s="527"/>
      <c r="G17" s="528"/>
    </row>
    <row r="18" spans="1:11" ht="15.75">
      <c r="A18" s="533" t="s">
        <v>57</v>
      </c>
      <c r="C18" s="534"/>
      <c r="D18" s="534"/>
      <c r="E18" s="534"/>
      <c r="F18" s="535"/>
      <c r="G18" s="217"/>
    </row>
    <row r="19" spans="1:11" s="539" customFormat="1" ht="15.75">
      <c r="A19" s="536" t="s">
        <v>85</v>
      </c>
      <c r="B19" s="537"/>
      <c r="C19" s="538"/>
      <c r="D19" s="538"/>
      <c r="F19" s="540"/>
      <c r="G19" s="541"/>
      <c r="H19" s="542"/>
      <c r="I19" s="543"/>
      <c r="J19" s="544"/>
      <c r="K19" s="537"/>
    </row>
    <row r="20" spans="1:11">
      <c r="H20" s="531"/>
    </row>
    <row r="21" spans="1:11">
      <c r="A21" s="148" t="s">
        <v>121</v>
      </c>
      <c r="B21" s="149"/>
      <c r="C21" s="149"/>
      <c r="D21" s="150"/>
      <c r="E21" s="150"/>
      <c r="F21" s="150"/>
      <c r="G21" s="532"/>
      <c r="H21" s="531"/>
    </row>
  </sheetData>
  <mergeCells count="7">
    <mergeCell ref="B1:J1"/>
    <mergeCell ref="B2:J2"/>
    <mergeCell ref="A6:B7"/>
    <mergeCell ref="C6:D6"/>
    <mergeCell ref="F6:G7"/>
    <mergeCell ref="H6:H7"/>
    <mergeCell ref="I6:J6"/>
  </mergeCells>
  <conditionalFormatting sqref="B8">
    <cfRule type="duplicateValues" dxfId="340" priority="217"/>
    <cfRule type="duplicateValues" dxfId="339" priority="218"/>
    <cfRule type="duplicateValues" dxfId="338" priority="219"/>
    <cfRule type="duplicateValues" dxfId="337" priority="220"/>
    <cfRule type="duplicateValues" dxfId="336" priority="221"/>
    <cfRule type="duplicateValues" dxfId="335" priority="222"/>
    <cfRule type="duplicateValues" dxfId="334" priority="223"/>
    <cfRule type="duplicateValues" dxfId="333" priority="224"/>
    <cfRule type="duplicateValues" dxfId="332" priority="225"/>
    <cfRule type="duplicateValues" dxfId="331" priority="226"/>
    <cfRule type="duplicateValues" dxfId="330" priority="227"/>
    <cfRule type="duplicateValues" dxfId="329" priority="228"/>
    <cfRule type="duplicateValues" dxfId="328" priority="229"/>
    <cfRule type="duplicateValues" dxfId="327" priority="230"/>
    <cfRule type="duplicateValues" dxfId="326" priority="231"/>
    <cfRule type="duplicateValues" dxfId="325" priority="232"/>
    <cfRule type="duplicateValues" dxfId="324" priority="233"/>
    <cfRule type="duplicateValues" dxfId="323" priority="234"/>
    <cfRule type="duplicateValues" dxfId="322" priority="235"/>
    <cfRule type="duplicateValues" dxfId="321" priority="236"/>
    <cfRule type="duplicateValues" dxfId="320" priority="237"/>
    <cfRule type="duplicateValues" dxfId="319" priority="238"/>
    <cfRule type="duplicateValues" dxfId="318" priority="239"/>
    <cfRule type="duplicateValues" dxfId="317" priority="240"/>
    <cfRule type="duplicateValues" dxfId="316" priority="241"/>
    <cfRule type="duplicateValues" dxfId="315" priority="242"/>
    <cfRule type="duplicateValues" dxfId="314" priority="243"/>
    <cfRule type="duplicateValues" dxfId="313" priority="244"/>
    <cfRule type="duplicateValues" dxfId="312" priority="245"/>
    <cfRule type="duplicateValues" dxfId="311" priority="246"/>
    <cfRule type="duplicateValues" dxfId="310" priority="247"/>
    <cfRule type="duplicateValues" dxfId="309" priority="248"/>
    <cfRule type="duplicateValues" dxfId="308" priority="249"/>
    <cfRule type="duplicateValues" dxfId="307" priority="250"/>
    <cfRule type="duplicateValues" dxfId="306" priority="251"/>
    <cfRule type="duplicateValues" dxfId="305" priority="252"/>
    <cfRule type="duplicateValues" dxfId="304" priority="253"/>
    <cfRule type="duplicateValues" dxfId="303" priority="254"/>
    <cfRule type="duplicateValues" dxfId="302" priority="255"/>
    <cfRule type="duplicateValues" dxfId="301" priority="256"/>
    <cfRule type="duplicateValues" dxfId="300" priority="257"/>
    <cfRule type="duplicateValues" dxfId="299" priority="258"/>
    <cfRule type="duplicateValues" dxfId="298" priority="259"/>
    <cfRule type="duplicateValues" dxfId="297" priority="260"/>
    <cfRule type="duplicateValues" dxfId="296" priority="261"/>
    <cfRule type="duplicateValues" dxfId="295" priority="262"/>
    <cfRule type="duplicateValues" dxfId="294" priority="263"/>
    <cfRule type="duplicateValues" dxfId="293" priority="264"/>
    <cfRule type="duplicateValues" dxfId="292" priority="265"/>
    <cfRule type="duplicateValues" dxfId="291" priority="266"/>
    <cfRule type="duplicateValues" dxfId="290" priority="267"/>
    <cfRule type="duplicateValues" dxfId="289" priority="268"/>
    <cfRule type="duplicateValues" dxfId="288" priority="269"/>
    <cfRule type="duplicateValues" dxfId="287" priority="270"/>
    <cfRule type="duplicateValues" dxfId="286" priority="271"/>
    <cfRule type="duplicateValues" dxfId="285" priority="272"/>
    <cfRule type="duplicateValues" dxfId="284" priority="273"/>
    <cfRule type="duplicateValues" dxfId="283" priority="274"/>
    <cfRule type="duplicateValues" dxfId="282" priority="275"/>
    <cfRule type="duplicateValues" dxfId="281" priority="276"/>
    <cfRule type="duplicateValues" dxfId="280" priority="277"/>
    <cfRule type="duplicateValues" dxfId="279" priority="278"/>
    <cfRule type="duplicateValues" dxfId="278" priority="279"/>
    <cfRule type="duplicateValues" dxfId="277" priority="280"/>
    <cfRule type="duplicateValues" dxfId="276" priority="281"/>
    <cfRule type="duplicateValues" dxfId="275" priority="282"/>
    <cfRule type="duplicateValues" dxfId="274" priority="283"/>
    <cfRule type="duplicateValues" dxfId="273" priority="284"/>
    <cfRule type="duplicateValues" dxfId="272" priority="285"/>
    <cfRule type="duplicateValues" dxfId="271" priority="286"/>
    <cfRule type="duplicateValues" dxfId="270" priority="287"/>
    <cfRule type="duplicateValues" dxfId="269" priority="288"/>
    <cfRule type="duplicateValues" dxfId="268" priority="289"/>
    <cfRule type="duplicateValues" dxfId="267" priority="290"/>
    <cfRule type="duplicateValues" dxfId="266" priority="291"/>
    <cfRule type="duplicateValues" dxfId="265" priority="292"/>
    <cfRule type="duplicateValues" dxfId="264" priority="293"/>
    <cfRule type="duplicateValues" dxfId="263" priority="294"/>
    <cfRule type="duplicateValues" dxfId="262" priority="295"/>
    <cfRule type="duplicateValues" dxfId="261" priority="296"/>
    <cfRule type="duplicateValues" dxfId="260" priority="297"/>
    <cfRule type="duplicateValues" dxfId="259" priority="298"/>
    <cfRule type="duplicateValues" dxfId="258" priority="299"/>
    <cfRule type="duplicateValues" dxfId="257" priority="300"/>
    <cfRule type="duplicateValues" dxfId="256" priority="301"/>
    <cfRule type="duplicateValues" dxfId="255" priority="302"/>
    <cfRule type="duplicateValues" dxfId="254" priority="303"/>
    <cfRule type="duplicateValues" dxfId="253" priority="304"/>
    <cfRule type="duplicateValues" dxfId="252" priority="305"/>
    <cfRule type="duplicateValues" dxfId="251" priority="306"/>
    <cfRule type="duplicateValues" dxfId="250" priority="307"/>
    <cfRule type="duplicateValues" dxfId="249" priority="308"/>
    <cfRule type="duplicateValues" dxfId="248" priority="309"/>
    <cfRule type="duplicateValues" dxfId="247" priority="310"/>
    <cfRule type="duplicateValues" dxfId="246" priority="311"/>
    <cfRule type="duplicateValues" dxfId="245" priority="312"/>
    <cfRule type="duplicateValues" dxfId="244" priority="313"/>
    <cfRule type="duplicateValues" dxfId="243" priority="314"/>
    <cfRule type="duplicateValues" dxfId="242" priority="315"/>
    <cfRule type="duplicateValues" dxfId="241" priority="316"/>
    <cfRule type="duplicateValues" dxfId="240" priority="317"/>
    <cfRule type="duplicateValues" dxfId="239" priority="318"/>
    <cfRule type="duplicateValues" dxfId="238" priority="319"/>
    <cfRule type="duplicateValues" dxfId="237" priority="320"/>
    <cfRule type="duplicateValues" dxfId="236" priority="321"/>
    <cfRule type="duplicateValues" dxfId="235" priority="322"/>
    <cfRule type="duplicateValues" dxfId="234" priority="323"/>
    <cfRule type="duplicateValues" dxfId="233" priority="324"/>
    <cfRule type="duplicateValues" dxfId="232" priority="325"/>
    <cfRule type="duplicateValues" dxfId="231" priority="326"/>
    <cfRule type="duplicateValues" dxfId="230" priority="327"/>
    <cfRule type="duplicateValues" dxfId="229" priority="328"/>
    <cfRule type="duplicateValues" dxfId="228" priority="329"/>
    <cfRule type="duplicateValues" dxfId="227" priority="330"/>
    <cfRule type="duplicateValues" dxfId="226" priority="331"/>
    <cfRule type="duplicateValues" dxfId="225" priority="332"/>
  </conditionalFormatting>
  <conditionalFormatting sqref="B9">
    <cfRule type="duplicateValues" dxfId="224" priority="120"/>
    <cfRule type="duplicateValues" dxfId="223" priority="121"/>
    <cfRule type="duplicateValues" dxfId="222" priority="122"/>
    <cfRule type="duplicateValues" dxfId="221" priority="123"/>
    <cfRule type="duplicateValues" dxfId="220" priority="124"/>
    <cfRule type="duplicateValues" dxfId="219" priority="125"/>
    <cfRule type="duplicateValues" dxfId="218" priority="126"/>
    <cfRule type="duplicateValues" dxfId="217" priority="127"/>
    <cfRule type="duplicateValues" dxfId="216" priority="128"/>
    <cfRule type="duplicateValues" dxfId="215" priority="129"/>
    <cfRule type="duplicateValues" dxfId="214" priority="130"/>
    <cfRule type="duplicateValues" dxfId="213" priority="131"/>
    <cfRule type="duplicateValues" dxfId="212" priority="132"/>
    <cfRule type="duplicateValues" dxfId="211" priority="133"/>
    <cfRule type="duplicateValues" dxfId="210" priority="134"/>
    <cfRule type="duplicateValues" dxfId="209" priority="135"/>
    <cfRule type="duplicateValues" dxfId="208" priority="136"/>
    <cfRule type="duplicateValues" dxfId="207" priority="137"/>
    <cfRule type="duplicateValues" dxfId="206" priority="138"/>
    <cfRule type="duplicateValues" dxfId="205" priority="139"/>
    <cfRule type="duplicateValues" dxfId="204" priority="140"/>
    <cfRule type="duplicateValues" dxfId="203" priority="141"/>
    <cfRule type="duplicateValues" dxfId="202" priority="142"/>
    <cfRule type="duplicateValues" dxfId="201" priority="143"/>
    <cfRule type="duplicateValues" dxfId="200" priority="144"/>
    <cfRule type="duplicateValues" dxfId="199" priority="145"/>
    <cfRule type="duplicateValues" dxfId="198" priority="146"/>
    <cfRule type="duplicateValues" dxfId="197" priority="147"/>
    <cfRule type="duplicateValues" dxfId="196" priority="148"/>
    <cfRule type="duplicateValues" dxfId="195" priority="149"/>
    <cfRule type="duplicateValues" dxfId="194" priority="150"/>
    <cfRule type="duplicateValues" dxfId="193" priority="151"/>
    <cfRule type="duplicateValues" dxfId="192" priority="152"/>
    <cfRule type="duplicateValues" dxfId="191" priority="153"/>
    <cfRule type="duplicateValues" dxfId="190" priority="154"/>
    <cfRule type="duplicateValues" dxfId="189" priority="155"/>
    <cfRule type="duplicateValues" dxfId="188" priority="156"/>
    <cfRule type="duplicateValues" dxfId="187" priority="157"/>
    <cfRule type="duplicateValues" dxfId="186" priority="158"/>
    <cfRule type="duplicateValues" dxfId="185" priority="159"/>
    <cfRule type="duplicateValues" dxfId="184" priority="160"/>
    <cfRule type="duplicateValues" dxfId="183" priority="161"/>
    <cfRule type="duplicateValues" dxfId="182" priority="162"/>
    <cfRule type="duplicateValues" dxfId="181" priority="163"/>
    <cfRule type="duplicateValues" dxfId="180" priority="164"/>
    <cfRule type="duplicateValues" dxfId="179" priority="165"/>
    <cfRule type="duplicateValues" dxfId="178" priority="166"/>
    <cfRule type="duplicateValues" dxfId="177" priority="167"/>
    <cfRule type="duplicateValues" dxfId="176" priority="168"/>
    <cfRule type="duplicateValues" dxfId="175" priority="169"/>
    <cfRule type="duplicateValues" dxfId="174" priority="170"/>
    <cfRule type="duplicateValues" dxfId="173" priority="171"/>
    <cfRule type="duplicateValues" dxfId="172" priority="172"/>
    <cfRule type="duplicateValues" dxfId="171" priority="173"/>
    <cfRule type="duplicateValues" dxfId="170" priority="174"/>
    <cfRule type="duplicateValues" dxfId="169" priority="175"/>
    <cfRule type="duplicateValues" dxfId="168" priority="176"/>
    <cfRule type="duplicateValues" dxfId="167" priority="177"/>
    <cfRule type="duplicateValues" dxfId="166" priority="178"/>
    <cfRule type="duplicateValues" dxfId="165" priority="179"/>
    <cfRule type="duplicateValues" dxfId="164" priority="180"/>
    <cfRule type="duplicateValues" dxfId="163" priority="181"/>
    <cfRule type="duplicateValues" dxfId="162" priority="182"/>
    <cfRule type="duplicateValues" dxfId="161" priority="183"/>
    <cfRule type="duplicateValues" dxfId="160" priority="184"/>
    <cfRule type="duplicateValues" dxfId="159" priority="185"/>
    <cfRule type="duplicateValues" dxfId="158" priority="186"/>
    <cfRule type="duplicateValues" dxfId="157" priority="187"/>
    <cfRule type="duplicateValues" dxfId="156" priority="188"/>
    <cfRule type="duplicateValues" dxfId="155" priority="189"/>
    <cfRule type="duplicateValues" dxfId="154" priority="190"/>
    <cfRule type="duplicateValues" dxfId="153" priority="191"/>
    <cfRule type="duplicateValues" dxfId="152" priority="192"/>
    <cfRule type="duplicateValues" dxfId="151" priority="193"/>
    <cfRule type="duplicateValues" dxfId="150" priority="194"/>
    <cfRule type="duplicateValues" dxfId="149" priority="195"/>
    <cfRule type="duplicateValues" dxfId="148" priority="196"/>
    <cfRule type="duplicateValues" dxfId="147" priority="197"/>
    <cfRule type="duplicateValues" dxfId="146" priority="198"/>
    <cfRule type="duplicateValues" dxfId="145" priority="199"/>
    <cfRule type="duplicateValues" dxfId="144" priority="200"/>
    <cfRule type="duplicateValues" dxfId="143" priority="201"/>
    <cfRule type="duplicateValues" dxfId="142" priority="202"/>
    <cfRule type="duplicateValues" dxfId="141" priority="203"/>
    <cfRule type="duplicateValues" dxfId="140" priority="204"/>
    <cfRule type="duplicateValues" dxfId="139" priority="205"/>
    <cfRule type="duplicateValues" dxfId="138" priority="206"/>
    <cfRule type="duplicateValues" dxfId="137" priority="207"/>
    <cfRule type="duplicateValues" dxfId="136" priority="208"/>
    <cfRule type="duplicateValues" dxfId="135" priority="209"/>
    <cfRule type="duplicateValues" dxfId="134" priority="210"/>
    <cfRule type="duplicateValues" dxfId="133" priority="211"/>
    <cfRule type="duplicateValues" dxfId="132" priority="212"/>
    <cfRule type="duplicateValues" dxfId="131" priority="213"/>
    <cfRule type="duplicateValues" dxfId="130" priority="214"/>
    <cfRule type="duplicateValues" dxfId="129" priority="215"/>
    <cfRule type="duplicateValues" dxfId="128" priority="216"/>
  </conditionalFormatting>
  <conditionalFormatting sqref="B10">
    <cfRule type="duplicateValues" dxfId="127" priority="119"/>
  </conditionalFormatting>
  <conditionalFormatting sqref="B11">
    <cfRule type="duplicateValues" dxfId="126" priority="107"/>
    <cfRule type="duplicateValues" dxfId="125" priority="108"/>
    <cfRule type="duplicateValues" dxfId="124" priority="109"/>
    <cfRule type="duplicateValues" dxfId="123" priority="110"/>
    <cfRule type="duplicateValues" dxfId="122" priority="111"/>
    <cfRule type="duplicateValues" dxfId="121" priority="112"/>
    <cfRule type="duplicateValues" dxfId="120" priority="113"/>
    <cfRule type="duplicateValues" dxfId="119" priority="114"/>
    <cfRule type="duplicateValues" dxfId="118" priority="115"/>
  </conditionalFormatting>
  <conditionalFormatting sqref="B12">
    <cfRule type="duplicateValues" dxfId="117" priority="118"/>
  </conditionalFormatting>
  <conditionalFormatting sqref="B13">
    <cfRule type="duplicateValues" dxfId="116" priority="10"/>
    <cfRule type="duplicateValues" dxfId="115" priority="11"/>
    <cfRule type="duplicateValues" dxfId="114" priority="12"/>
    <cfRule type="duplicateValues" dxfId="113" priority="13"/>
    <cfRule type="duplicateValues" dxfId="112" priority="14"/>
    <cfRule type="duplicateValues" dxfId="111" priority="15"/>
    <cfRule type="duplicateValues" dxfId="110" priority="16"/>
    <cfRule type="duplicateValues" dxfId="109" priority="17"/>
    <cfRule type="duplicateValues" dxfId="108" priority="18"/>
    <cfRule type="duplicateValues" dxfId="107" priority="19"/>
    <cfRule type="duplicateValues" dxfId="106" priority="20"/>
    <cfRule type="duplicateValues" dxfId="105" priority="21"/>
    <cfRule type="duplicateValues" dxfId="104" priority="22"/>
    <cfRule type="duplicateValues" dxfId="103" priority="23"/>
    <cfRule type="duplicateValues" dxfId="102" priority="24"/>
    <cfRule type="duplicateValues" dxfId="101" priority="25"/>
    <cfRule type="duplicateValues" dxfId="100" priority="26"/>
    <cfRule type="duplicateValues" dxfId="99" priority="27"/>
    <cfRule type="duplicateValues" dxfId="98" priority="28"/>
    <cfRule type="duplicateValues" dxfId="97" priority="29"/>
    <cfRule type="duplicateValues" dxfId="96" priority="30"/>
    <cfRule type="duplicateValues" dxfId="95" priority="31"/>
    <cfRule type="duplicateValues" dxfId="94" priority="32"/>
    <cfRule type="duplicateValues" dxfId="93" priority="33"/>
    <cfRule type="duplicateValues" dxfId="92" priority="34"/>
    <cfRule type="duplicateValues" dxfId="91" priority="35"/>
    <cfRule type="duplicateValues" dxfId="90" priority="36"/>
    <cfRule type="duplicateValues" dxfId="89" priority="37"/>
    <cfRule type="duplicateValues" dxfId="88" priority="38"/>
    <cfRule type="duplicateValues" dxfId="87" priority="39"/>
    <cfRule type="duplicateValues" dxfId="86" priority="40"/>
    <cfRule type="duplicateValues" dxfId="85" priority="41"/>
    <cfRule type="duplicateValues" dxfId="84" priority="42"/>
    <cfRule type="duplicateValues" dxfId="83" priority="43"/>
    <cfRule type="duplicateValues" dxfId="82" priority="44"/>
    <cfRule type="duplicateValues" dxfId="81" priority="45"/>
    <cfRule type="duplicateValues" dxfId="80" priority="46"/>
    <cfRule type="duplicateValues" dxfId="79" priority="47"/>
    <cfRule type="duplicateValues" dxfId="78" priority="48"/>
    <cfRule type="duplicateValues" dxfId="77" priority="49"/>
    <cfRule type="duplicateValues" dxfId="76" priority="50"/>
    <cfRule type="duplicateValues" dxfId="75" priority="51"/>
    <cfRule type="duplicateValues" dxfId="74" priority="52"/>
    <cfRule type="duplicateValues" dxfId="73" priority="53"/>
    <cfRule type="duplicateValues" dxfId="72" priority="54"/>
    <cfRule type="duplicateValues" dxfId="71" priority="55"/>
    <cfRule type="duplicateValues" dxfId="70" priority="56"/>
    <cfRule type="duplicateValues" dxfId="69" priority="57"/>
    <cfRule type="duplicateValues" dxfId="68" priority="58"/>
    <cfRule type="duplicateValues" dxfId="67" priority="59"/>
    <cfRule type="duplicateValues" dxfId="66" priority="60"/>
    <cfRule type="duplicateValues" dxfId="65" priority="61"/>
    <cfRule type="duplicateValues" dxfId="64" priority="62"/>
    <cfRule type="duplicateValues" dxfId="63" priority="63"/>
    <cfRule type="duplicateValues" dxfId="62" priority="64"/>
    <cfRule type="duplicateValues" dxfId="61" priority="65"/>
    <cfRule type="duplicateValues" dxfId="60" priority="66"/>
    <cfRule type="duplicateValues" dxfId="59" priority="67"/>
    <cfRule type="duplicateValues" dxfId="58" priority="68"/>
    <cfRule type="duplicateValues" dxfId="57" priority="69"/>
    <cfRule type="duplicateValues" dxfId="56" priority="70"/>
    <cfRule type="duplicateValues" dxfId="55" priority="71"/>
    <cfRule type="duplicateValues" dxfId="54" priority="72"/>
    <cfRule type="duplicateValues" dxfId="53" priority="73"/>
    <cfRule type="duplicateValues" dxfId="52" priority="74"/>
    <cfRule type="duplicateValues" dxfId="51" priority="75"/>
    <cfRule type="duplicateValues" dxfId="50" priority="76"/>
    <cfRule type="duplicateValues" dxfId="49" priority="77"/>
    <cfRule type="duplicateValues" dxfId="48" priority="78"/>
    <cfRule type="duplicateValues" dxfId="47" priority="79"/>
    <cfRule type="duplicateValues" dxfId="46" priority="80"/>
    <cfRule type="duplicateValues" dxfId="45" priority="81"/>
    <cfRule type="duplicateValues" dxfId="44" priority="82"/>
    <cfRule type="duplicateValues" dxfId="43" priority="83"/>
    <cfRule type="duplicateValues" dxfId="42" priority="84"/>
    <cfRule type="duplicateValues" dxfId="41" priority="85"/>
    <cfRule type="duplicateValues" dxfId="40" priority="86"/>
    <cfRule type="duplicateValues" dxfId="39" priority="87"/>
    <cfRule type="duplicateValues" dxfId="38" priority="88"/>
    <cfRule type="duplicateValues" dxfId="37" priority="89"/>
    <cfRule type="duplicateValues" dxfId="36" priority="90"/>
    <cfRule type="duplicateValues" dxfId="35" priority="91"/>
    <cfRule type="duplicateValues" dxfId="34" priority="92"/>
    <cfRule type="duplicateValues" dxfId="33" priority="93"/>
    <cfRule type="duplicateValues" dxfId="32" priority="94"/>
    <cfRule type="duplicateValues" dxfId="31" priority="95"/>
    <cfRule type="duplicateValues" dxfId="30" priority="96"/>
    <cfRule type="duplicateValues" dxfId="29" priority="97"/>
    <cfRule type="duplicateValues" dxfId="28" priority="98"/>
    <cfRule type="duplicateValues" dxfId="27" priority="99"/>
    <cfRule type="duplicateValues" dxfId="26" priority="100"/>
    <cfRule type="duplicateValues" dxfId="25" priority="101"/>
    <cfRule type="duplicateValues" dxfId="24" priority="102"/>
    <cfRule type="duplicateValues" dxfId="23" priority="103"/>
    <cfRule type="duplicateValues" dxfId="22" priority="104"/>
    <cfRule type="duplicateValues" dxfId="21" priority="105"/>
    <cfRule type="duplicateValues" dxfId="20" priority="106"/>
  </conditionalFormatting>
  <conditionalFormatting sqref="B14">
    <cfRule type="duplicateValues" dxfId="19" priority="117"/>
  </conditionalFormatting>
  <conditionalFormatting sqref="B15">
    <cfRule type="duplicateValues" dxfId="18" priority="1"/>
    <cfRule type="duplicateValues" dxfId="17" priority="2"/>
    <cfRule type="duplicateValues" dxfId="16" priority="3"/>
    <cfRule type="duplicateValues" dxfId="15" priority="4"/>
    <cfRule type="duplicateValues" dxfId="14" priority="5"/>
    <cfRule type="duplicateValues" dxfId="13" priority="6"/>
    <cfRule type="duplicateValues" dxfId="12" priority="7"/>
    <cfRule type="duplicateValues" dxfId="11" priority="8"/>
    <cfRule type="duplicateValues" dxfId="10" priority="9"/>
  </conditionalFormatting>
  <conditionalFormatting sqref="B16:B20 B1:B7">
    <cfRule type="duplicateValues" dxfId="9" priority="514"/>
  </conditionalFormatting>
  <conditionalFormatting sqref="B16:B20">
    <cfRule type="duplicateValues" dxfId="8" priority="516"/>
  </conditionalFormatting>
  <conditionalFormatting sqref="F8">
    <cfRule type="duplicateValues" dxfId="7" priority="333"/>
  </conditionalFormatting>
  <conditionalFormatting sqref="F9">
    <cfRule type="duplicateValues" dxfId="6" priority="339"/>
  </conditionalFormatting>
  <conditionalFormatting sqref="F10">
    <cfRule type="duplicateValues" dxfId="5" priority="116"/>
  </conditionalFormatting>
  <conditionalFormatting sqref="F11">
    <cfRule type="duplicateValues" dxfId="4" priority="340"/>
  </conditionalFormatting>
  <conditionalFormatting sqref="F12">
    <cfRule type="duplicateValues" dxfId="3" priority="341"/>
  </conditionalFormatting>
  <conditionalFormatting sqref="F13">
    <cfRule type="duplicateValues" dxfId="2" priority="334"/>
  </conditionalFormatting>
  <conditionalFormatting sqref="F14:F15">
    <cfRule type="duplicateValues" dxfId="1" priority="342"/>
  </conditionalFormatting>
  <conditionalFormatting sqref="F16:F20 F1:F7">
    <cfRule type="duplicateValues" dxfId="0" priority="517"/>
  </conditionalFormatting>
  <printOptions horizontalCentered="1"/>
  <pageMargins left="0" right="0" top="0" bottom="0" header="0" footer="0"/>
  <pageSetup paperSize="9" scale="4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MENU</vt:lpstr>
      <vt:lpstr>CARIBBEAN DIRECT SERVICE</vt:lpstr>
      <vt:lpstr>MANZANILLO via SHA</vt:lpstr>
      <vt:lpstr>WCSA via NGB</vt:lpstr>
      <vt:lpstr>COLON via TAO</vt:lpstr>
      <vt:lpstr>WCSA via TAO</vt:lpstr>
      <vt:lpstr>Panama+Caribbean via TAO</vt:lpstr>
      <vt:lpstr>S. W. AFRICA via SIN</vt:lpstr>
      <vt:lpstr>S.AMERICA via SIN</vt:lpstr>
      <vt:lpstr>EAST AFRICA via SIN</vt:lpstr>
    </vt:vector>
  </TitlesOfParts>
  <Company>Cosfi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vthang@coscon.com</dc:creator>
  <cp:lastModifiedBy>takhoi/Tran Anh Khoi (VN)</cp:lastModifiedBy>
  <cp:revision/>
  <cp:lastPrinted>2025-03-31T08:04:21Z</cp:lastPrinted>
  <dcterms:created xsi:type="dcterms:W3CDTF">1999-08-17T08:14:37Z</dcterms:created>
  <dcterms:modified xsi:type="dcterms:W3CDTF">2026-10-27T03:57:22Z</dcterms:modified>
</cp:coreProperties>
</file>